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0" documentId="13_ncr:1_{099A460D-96DA-4795-8EE6-5E1087CF9798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1" sheetId="247" r:id="rId1"/>
    <sheet name="2-1" sheetId="248" r:id="rId2"/>
    <sheet name="2-2" sheetId="249" r:id="rId3"/>
    <sheet name="2-3" sheetId="250" r:id="rId4"/>
    <sheet name="3" sheetId="251" r:id="rId5"/>
    <sheet name="4-1" sheetId="252" r:id="rId6"/>
    <sheet name="4-2" sheetId="253" r:id="rId7"/>
    <sheet name="4-3" sheetId="255" r:id="rId8"/>
    <sheet name="4-4" sheetId="256" r:id="rId9"/>
    <sheet name="5-1(1)" sheetId="257" r:id="rId10"/>
    <sheet name="5-1(2)" sheetId="258" r:id="rId11"/>
    <sheet name="5-1(3)" sheetId="259" r:id="rId12"/>
    <sheet name="5-1(4)" sheetId="260" r:id="rId13"/>
    <sheet name="5-1(5)" sheetId="261" r:id="rId14"/>
    <sheet name="5-2(1)" sheetId="262" r:id="rId15"/>
    <sheet name="5-2(2)" sheetId="263" r:id="rId16"/>
    <sheet name="5-2(3)" sheetId="264" r:id="rId17"/>
    <sheet name="5-2(4)" sheetId="265" r:id="rId18"/>
    <sheet name="5-2(5)" sheetId="266" r:id="rId19"/>
    <sheet name="5-3" sheetId="267" r:id="rId20"/>
    <sheet name="5-4" sheetId="268" r:id="rId21"/>
    <sheet name="6-1(1)" sheetId="269" r:id="rId22"/>
    <sheet name="6-1(2)" sheetId="270" r:id="rId23"/>
    <sheet name="6-2(1)" sheetId="271" r:id="rId24"/>
    <sheet name="6-2(2)" sheetId="272" r:id="rId25"/>
    <sheet name="6-2(3)" sheetId="273" r:id="rId26"/>
    <sheet name="6-2(4)" sheetId="274" r:id="rId27"/>
    <sheet name="7-1(1)" sheetId="275" r:id="rId28"/>
    <sheet name="7-1(2)" sheetId="276" r:id="rId29"/>
    <sheet name="7-2(1)" sheetId="190" r:id="rId30"/>
    <sheet name="7-2(2)" sheetId="109" r:id="rId31"/>
    <sheet name="7-3(1)" sheetId="110" r:id="rId32"/>
    <sheet name="7-3(2)" sheetId="191" r:id="rId33"/>
    <sheet name="7-4(1)" sheetId="277" r:id="rId34"/>
    <sheet name="7-4(2)" sheetId="278" r:id="rId35"/>
    <sheet name="7-5(1)" sheetId="202" r:id="rId36"/>
    <sheet name="7-5(2)" sheetId="203" r:id="rId37"/>
    <sheet name="7-6(1)" sheetId="217" r:id="rId38"/>
    <sheet name="7-6(2)" sheetId="218" r:id="rId39"/>
    <sheet name="7-7(1)" sheetId="161" r:id="rId40"/>
    <sheet name="7-7(2)" sheetId="162" r:id="rId41"/>
    <sheet name="7-8(1)" sheetId="192" r:id="rId42"/>
    <sheet name="7-8(2)" sheetId="163" r:id="rId43"/>
    <sheet name="8-1" sheetId="114" r:id="rId44"/>
    <sheet name="8-2" sheetId="115" r:id="rId45"/>
    <sheet name="8-3" sheetId="116" r:id="rId46"/>
    <sheet name="9" sheetId="117" r:id="rId47"/>
    <sheet name="10-1(1)" sheetId="193" r:id="rId48"/>
    <sheet name="10-1(2)" sheetId="118" r:id="rId49"/>
    <sheet name="10-2(1)" sheetId="194" r:id="rId50"/>
    <sheet name="10-2(2)" sheetId="119" r:id="rId51"/>
    <sheet name="11-1(1)" sheetId="195" r:id="rId52"/>
    <sheet name="11-1(2)" sheetId="120" r:id="rId53"/>
    <sheet name="11-1(3)" sheetId="196" r:id="rId54"/>
    <sheet name="11-1(4)" sheetId="121" r:id="rId55"/>
    <sheet name="11-2" sheetId="164" r:id="rId56"/>
    <sheet name="11-3" sheetId="165" r:id="rId57"/>
    <sheet name="11-4" sheetId="166" r:id="rId58"/>
    <sheet name="11-5" sheetId="167" r:id="rId59"/>
    <sheet name="11-6(1)" sheetId="197" r:id="rId60"/>
    <sheet name="11-6(2)" sheetId="125" r:id="rId61"/>
    <sheet name="11-6(3)" sheetId="198" r:id="rId62"/>
    <sheet name="11-6(4)" sheetId="169" r:id="rId63"/>
    <sheet name="11-7" sheetId="170" r:id="rId64"/>
    <sheet name="11-8(1)" sheetId="199" r:id="rId65"/>
    <sheet name="11-8(2)" sheetId="132" r:id="rId66"/>
    <sheet name="11-8(3)" sheetId="220" r:id="rId67"/>
    <sheet name="11-8(4)" sheetId="171" r:id="rId68"/>
    <sheet name="12-1" sheetId="134" r:id="rId69"/>
    <sheet name="12-2" sheetId="172" r:id="rId70"/>
    <sheet name="12-3" sheetId="223" r:id="rId71"/>
    <sheet name="12-4" sheetId="235" r:id="rId72"/>
    <sheet name="12-5" sheetId="225" r:id="rId73"/>
    <sheet name="12-6" sheetId="236" r:id="rId74"/>
    <sheet name="12-7" sheetId="227" r:id="rId75"/>
    <sheet name="12-8" sheetId="237" r:id="rId76"/>
    <sheet name="13" sheetId="238" r:id="rId77"/>
    <sheet name="14-1" sheetId="239" r:id="rId78"/>
    <sheet name="14-2" sheetId="240" r:id="rId79"/>
    <sheet name="14-3" sheetId="241" r:id="rId80"/>
    <sheet name="15" sheetId="242" r:id="rId81"/>
    <sheet name="16" sheetId="279" r:id="rId82"/>
    <sheet name="17" sheetId="280" r:id="rId83"/>
  </sheets>
  <definedNames>
    <definedName name="_Fill" localSheetId="0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81" hidden="1">'16'!$A$9:$WWO$63</definedName>
    <definedName name="_xlnm._FilterDatabase" localSheetId="28" hidden="1">'7-1(2)'!$S$1:$S$67</definedName>
    <definedName name="_xlnm._FilterDatabase" localSheetId="34" hidden="1">'7-4(2)'!#REF!</definedName>
    <definedName name="_xlnm._FilterDatabase" localSheetId="40" hidden="1">'7-7(2)'!#REF!</definedName>
    <definedName name="_xlnm.Print_Area" localSheetId="47">'10-1(1)'!$A$1:$AB$69</definedName>
    <definedName name="_xlnm.Print_Area" localSheetId="48">'10-1(2)'!$A$1:$AA$69</definedName>
    <definedName name="_xlnm.Print_Area" localSheetId="49">'10-2(1)'!$A$1:$W$69</definedName>
    <definedName name="_xlnm.Print_Area" localSheetId="50">'10-2(2)'!$A$1:$R$69</definedName>
    <definedName name="_xlnm.Print_Area" localSheetId="51">'11-1(1)'!$A$1:$O$69</definedName>
    <definedName name="_xlnm.Print_Area" localSheetId="52">'11-1(2)'!$A$1:$O$69</definedName>
    <definedName name="_xlnm.Print_Area" localSheetId="53">'11-1(3)'!$A$1:$S$69</definedName>
    <definedName name="_xlnm.Print_Area" localSheetId="54">'11-1(4)'!$A$1:$R$69</definedName>
    <definedName name="_xlnm.Print_Area" localSheetId="55">'11-2'!$A$1:$T$69</definedName>
    <definedName name="_xlnm.Print_Area" localSheetId="56">'11-3'!$A$1:$T$69</definedName>
    <definedName name="_xlnm.Print_Area" localSheetId="57">'11-4'!$A$1:$T$69</definedName>
    <definedName name="_xlnm.Print_Area" localSheetId="58">'11-5'!$A$1:$T$69</definedName>
    <definedName name="_xlnm.Print_Area" localSheetId="59">'11-6(1)'!$A$1:$O$69</definedName>
    <definedName name="_xlnm.Print_Area" localSheetId="60">'11-6(2)'!$A$1:$O$69</definedName>
    <definedName name="_xlnm.Print_Area" localSheetId="61">'11-6(3)'!$A$1:$S$69</definedName>
    <definedName name="_xlnm.Print_Area" localSheetId="62">'11-6(4)'!$A$1:$R$69</definedName>
    <definedName name="_xlnm.Print_Area" localSheetId="63">'11-7'!$A$1:$T$69</definedName>
    <definedName name="_xlnm.Print_Area" localSheetId="64">'11-8(1)'!$A$1:$O$69</definedName>
    <definedName name="_xlnm.Print_Area" localSheetId="65">'11-8(2)'!$A$1:$O$69</definedName>
    <definedName name="_xlnm.Print_Area" localSheetId="66">'11-8(3)'!$A$1:$S$69</definedName>
    <definedName name="_xlnm.Print_Area" localSheetId="67">'11-8(4)'!$A$1:$T$69</definedName>
    <definedName name="_xlnm.Print_Area" localSheetId="68">'12-1'!$A$1:$V$69</definedName>
    <definedName name="_xlnm.Print_Area" localSheetId="69">'12-2'!$A$1:$S$69</definedName>
    <definedName name="_xlnm.Print_Area" localSheetId="70">'12-3'!$A$1:$S$69</definedName>
    <definedName name="_xlnm.Print_Area" localSheetId="71">'12-4'!$A$1:$S$69</definedName>
    <definedName name="_xlnm.Print_Area" localSheetId="72">'12-5'!$A$1:$S$69</definedName>
    <definedName name="_xlnm.Print_Area" localSheetId="73">'12-6'!$A$1:$V$69</definedName>
    <definedName name="_xlnm.Print_Area" localSheetId="74">'12-7'!$A$1:$S$69</definedName>
    <definedName name="_xlnm.Print_Area" localSheetId="75">'12-8'!$A$1:$V$69</definedName>
    <definedName name="_xlnm.Print_Area" localSheetId="76">'13'!$A$1:$P$69</definedName>
    <definedName name="_xlnm.Print_Area" localSheetId="77">'14-1'!$A$1:$W$69</definedName>
    <definedName name="_xlnm.Print_Area" localSheetId="78">'14-2'!$A$1:$W$69</definedName>
    <definedName name="_xlnm.Print_Area" localSheetId="79">'14-3'!$A$1:$W$69</definedName>
    <definedName name="_xlnm.Print_Area" localSheetId="80">'15'!$A$1:$S$69</definedName>
    <definedName name="_xlnm.Print_Area" localSheetId="81">'16'!$A$1:$AG$64</definedName>
    <definedName name="_xlnm.Print_Area" localSheetId="82">'17'!$A$1:$N$73</definedName>
    <definedName name="_xlnm.Print_Area" localSheetId="1">'2-1'!$B$1:$EM$48</definedName>
    <definedName name="_xlnm.Print_Area" localSheetId="2">'2-2'!$B$1:$EM$48</definedName>
    <definedName name="_xlnm.Print_Area" localSheetId="3">'2-3'!$B$1:$EM$48</definedName>
    <definedName name="_xlnm.Print_Area" localSheetId="4">'3'!$A$1:$Q$53</definedName>
    <definedName name="_xlnm.Print_Area" localSheetId="5">'4-1'!$A$1:$W$69</definedName>
    <definedName name="_xlnm.Print_Area" localSheetId="6">'4-2'!$A$1:$P$69</definedName>
    <definedName name="_xlnm.Print_Area" localSheetId="7">'4-3'!$A$1:$W$69</definedName>
    <definedName name="_xlnm.Print_Area" localSheetId="8">'4-4'!$A$1:$O$69</definedName>
    <definedName name="_xlnm.Print_Area" localSheetId="9">'5-1(1)'!$A$1:$R$74</definedName>
    <definedName name="_xlnm.Print_Area" localSheetId="10">'5-1(2)'!$A$1:$R$74</definedName>
    <definedName name="_xlnm.Print_Area" localSheetId="11">'5-1(3)'!$A$1:$T$74</definedName>
    <definedName name="_xlnm.Print_Area" localSheetId="12">'5-1(4)'!$A$1:$T$74</definedName>
    <definedName name="_xlnm.Print_Area" localSheetId="13">'5-1(5)'!$A$1:$Q$74</definedName>
    <definedName name="_xlnm.Print_Area" localSheetId="14">'5-2(1)'!$A$1:$O$74</definedName>
    <definedName name="_xlnm.Print_Area" localSheetId="15">'5-2(2)'!$A$1:$Q$74</definedName>
    <definedName name="_xlnm.Print_Area" localSheetId="16">'5-2(3)'!$A$1:$R$74</definedName>
    <definedName name="_xlnm.Print_Area" localSheetId="17">'5-2(4)'!$A$1:$S$74</definedName>
    <definedName name="_xlnm.Print_Area" localSheetId="18">'5-2(5)'!$A$1:$S$74</definedName>
    <definedName name="_xlnm.Print_Area" localSheetId="19">'5-3'!$A$1:$L$74</definedName>
    <definedName name="_xlnm.Print_Area" localSheetId="20">'5-4'!$A$1:$N$74</definedName>
    <definedName name="_xlnm.Print_Area" localSheetId="21">'6-1(1)'!$A$1:$W$69</definedName>
    <definedName name="_xlnm.Print_Area" localSheetId="22">'6-1(2)'!$A$1:$T$69</definedName>
    <definedName name="_xlnm.Print_Area" localSheetId="23">'6-2(1)'!$A$1:$O$69</definedName>
    <definedName name="_xlnm.Print_Area" localSheetId="24">'6-2(2)'!$A$1:$W$69</definedName>
    <definedName name="_xlnm.Print_Area" localSheetId="25">'6-2(3)'!$A$1:$V$69</definedName>
    <definedName name="_xlnm.Print_Area" localSheetId="26">'6-2(4)'!$A$1:$K$69</definedName>
    <definedName name="_xlnm.Print_Area" localSheetId="27">'7-1(1)'!$A$1:$U$69</definedName>
    <definedName name="_xlnm.Print_Area" localSheetId="28">'7-1(2)'!$A$1:$T$69</definedName>
    <definedName name="_xlnm.Print_Area" localSheetId="29">'7-2(1)'!$A$1:$P$69</definedName>
    <definedName name="_xlnm.Print_Area" localSheetId="30">'7-2(2)'!$A$1:$M$69</definedName>
    <definedName name="_xlnm.Print_Area" localSheetId="31">'7-3(1)'!$A$1:$Q$69</definedName>
    <definedName name="_xlnm.Print_Area" localSheetId="32">'7-3(2)'!$A$1:$N$69</definedName>
    <definedName name="_xlnm.Print_Area" localSheetId="33">'7-4(1)'!$A$1:$U$69</definedName>
    <definedName name="_xlnm.Print_Area" localSheetId="34">'7-4(2)'!$A$1:$T$69</definedName>
    <definedName name="_xlnm.Print_Area" localSheetId="35">'7-5(1)'!$A$1:$P$69</definedName>
    <definedName name="_xlnm.Print_Area" localSheetId="36">'7-5(2)'!$A$1:$M$69</definedName>
    <definedName name="_xlnm.Print_Area" localSheetId="37">'7-6(1)'!$A$1:$Q$69</definedName>
    <definedName name="_xlnm.Print_Area" localSheetId="38">'7-6(2)'!$A$1:$N$69</definedName>
    <definedName name="_xlnm.Print_Area" localSheetId="39">'7-7(1)'!$A$1:$U$69</definedName>
    <definedName name="_xlnm.Print_Area" localSheetId="40">'7-7(2)'!$A$1:$T$69</definedName>
    <definedName name="_xlnm.Print_Area" localSheetId="41">'7-8(1)'!$A$1:$Q$69</definedName>
    <definedName name="_xlnm.Print_Area" localSheetId="42">'7-8(2)'!$A$1:$N$107</definedName>
    <definedName name="_xlnm.Print_Area" localSheetId="43">'8-1'!$A$1:$U$69</definedName>
    <definedName name="_xlnm.Print_Area" localSheetId="44">'8-2'!$A$1:$U$69</definedName>
    <definedName name="_xlnm.Print_Area" localSheetId="45">'8-3'!$A$1:$U$107</definedName>
    <definedName name="_xlnm.Print_Area" localSheetId="46">'9'!$A$1:$P$69</definedName>
    <definedName name="_xlnm.Print_Area">#REF!</definedName>
    <definedName name="_xlnm.Print_Titles" localSheetId="47">'10-1(1)'!$1:$7</definedName>
    <definedName name="_xlnm.Print_Titles" localSheetId="48">'10-1(2)'!$1:$7</definedName>
    <definedName name="_xlnm.Print_Titles" localSheetId="49">'10-2(1)'!$1:$7</definedName>
    <definedName name="_xlnm.Print_Titles" localSheetId="50">'10-2(2)'!$1:$7</definedName>
    <definedName name="_xlnm.Print_Titles" localSheetId="51">'11-1(1)'!$1:$7</definedName>
    <definedName name="_xlnm.Print_Titles" localSheetId="52">'11-1(2)'!$1:$7</definedName>
    <definedName name="_xlnm.Print_Titles" localSheetId="53">'11-1(3)'!$1:$7</definedName>
    <definedName name="_xlnm.Print_Titles" localSheetId="54">'11-1(4)'!$1:$7</definedName>
    <definedName name="_xlnm.Print_Titles" localSheetId="55">'11-2'!$1:$7</definedName>
    <definedName name="_xlnm.Print_Titles" localSheetId="56">'11-3'!$1:$7</definedName>
    <definedName name="_xlnm.Print_Titles" localSheetId="57">'11-4'!$1:$7</definedName>
    <definedName name="_xlnm.Print_Titles" localSheetId="58">'11-5'!$1:$7</definedName>
    <definedName name="_xlnm.Print_Titles" localSheetId="59">'11-6(1)'!$1:$7</definedName>
    <definedName name="_xlnm.Print_Titles" localSheetId="60">'11-6(2)'!$1:$7</definedName>
    <definedName name="_xlnm.Print_Titles" localSheetId="61">'11-6(3)'!$1:$7</definedName>
    <definedName name="_xlnm.Print_Titles" localSheetId="62">'11-6(4)'!$1:$7</definedName>
    <definedName name="_xlnm.Print_Titles" localSheetId="63">'11-7'!$1:$7</definedName>
    <definedName name="_xlnm.Print_Titles" localSheetId="64">'11-8(1)'!$1:$7</definedName>
    <definedName name="_xlnm.Print_Titles" localSheetId="65">'11-8(2)'!$1:$7</definedName>
    <definedName name="_xlnm.Print_Titles" localSheetId="66">'11-8(3)'!$1:$7</definedName>
    <definedName name="_xlnm.Print_Titles" localSheetId="67">'11-8(4)'!$1:$7</definedName>
    <definedName name="_xlnm.Print_Titles" localSheetId="68">'12-1'!$1:$7</definedName>
    <definedName name="_xlnm.Print_Titles" localSheetId="69">'12-2'!$1:$7</definedName>
    <definedName name="_xlnm.Print_Titles" localSheetId="70">'12-3'!$1:$7</definedName>
    <definedName name="_xlnm.Print_Titles" localSheetId="71">'12-4'!$1:$7</definedName>
    <definedName name="_xlnm.Print_Titles" localSheetId="72">'12-5'!$1:$7</definedName>
    <definedName name="_xlnm.Print_Titles" localSheetId="73">'12-6'!$1:$7</definedName>
    <definedName name="_xlnm.Print_Titles" localSheetId="74">'12-7'!$1:$7</definedName>
    <definedName name="_xlnm.Print_Titles" localSheetId="75">'12-8'!$1:$7</definedName>
    <definedName name="_xlnm.Print_Titles" localSheetId="76">'13'!$1:$7</definedName>
    <definedName name="_xlnm.Print_Titles" localSheetId="77">'14-1'!$1:$7</definedName>
    <definedName name="_xlnm.Print_Titles" localSheetId="78">'14-2'!$1:$7</definedName>
    <definedName name="_xlnm.Print_Titles" localSheetId="79">'14-3'!$1:$7</definedName>
    <definedName name="_xlnm.Print_Titles" localSheetId="80">'15'!$1:$7</definedName>
    <definedName name="_xlnm.Print_Titles" localSheetId="81">'16'!$3:$3</definedName>
    <definedName name="_xlnm.Print_Titles" localSheetId="5">'4-1'!$1:$7</definedName>
    <definedName name="_xlnm.Print_Titles" localSheetId="6">'4-2'!$1:$7</definedName>
    <definedName name="_xlnm.Print_Titles" localSheetId="7">'4-3'!$1:$7</definedName>
    <definedName name="_xlnm.Print_Titles" localSheetId="8">'4-4'!$1:$7</definedName>
    <definedName name="_xlnm.Print_Titles" localSheetId="9">'5-1(1)'!$1:$7</definedName>
    <definedName name="_xlnm.Print_Titles" localSheetId="10">'5-1(2)'!$1:$7</definedName>
    <definedName name="_xlnm.Print_Titles" localSheetId="11">'5-1(3)'!$1:$7</definedName>
    <definedName name="_xlnm.Print_Titles" localSheetId="12">'5-1(4)'!$1:$7</definedName>
    <definedName name="_xlnm.Print_Titles" localSheetId="13">'5-1(5)'!$1:$7</definedName>
    <definedName name="_xlnm.Print_Titles" localSheetId="14">'5-2(1)'!$1:$7</definedName>
    <definedName name="_xlnm.Print_Titles" localSheetId="15">'5-2(2)'!$1:$7</definedName>
    <definedName name="_xlnm.Print_Titles" localSheetId="16">'5-2(3)'!$1:$7</definedName>
    <definedName name="_xlnm.Print_Titles" localSheetId="17">'5-2(4)'!$1:$7</definedName>
    <definedName name="_xlnm.Print_Titles" localSheetId="18">'5-2(5)'!$1:$7</definedName>
    <definedName name="_xlnm.Print_Titles" localSheetId="19">'5-3'!$1:$7</definedName>
    <definedName name="_xlnm.Print_Titles" localSheetId="20">'5-4'!$1:$7</definedName>
    <definedName name="_xlnm.Print_Titles" localSheetId="21">'6-1(1)'!$1:$7</definedName>
    <definedName name="_xlnm.Print_Titles" localSheetId="22">'6-1(2)'!$1:$7</definedName>
    <definedName name="_xlnm.Print_Titles" localSheetId="23">'6-2(1)'!$1:$7</definedName>
    <definedName name="_xlnm.Print_Titles" localSheetId="24">'6-2(2)'!$1:$7</definedName>
    <definedName name="_xlnm.Print_Titles" localSheetId="25">'6-2(3)'!$1:$7</definedName>
    <definedName name="_xlnm.Print_Titles" localSheetId="26">'6-2(4)'!$1:$7</definedName>
    <definedName name="_xlnm.Print_Titles" localSheetId="27">'7-1(1)'!$1:$7</definedName>
    <definedName name="_xlnm.Print_Titles" localSheetId="28">'7-1(2)'!$1:$7</definedName>
    <definedName name="_xlnm.Print_Titles" localSheetId="29">'7-2(1)'!$1:$7</definedName>
    <definedName name="_xlnm.Print_Titles" localSheetId="30">'7-2(2)'!$1:$7</definedName>
    <definedName name="_xlnm.Print_Titles" localSheetId="31">'7-3(1)'!$1:$7</definedName>
    <definedName name="_xlnm.Print_Titles" localSheetId="32">'7-3(2)'!$1:$7</definedName>
    <definedName name="_xlnm.Print_Titles" localSheetId="33">'7-4(1)'!$1:$7</definedName>
    <definedName name="_xlnm.Print_Titles" localSheetId="34">'7-4(2)'!$1:$7</definedName>
    <definedName name="_xlnm.Print_Titles" localSheetId="35">'7-5(1)'!$1:$7</definedName>
    <definedName name="_xlnm.Print_Titles" localSheetId="36">'7-5(2)'!$1:$7</definedName>
    <definedName name="_xlnm.Print_Titles" localSheetId="37">'7-6(1)'!$1:$7</definedName>
    <definedName name="_xlnm.Print_Titles" localSheetId="38">'7-6(2)'!$1:$7</definedName>
    <definedName name="_xlnm.Print_Titles" localSheetId="39">'7-7(1)'!$1:$7</definedName>
    <definedName name="_xlnm.Print_Titles" localSheetId="40">'7-7(2)'!$1:$7</definedName>
    <definedName name="_xlnm.Print_Titles" localSheetId="41">'7-8(1)'!$1:$7</definedName>
    <definedName name="_xlnm.Print_Titles" localSheetId="42">'7-8(2)'!$1:$7</definedName>
    <definedName name="_xlnm.Print_Titles" localSheetId="43">'8-1'!$1:$7</definedName>
    <definedName name="_xlnm.Print_Titles" localSheetId="44">'8-2'!$1:$7</definedName>
    <definedName name="_xlnm.Print_Titles" localSheetId="45">'8-3'!$1:$7</definedName>
    <definedName name="_xlnm.Print_Titles" localSheetId="46">'9'!$1:$7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3" i="279" l="1"/>
  <c r="AE63" i="279"/>
  <c r="AC63" i="279"/>
  <c r="AA63" i="279"/>
  <c r="Y63" i="279"/>
  <c r="W63" i="279"/>
  <c r="U63" i="279"/>
  <c r="S63" i="279"/>
  <c r="Q63" i="279"/>
  <c r="O63" i="279"/>
  <c r="M63" i="279"/>
  <c r="K63" i="279"/>
  <c r="I63" i="279"/>
  <c r="G63" i="279"/>
  <c r="E63" i="279"/>
  <c r="AG62" i="279"/>
  <c r="AE62" i="279"/>
  <c r="AC62" i="279"/>
  <c r="AA62" i="279"/>
  <c r="Y62" i="279"/>
  <c r="W62" i="279"/>
  <c r="U62" i="279"/>
  <c r="S62" i="279"/>
  <c r="Q62" i="279"/>
  <c r="O62" i="279"/>
  <c r="M62" i="279"/>
  <c r="K62" i="279"/>
  <c r="I62" i="279"/>
  <c r="G62" i="279"/>
  <c r="E62" i="279"/>
  <c r="AG61" i="279"/>
  <c r="AE61" i="279"/>
  <c r="AC61" i="279"/>
  <c r="AA61" i="279"/>
  <c r="Y61" i="279"/>
  <c r="W61" i="279"/>
  <c r="U61" i="279"/>
  <c r="S61" i="279"/>
  <c r="Q61" i="279"/>
  <c r="O61" i="279"/>
  <c r="M61" i="279"/>
  <c r="K61" i="279"/>
  <c r="I61" i="279"/>
  <c r="G61" i="279"/>
  <c r="E61" i="279"/>
  <c r="AG60" i="279"/>
  <c r="AE60" i="279"/>
  <c r="AC60" i="279"/>
  <c r="AA60" i="279"/>
  <c r="Y60" i="279"/>
  <c r="W60" i="279"/>
  <c r="U60" i="279"/>
  <c r="S60" i="279"/>
  <c r="Q60" i="279"/>
  <c r="O60" i="279"/>
  <c r="M60" i="279"/>
  <c r="K60" i="279"/>
  <c r="I60" i="279"/>
  <c r="G60" i="279"/>
  <c r="E60" i="279"/>
  <c r="AG59" i="279"/>
  <c r="AE59" i="279"/>
  <c r="AC59" i="279"/>
  <c r="AA59" i="279"/>
  <c r="Y59" i="279"/>
  <c r="W59" i="279"/>
  <c r="U59" i="279"/>
  <c r="S59" i="279"/>
  <c r="Q59" i="279"/>
  <c r="O59" i="279"/>
  <c r="M59" i="279"/>
  <c r="K59" i="279"/>
  <c r="I59" i="279"/>
  <c r="G59" i="279"/>
  <c r="E59" i="279"/>
  <c r="AG58" i="279"/>
  <c r="AE58" i="279"/>
  <c r="AC58" i="279"/>
  <c r="AA58" i="279"/>
  <c r="Y58" i="279"/>
  <c r="W58" i="279"/>
  <c r="U58" i="279"/>
  <c r="S58" i="279"/>
  <c r="Q58" i="279"/>
  <c r="O58" i="279"/>
  <c r="M58" i="279"/>
  <c r="K58" i="279"/>
  <c r="I58" i="279"/>
  <c r="G58" i="279"/>
  <c r="E58" i="279"/>
  <c r="AG57" i="279"/>
  <c r="AE57" i="279"/>
  <c r="AC57" i="279"/>
  <c r="AA57" i="279"/>
  <c r="Y57" i="279"/>
  <c r="W57" i="279"/>
  <c r="U57" i="279"/>
  <c r="S57" i="279"/>
  <c r="Q57" i="279"/>
  <c r="O57" i="279"/>
  <c r="M57" i="279"/>
  <c r="K57" i="279"/>
  <c r="I57" i="279"/>
  <c r="G57" i="279"/>
  <c r="E57" i="279"/>
  <c r="AG56" i="279"/>
  <c r="AE56" i="279"/>
  <c r="AC56" i="279"/>
  <c r="AA56" i="279"/>
  <c r="Y56" i="279"/>
  <c r="W56" i="279"/>
  <c r="U56" i="279"/>
  <c r="S56" i="279"/>
  <c r="Q56" i="279"/>
  <c r="O56" i="279"/>
  <c r="M56" i="279"/>
  <c r="K56" i="279"/>
  <c r="I56" i="279"/>
  <c r="G56" i="279"/>
  <c r="E56" i="279"/>
  <c r="AG55" i="279"/>
  <c r="AE55" i="279"/>
  <c r="AC55" i="279"/>
  <c r="AA55" i="279"/>
  <c r="Y55" i="279"/>
  <c r="W55" i="279"/>
  <c r="U55" i="279"/>
  <c r="S55" i="279"/>
  <c r="Q55" i="279"/>
  <c r="O55" i="279"/>
  <c r="M55" i="279"/>
  <c r="K55" i="279"/>
  <c r="I55" i="279"/>
  <c r="G55" i="279"/>
  <c r="E55" i="279"/>
  <c r="AG54" i="279"/>
  <c r="AE54" i="279"/>
  <c r="AC54" i="279"/>
  <c r="AA54" i="279"/>
  <c r="Y54" i="279"/>
  <c r="W54" i="279"/>
  <c r="U54" i="279"/>
  <c r="S54" i="279"/>
  <c r="Q54" i="279"/>
  <c r="O54" i="279"/>
  <c r="M54" i="279"/>
  <c r="K54" i="279"/>
  <c r="I54" i="279"/>
  <c r="G54" i="279"/>
  <c r="E54" i="279"/>
  <c r="AG53" i="279"/>
  <c r="AE53" i="279"/>
  <c r="AC53" i="279"/>
  <c r="AA53" i="279"/>
  <c r="Y53" i="279"/>
  <c r="W53" i="279"/>
  <c r="U53" i="279"/>
  <c r="S53" i="279"/>
  <c r="Q53" i="279"/>
  <c r="O53" i="279"/>
  <c r="M53" i="279"/>
  <c r="K53" i="279"/>
  <c r="I53" i="279"/>
  <c r="G53" i="279"/>
  <c r="E53" i="279"/>
  <c r="AG52" i="279"/>
  <c r="AE52" i="279"/>
  <c r="AC52" i="279"/>
  <c r="AA52" i="279"/>
  <c r="Y52" i="279"/>
  <c r="W52" i="279"/>
  <c r="U52" i="279"/>
  <c r="S52" i="279"/>
  <c r="Q52" i="279"/>
  <c r="O52" i="279"/>
  <c r="M52" i="279"/>
  <c r="K52" i="279"/>
  <c r="I52" i="279"/>
  <c r="G52" i="279"/>
  <c r="E52" i="279"/>
  <c r="AG51" i="279"/>
  <c r="AE51" i="279"/>
  <c r="AC51" i="279"/>
  <c r="AA51" i="279"/>
  <c r="Y51" i="279"/>
  <c r="W51" i="279"/>
  <c r="U51" i="279"/>
  <c r="S51" i="279"/>
  <c r="Q51" i="279"/>
  <c r="O51" i="279"/>
  <c r="M51" i="279"/>
  <c r="K51" i="279"/>
  <c r="I51" i="279"/>
  <c r="G51" i="279"/>
  <c r="E51" i="279"/>
  <c r="AG50" i="279"/>
  <c r="AE50" i="279"/>
  <c r="AC50" i="279"/>
  <c r="AA50" i="279"/>
  <c r="Y50" i="279"/>
  <c r="W50" i="279"/>
  <c r="U50" i="279"/>
  <c r="S50" i="279"/>
  <c r="Q50" i="279"/>
  <c r="O50" i="279"/>
  <c r="M50" i="279"/>
  <c r="K50" i="279"/>
  <c r="I50" i="279"/>
  <c r="G50" i="279"/>
  <c r="E50" i="279"/>
  <c r="AG49" i="279"/>
  <c r="AE49" i="279"/>
  <c r="AC49" i="279"/>
  <c r="AA49" i="279"/>
  <c r="Y49" i="279"/>
  <c r="W49" i="279"/>
  <c r="U49" i="279"/>
  <c r="S49" i="279"/>
  <c r="Q49" i="279"/>
  <c r="O49" i="279"/>
  <c r="M49" i="279"/>
  <c r="K49" i="279"/>
  <c r="I49" i="279"/>
  <c r="G49" i="279"/>
  <c r="E49" i="279"/>
  <c r="AG48" i="279"/>
  <c r="AE48" i="279"/>
  <c r="AC48" i="279"/>
  <c r="AA48" i="279"/>
  <c r="Y48" i="279"/>
  <c r="W48" i="279"/>
  <c r="U48" i="279"/>
  <c r="S48" i="279"/>
  <c r="Q48" i="279"/>
  <c r="O48" i="279"/>
  <c r="M48" i="279"/>
  <c r="K48" i="279"/>
  <c r="I48" i="279"/>
  <c r="G48" i="279"/>
  <c r="E48" i="279"/>
  <c r="AG47" i="279"/>
  <c r="AE47" i="279"/>
  <c r="AC47" i="279"/>
  <c r="AA47" i="279"/>
  <c r="Y47" i="279"/>
  <c r="W47" i="279"/>
  <c r="U47" i="279"/>
  <c r="S47" i="279"/>
  <c r="Q47" i="279"/>
  <c r="O47" i="279"/>
  <c r="M47" i="279"/>
  <c r="K47" i="279"/>
  <c r="I47" i="279"/>
  <c r="G47" i="279"/>
  <c r="E47" i="279"/>
  <c r="AG46" i="279"/>
  <c r="AE46" i="279"/>
  <c r="AC46" i="279"/>
  <c r="AA46" i="279"/>
  <c r="Y46" i="279"/>
  <c r="W46" i="279"/>
  <c r="U46" i="279"/>
  <c r="S46" i="279"/>
  <c r="Q46" i="279"/>
  <c r="O46" i="279"/>
  <c r="M46" i="279"/>
  <c r="K46" i="279"/>
  <c r="I46" i="279"/>
  <c r="G46" i="279"/>
  <c r="E46" i="279"/>
  <c r="AG45" i="279"/>
  <c r="AE45" i="279"/>
  <c r="AC45" i="279"/>
  <c r="AA45" i="279"/>
  <c r="Y45" i="279"/>
  <c r="W45" i="279"/>
  <c r="U45" i="279"/>
  <c r="S45" i="279"/>
  <c r="Q45" i="279"/>
  <c r="O45" i="279"/>
  <c r="M45" i="279"/>
  <c r="K45" i="279"/>
  <c r="I45" i="279"/>
  <c r="G45" i="279"/>
  <c r="E45" i="279"/>
  <c r="AG44" i="279"/>
  <c r="AE44" i="279"/>
  <c r="AC44" i="279"/>
  <c r="AA44" i="279"/>
  <c r="Y44" i="279"/>
  <c r="W44" i="279"/>
  <c r="U44" i="279"/>
  <c r="S44" i="279"/>
  <c r="Q44" i="279"/>
  <c r="O44" i="279"/>
  <c r="M44" i="279"/>
  <c r="K44" i="279"/>
  <c r="I44" i="279"/>
  <c r="G44" i="279"/>
  <c r="E44" i="279"/>
  <c r="AG43" i="279"/>
  <c r="AE43" i="279"/>
  <c r="AC43" i="279"/>
  <c r="AA43" i="279"/>
  <c r="Y43" i="279"/>
  <c r="W43" i="279"/>
  <c r="U43" i="279"/>
  <c r="S43" i="279"/>
  <c r="Q43" i="279"/>
  <c r="O43" i="279"/>
  <c r="M43" i="279"/>
  <c r="K43" i="279"/>
  <c r="I43" i="279"/>
  <c r="G43" i="279"/>
  <c r="E43" i="279"/>
  <c r="AG42" i="279"/>
  <c r="AE42" i="279"/>
  <c r="AC42" i="279"/>
  <c r="AA42" i="279"/>
  <c r="Y42" i="279"/>
  <c r="W42" i="279"/>
  <c r="U42" i="279"/>
  <c r="S42" i="279"/>
  <c r="Q42" i="279"/>
  <c r="O42" i="279"/>
  <c r="M42" i="279"/>
  <c r="K42" i="279"/>
  <c r="I42" i="279"/>
  <c r="G42" i="279"/>
  <c r="E42" i="279"/>
  <c r="AG41" i="279"/>
  <c r="AE41" i="279"/>
  <c r="AC41" i="279"/>
  <c r="AA41" i="279"/>
  <c r="Y41" i="279"/>
  <c r="W41" i="279"/>
  <c r="U41" i="279"/>
  <c r="S41" i="279"/>
  <c r="Q41" i="279"/>
  <c r="O41" i="279"/>
  <c r="M41" i="279"/>
  <c r="K41" i="279"/>
  <c r="I41" i="279"/>
  <c r="G41" i="279"/>
  <c r="E41" i="279"/>
  <c r="AG40" i="279"/>
  <c r="AE40" i="279"/>
  <c r="AC40" i="279"/>
  <c r="AA40" i="279"/>
  <c r="Y40" i="279"/>
  <c r="W40" i="279"/>
  <c r="U40" i="279"/>
  <c r="S40" i="279"/>
  <c r="Q40" i="279"/>
  <c r="O40" i="279"/>
  <c r="M40" i="279"/>
  <c r="K40" i="279"/>
  <c r="I40" i="279"/>
  <c r="G40" i="279"/>
  <c r="E40" i="279"/>
  <c r="AG39" i="279"/>
  <c r="AE39" i="279"/>
  <c r="AC39" i="279"/>
  <c r="AA39" i="279"/>
  <c r="Y39" i="279"/>
  <c r="W39" i="279"/>
  <c r="U39" i="279"/>
  <c r="S39" i="279"/>
  <c r="Q39" i="279"/>
  <c r="O39" i="279"/>
  <c r="M39" i="279"/>
  <c r="K39" i="279"/>
  <c r="I39" i="279"/>
  <c r="G39" i="279"/>
  <c r="E39" i="279"/>
  <c r="AG38" i="279"/>
  <c r="AE38" i="279"/>
  <c r="AC38" i="279"/>
  <c r="AA38" i="279"/>
  <c r="Y38" i="279"/>
  <c r="W38" i="279"/>
  <c r="U38" i="279"/>
  <c r="S38" i="279"/>
  <c r="Q38" i="279"/>
  <c r="O38" i="279"/>
  <c r="M38" i="279"/>
  <c r="K38" i="279"/>
  <c r="I38" i="279"/>
  <c r="G38" i="279"/>
  <c r="E38" i="279"/>
  <c r="AG37" i="279"/>
  <c r="AE37" i="279"/>
  <c r="AC37" i="279"/>
  <c r="AA37" i="279"/>
  <c r="Y37" i="279"/>
  <c r="W37" i="279"/>
  <c r="U37" i="279"/>
  <c r="S37" i="279"/>
  <c r="Q37" i="279"/>
  <c r="O37" i="279"/>
  <c r="M37" i="279"/>
  <c r="K37" i="279"/>
  <c r="I37" i="279"/>
  <c r="G37" i="279"/>
  <c r="E37" i="279"/>
  <c r="AG36" i="279"/>
  <c r="AE36" i="279"/>
  <c r="AC36" i="279"/>
  <c r="AA36" i="279"/>
  <c r="Y36" i="279"/>
  <c r="W36" i="279"/>
  <c r="U36" i="279"/>
  <c r="S36" i="279"/>
  <c r="Q36" i="279"/>
  <c r="O36" i="279"/>
  <c r="M36" i="279"/>
  <c r="K36" i="279"/>
  <c r="I36" i="279"/>
  <c r="G36" i="279"/>
  <c r="E36" i="279"/>
  <c r="AG35" i="279"/>
  <c r="AE35" i="279"/>
  <c r="AC35" i="279"/>
  <c r="AA35" i="279"/>
  <c r="Y35" i="279"/>
  <c r="W35" i="279"/>
  <c r="U35" i="279"/>
  <c r="S35" i="279"/>
  <c r="Q35" i="279"/>
  <c r="O35" i="279"/>
  <c r="M35" i="279"/>
  <c r="K35" i="279"/>
  <c r="I35" i="279"/>
  <c r="G35" i="279"/>
  <c r="E35" i="279"/>
  <c r="AG34" i="279"/>
  <c r="AE34" i="279"/>
  <c r="AC34" i="279"/>
  <c r="AA34" i="279"/>
  <c r="Y34" i="279"/>
  <c r="W34" i="279"/>
  <c r="U34" i="279"/>
  <c r="S34" i="279"/>
  <c r="Q34" i="279"/>
  <c r="O34" i="279"/>
  <c r="M34" i="279"/>
  <c r="K34" i="279"/>
  <c r="I34" i="279"/>
  <c r="G34" i="279"/>
  <c r="E34" i="279"/>
  <c r="AG33" i="279"/>
  <c r="AE33" i="279"/>
  <c r="AC33" i="279"/>
  <c r="AA33" i="279"/>
  <c r="Y33" i="279"/>
  <c r="W33" i="279"/>
  <c r="U33" i="279"/>
  <c r="S33" i="279"/>
  <c r="Q33" i="279"/>
  <c r="O33" i="279"/>
  <c r="M33" i="279"/>
  <c r="K33" i="279"/>
  <c r="I33" i="279"/>
  <c r="G33" i="279"/>
  <c r="E33" i="279"/>
  <c r="AG32" i="279"/>
  <c r="AE32" i="279"/>
  <c r="AC32" i="279"/>
  <c r="AA32" i="279"/>
  <c r="Y32" i="279"/>
  <c r="W32" i="279"/>
  <c r="U32" i="279"/>
  <c r="S32" i="279"/>
  <c r="Q32" i="279"/>
  <c r="O32" i="279"/>
  <c r="M32" i="279"/>
  <c r="K32" i="279"/>
  <c r="I32" i="279"/>
  <c r="G32" i="279"/>
  <c r="E32" i="279"/>
  <c r="AG31" i="279"/>
  <c r="AE31" i="279"/>
  <c r="AC31" i="279"/>
  <c r="AA31" i="279"/>
  <c r="Y31" i="279"/>
  <c r="W31" i="279"/>
  <c r="U31" i="279"/>
  <c r="S31" i="279"/>
  <c r="Q31" i="279"/>
  <c r="O31" i="279"/>
  <c r="M31" i="279"/>
  <c r="K31" i="279"/>
  <c r="I31" i="279"/>
  <c r="G31" i="279"/>
  <c r="E31" i="279"/>
  <c r="AG30" i="279"/>
  <c r="AE30" i="279"/>
  <c r="AC30" i="279"/>
  <c r="AA30" i="279"/>
  <c r="Y30" i="279"/>
  <c r="W30" i="279"/>
  <c r="U30" i="279"/>
  <c r="S30" i="279"/>
  <c r="Q30" i="279"/>
  <c r="O30" i="279"/>
  <c r="M30" i="279"/>
  <c r="K30" i="279"/>
  <c r="I30" i="279"/>
  <c r="G30" i="279"/>
  <c r="E30" i="279"/>
  <c r="AG29" i="279"/>
  <c r="AE29" i="279"/>
  <c r="AC29" i="279"/>
  <c r="AA29" i="279"/>
  <c r="Y29" i="279"/>
  <c r="W29" i="279"/>
  <c r="U29" i="279"/>
  <c r="S29" i="279"/>
  <c r="Q29" i="279"/>
  <c r="O29" i="279"/>
  <c r="M29" i="279"/>
  <c r="K29" i="279"/>
  <c r="I29" i="279"/>
  <c r="G29" i="279"/>
  <c r="E29" i="279"/>
  <c r="AG28" i="279"/>
  <c r="AE28" i="279"/>
  <c r="AC28" i="279"/>
  <c r="AA28" i="279"/>
  <c r="Y28" i="279"/>
  <c r="W28" i="279"/>
  <c r="U28" i="279"/>
  <c r="S28" i="279"/>
  <c r="Q28" i="279"/>
  <c r="O28" i="279"/>
  <c r="M28" i="279"/>
  <c r="K28" i="279"/>
  <c r="I28" i="279"/>
  <c r="G28" i="279"/>
  <c r="E28" i="279"/>
  <c r="AG27" i="279"/>
  <c r="AE27" i="279"/>
  <c r="AC27" i="279"/>
  <c r="AA27" i="279"/>
  <c r="Y27" i="279"/>
  <c r="W27" i="279"/>
  <c r="U27" i="279"/>
  <c r="S27" i="279"/>
  <c r="Q27" i="279"/>
  <c r="O27" i="279"/>
  <c r="M27" i="279"/>
  <c r="K27" i="279"/>
  <c r="I27" i="279"/>
  <c r="G27" i="279"/>
  <c r="E27" i="279"/>
  <c r="AG26" i="279"/>
  <c r="AE26" i="279"/>
  <c r="AC26" i="279"/>
  <c r="AA26" i="279"/>
  <c r="Y26" i="279"/>
  <c r="W26" i="279"/>
  <c r="U26" i="279"/>
  <c r="S26" i="279"/>
  <c r="Q26" i="279"/>
  <c r="O26" i="279"/>
  <c r="M26" i="279"/>
  <c r="K26" i="279"/>
  <c r="I26" i="279"/>
  <c r="G26" i="279"/>
  <c r="E26" i="279"/>
  <c r="AG25" i="279"/>
  <c r="AE25" i="279"/>
  <c r="AC25" i="279"/>
  <c r="AA25" i="279"/>
  <c r="Y25" i="279"/>
  <c r="W25" i="279"/>
  <c r="U25" i="279"/>
  <c r="S25" i="279"/>
  <c r="Q25" i="279"/>
  <c r="O25" i="279"/>
  <c r="M25" i="279"/>
  <c r="K25" i="279"/>
  <c r="I25" i="279"/>
  <c r="G25" i="279"/>
  <c r="E25" i="279"/>
  <c r="AG24" i="279"/>
  <c r="AE24" i="279"/>
  <c r="AC24" i="279"/>
  <c r="AA24" i="279"/>
  <c r="Y24" i="279"/>
  <c r="W24" i="279"/>
  <c r="U24" i="279"/>
  <c r="S24" i="279"/>
  <c r="Q24" i="279"/>
  <c r="O24" i="279"/>
  <c r="M24" i="279"/>
  <c r="K24" i="279"/>
  <c r="I24" i="279"/>
  <c r="G24" i="279"/>
  <c r="E24" i="279"/>
  <c r="AG23" i="279"/>
  <c r="AE23" i="279"/>
  <c r="AC23" i="279"/>
  <c r="AA23" i="279"/>
  <c r="Y23" i="279"/>
  <c r="W23" i="279"/>
  <c r="U23" i="279"/>
  <c r="S23" i="279"/>
  <c r="Q23" i="279"/>
  <c r="O23" i="279"/>
  <c r="M23" i="279"/>
  <c r="K23" i="279"/>
  <c r="I23" i="279"/>
  <c r="G23" i="279"/>
  <c r="E23" i="279"/>
  <c r="AG22" i="279"/>
  <c r="AE22" i="279"/>
  <c r="AC22" i="279"/>
  <c r="AA22" i="279"/>
  <c r="Y22" i="279"/>
  <c r="W22" i="279"/>
  <c r="U22" i="279"/>
  <c r="S22" i="279"/>
  <c r="Q22" i="279"/>
  <c r="O22" i="279"/>
  <c r="M22" i="279"/>
  <c r="K22" i="279"/>
  <c r="I22" i="279"/>
  <c r="G22" i="279"/>
  <c r="E22" i="279"/>
  <c r="AG21" i="279"/>
  <c r="AE21" i="279"/>
  <c r="AC21" i="279"/>
  <c r="AA21" i="279"/>
  <c r="Y21" i="279"/>
  <c r="W21" i="279"/>
  <c r="U21" i="279"/>
  <c r="S21" i="279"/>
  <c r="Q21" i="279"/>
  <c r="O21" i="279"/>
  <c r="M21" i="279"/>
  <c r="K21" i="279"/>
  <c r="I21" i="279"/>
  <c r="G21" i="279"/>
  <c r="E21" i="279"/>
  <c r="AG20" i="279"/>
  <c r="AE20" i="279"/>
  <c r="AC20" i="279"/>
  <c r="AA20" i="279"/>
  <c r="Y20" i="279"/>
  <c r="W20" i="279"/>
  <c r="U20" i="279"/>
  <c r="S20" i="279"/>
  <c r="Q20" i="279"/>
  <c r="O20" i="279"/>
  <c r="M20" i="279"/>
  <c r="K20" i="279"/>
  <c r="I20" i="279"/>
  <c r="G20" i="279"/>
  <c r="E20" i="279"/>
  <c r="AG19" i="279"/>
  <c r="AE19" i="279"/>
  <c r="AC19" i="279"/>
  <c r="AA19" i="279"/>
  <c r="Y19" i="279"/>
  <c r="W19" i="279"/>
  <c r="U19" i="279"/>
  <c r="S19" i="279"/>
  <c r="Q19" i="279"/>
  <c r="O19" i="279"/>
  <c r="M19" i="279"/>
  <c r="K19" i="279"/>
  <c r="I19" i="279"/>
  <c r="G19" i="279"/>
  <c r="E19" i="279"/>
  <c r="AG18" i="279"/>
  <c r="AE18" i="279"/>
  <c r="AC18" i="279"/>
  <c r="AA18" i="279"/>
  <c r="Y18" i="279"/>
  <c r="W18" i="279"/>
  <c r="U18" i="279"/>
  <c r="S18" i="279"/>
  <c r="Q18" i="279"/>
  <c r="O18" i="279"/>
  <c r="M18" i="279"/>
  <c r="K18" i="279"/>
  <c r="I18" i="279"/>
  <c r="G18" i="279"/>
  <c r="E18" i="279"/>
  <c r="AG17" i="279"/>
  <c r="AE17" i="279"/>
  <c r="AC17" i="279"/>
  <c r="AA17" i="279"/>
  <c r="Y17" i="279"/>
  <c r="W17" i="279"/>
  <c r="U17" i="279"/>
  <c r="S17" i="279"/>
  <c r="Q17" i="279"/>
  <c r="O17" i="279"/>
  <c r="M17" i="279"/>
  <c r="K17" i="279"/>
  <c r="I17" i="279"/>
  <c r="G17" i="279"/>
  <c r="E17" i="279"/>
  <c r="AG16" i="279"/>
  <c r="AE16" i="279"/>
  <c r="AC16" i="279"/>
  <c r="AA16" i="279"/>
  <c r="Y16" i="279"/>
  <c r="W16" i="279"/>
  <c r="U16" i="279"/>
  <c r="S16" i="279"/>
  <c r="Q16" i="279"/>
  <c r="O16" i="279"/>
  <c r="M16" i="279"/>
  <c r="K16" i="279"/>
  <c r="I16" i="279"/>
  <c r="G16" i="279"/>
  <c r="E16" i="279"/>
  <c r="AG15" i="279"/>
  <c r="AE15" i="279"/>
  <c r="AC15" i="279"/>
  <c r="AA15" i="279"/>
  <c r="Y15" i="279"/>
  <c r="W15" i="279"/>
  <c r="U15" i="279"/>
  <c r="S15" i="279"/>
  <c r="Q15" i="279"/>
  <c r="O15" i="279"/>
  <c r="M15" i="279"/>
  <c r="K15" i="279"/>
  <c r="I15" i="279"/>
  <c r="G15" i="279"/>
  <c r="E15" i="279"/>
  <c r="AG14" i="279"/>
  <c r="AE14" i="279"/>
  <c r="AC14" i="279"/>
  <c r="AA14" i="279"/>
  <c r="Y14" i="279"/>
  <c r="W14" i="279"/>
  <c r="U14" i="279"/>
  <c r="S14" i="279"/>
  <c r="Q14" i="279"/>
  <c r="O14" i="279"/>
  <c r="M14" i="279"/>
  <c r="K14" i="279"/>
  <c r="I14" i="279"/>
  <c r="G14" i="279"/>
  <c r="E14" i="279"/>
  <c r="AG13" i="279"/>
  <c r="AE13" i="279"/>
  <c r="AC13" i="279"/>
  <c r="AA13" i="279"/>
  <c r="Y13" i="279"/>
  <c r="W13" i="279"/>
  <c r="U13" i="279"/>
  <c r="S13" i="279"/>
  <c r="Q13" i="279"/>
  <c r="O13" i="279"/>
  <c r="M13" i="279"/>
  <c r="K13" i="279"/>
  <c r="I13" i="279"/>
  <c r="G13" i="279"/>
  <c r="E13" i="279"/>
  <c r="AG12" i="279"/>
  <c r="AE12" i="279"/>
  <c r="AC12" i="279"/>
  <c r="AA12" i="279"/>
  <c r="Y12" i="279"/>
  <c r="W12" i="279"/>
  <c r="U12" i="279"/>
  <c r="S12" i="279"/>
  <c r="Q12" i="279"/>
  <c r="O12" i="279"/>
  <c r="M12" i="279"/>
  <c r="K12" i="279"/>
  <c r="I12" i="279"/>
  <c r="G12" i="279"/>
  <c r="E12" i="279"/>
  <c r="AG11" i="279"/>
  <c r="AE11" i="279"/>
  <c r="AC11" i="279"/>
  <c r="AA11" i="279"/>
  <c r="Y11" i="279"/>
  <c r="W11" i="279"/>
  <c r="U11" i="279"/>
  <c r="S11" i="279"/>
  <c r="Q11" i="279"/>
  <c r="O11" i="279"/>
  <c r="M11" i="279"/>
  <c r="K11" i="279"/>
  <c r="I11" i="279"/>
  <c r="G11" i="279"/>
  <c r="E11" i="279"/>
  <c r="AG10" i="279"/>
  <c r="AE10" i="279"/>
  <c r="AC10" i="279"/>
  <c r="AA10" i="279"/>
  <c r="Y10" i="279"/>
  <c r="W10" i="279"/>
  <c r="U10" i="279"/>
  <c r="S10" i="279"/>
  <c r="Q10" i="279"/>
  <c r="O10" i="279"/>
  <c r="M10" i="279"/>
  <c r="K10" i="279"/>
  <c r="I10" i="279"/>
  <c r="G10" i="279"/>
  <c r="E10" i="279"/>
  <c r="AF8" i="279"/>
  <c r="AG8" i="279" s="1"/>
  <c r="AD8" i="279"/>
  <c r="AB8" i="279"/>
  <c r="AC8" i="279" s="1"/>
  <c r="Z8" i="279"/>
  <c r="AA8" i="279" s="1"/>
  <c r="X8" i="279"/>
  <c r="V8" i="279"/>
  <c r="T8" i="279"/>
  <c r="R8" i="279"/>
  <c r="S8" i="279" s="1"/>
  <c r="P8" i="279"/>
  <c r="N8" i="279"/>
  <c r="L8" i="279"/>
  <c r="J8" i="279"/>
  <c r="K8" i="279" s="1"/>
  <c r="H8" i="279"/>
  <c r="F8" i="279"/>
  <c r="D8" i="279"/>
  <c r="C8" i="279"/>
  <c r="Y8" i="279" s="1"/>
  <c r="AG7" i="279"/>
  <c r="AF7" i="279"/>
  <c r="AD7" i="279"/>
  <c r="AE7" i="279" s="1"/>
  <c r="AC7" i="279"/>
  <c r="AB7" i="279"/>
  <c r="Z7" i="279"/>
  <c r="AA7" i="279" s="1"/>
  <c r="Y7" i="279"/>
  <c r="X7" i="279"/>
  <c r="V7" i="279"/>
  <c r="W7" i="279" s="1"/>
  <c r="U7" i="279"/>
  <c r="T7" i="279"/>
  <c r="R7" i="279"/>
  <c r="S7" i="279" s="1"/>
  <c r="Q7" i="279"/>
  <c r="P7" i="279"/>
  <c r="N7" i="279"/>
  <c r="O7" i="279" s="1"/>
  <c r="M7" i="279"/>
  <c r="L7" i="279"/>
  <c r="J7" i="279"/>
  <c r="K7" i="279" s="1"/>
  <c r="I7" i="279"/>
  <c r="H7" i="279"/>
  <c r="F7" i="279"/>
  <c r="G7" i="279" s="1"/>
  <c r="E7" i="279"/>
  <c r="D7" i="279"/>
  <c r="C7" i="279"/>
  <c r="AF6" i="279"/>
  <c r="AG6" i="279" s="1"/>
  <c r="AD6" i="279"/>
  <c r="AC6" i="279"/>
  <c r="AB6" i="279"/>
  <c r="Z6" i="279"/>
  <c r="X6" i="279"/>
  <c r="Y6" i="279" s="1"/>
  <c r="V6" i="279"/>
  <c r="U6" i="279"/>
  <c r="T6" i="279"/>
  <c r="R6" i="279"/>
  <c r="P6" i="279"/>
  <c r="Q6" i="279" s="1"/>
  <c r="N6" i="279"/>
  <c r="M6" i="279"/>
  <c r="L6" i="279"/>
  <c r="J6" i="279"/>
  <c r="H6" i="279"/>
  <c r="I6" i="279" s="1"/>
  <c r="F6" i="279"/>
  <c r="E6" i="279"/>
  <c r="D6" i="279"/>
  <c r="C6" i="279"/>
  <c r="AE6" i="279" s="1"/>
  <c r="K6" i="279" l="1"/>
  <c r="S6" i="279"/>
  <c r="AA6" i="279"/>
  <c r="E8" i="279"/>
  <c r="M8" i="279"/>
  <c r="U8" i="279"/>
  <c r="G8" i="279"/>
  <c r="W8" i="279"/>
  <c r="AE8" i="279"/>
  <c r="O8" i="279"/>
  <c r="G6" i="279"/>
  <c r="O6" i="279"/>
  <c r="W6" i="279"/>
  <c r="I8" i="279"/>
  <c r="Q8" i="279"/>
</calcChain>
</file>

<file path=xl/sharedStrings.xml><?xml version="1.0" encoding="utf-8"?>
<sst xmlns="http://schemas.openxmlformats.org/spreadsheetml/2006/main" count="11114" uniqueCount="1168">
  <si>
    <t>組合</t>
    <phoneticPr fontId="26"/>
  </si>
  <si>
    <t>計</t>
    <phoneticPr fontId="26"/>
  </si>
  <si>
    <t>＊</t>
    <phoneticPr fontId="26"/>
  </si>
  <si>
    <t>退職被保険者等
の占める割合</t>
    <phoneticPr fontId="26"/>
  </si>
  <si>
    <t>介護第２号
被保険者
の占める割合</t>
    <phoneticPr fontId="26"/>
  </si>
  <si>
    <t>療　養　費</t>
    <rPh sb="0" eb="1">
      <t>リョウ</t>
    </rPh>
    <rPh sb="2" eb="3">
      <t>オサム</t>
    </rPh>
    <phoneticPr fontId="3"/>
  </si>
  <si>
    <t>県計</t>
    <phoneticPr fontId="3"/>
  </si>
  <si>
    <t>単　　　　　　独　　　　　　分</t>
    <phoneticPr fontId="3"/>
  </si>
  <si>
    <t>合　　　　　計</t>
    <rPh sb="0" eb="1">
      <t>ゴウ</t>
    </rPh>
    <rPh sb="6" eb="7">
      <t>ケイ</t>
    </rPh>
    <phoneticPr fontId="3"/>
  </si>
  <si>
    <t>退職被保険者等</t>
    <rPh sb="0" eb="2">
      <t>タイショク</t>
    </rPh>
    <rPh sb="2" eb="6">
      <t>ヒホケンシャ</t>
    </rPh>
    <rPh sb="6" eb="7">
      <t>トウ</t>
    </rPh>
    <phoneticPr fontId="26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</si>
  <si>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6"/>
  </si>
  <si>
    <t>支　　　　　　　　　　　　　　　　　　　　　　　　　払　</t>
    <phoneticPr fontId="3"/>
  </si>
  <si>
    <t>戻入
未済額</t>
    <phoneticPr fontId="3"/>
  </si>
  <si>
    <t>未払額</t>
    <phoneticPr fontId="3"/>
  </si>
  <si>
    <t>戻入</t>
    <phoneticPr fontId="3"/>
  </si>
  <si>
    <t>未払額</t>
    <phoneticPr fontId="3"/>
  </si>
  <si>
    <t>未済額</t>
    <phoneticPr fontId="3"/>
  </si>
  <si>
    <t>高　　額　　療　　養　　費</t>
    <phoneticPr fontId="3"/>
  </si>
  <si>
    <t>療　　　　　　　　　養　　　　　　　　　給　　　　　　　　　付　　　　　　　　　費　</t>
    <phoneticPr fontId="3"/>
  </si>
  <si>
    <t>療　　　　　　　　　　　　　　　養　　　　　　　　　　　　　　　費</t>
    <phoneticPr fontId="3"/>
  </si>
  <si>
    <t>高　　　　額　　　　療　　　　養　　　　費</t>
    <rPh sb="20" eb="21">
      <t>ヒ</t>
    </rPh>
    <phoneticPr fontId="3"/>
  </si>
  <si>
    <t>そ　の　他　の　保　険　給　付　費</t>
    <phoneticPr fontId="3"/>
  </si>
  <si>
    <t>被　　　保　　　険　　　者　　　一　　　人　　　当　　　た　　　り</t>
    <phoneticPr fontId="3"/>
  </si>
  <si>
    <t>（回数）</t>
    <rPh sb="1" eb="2">
      <t>カイ</t>
    </rPh>
    <phoneticPr fontId="26"/>
  </si>
  <si>
    <t>Ｌ</t>
    <phoneticPr fontId="3"/>
  </si>
  <si>
    <t>Ｍ</t>
    <phoneticPr fontId="3"/>
  </si>
  <si>
    <t>増  加  額</t>
    <rPh sb="0" eb="1">
      <t>ゾウ</t>
    </rPh>
    <rPh sb="3" eb="4">
      <t>カ</t>
    </rPh>
    <rPh sb="6" eb="7">
      <t>ガク</t>
    </rPh>
    <phoneticPr fontId="3"/>
  </si>
  <si>
    <t>減  少  額</t>
    <rPh sb="0" eb="1">
      <t>ゲン</t>
    </rPh>
    <rPh sb="3" eb="4">
      <t>ショウ</t>
    </rPh>
    <rPh sb="6" eb="7">
      <t>ガク</t>
    </rPh>
    <phoneticPr fontId="3"/>
  </si>
  <si>
    <t>（組合債）</t>
    <phoneticPr fontId="3"/>
  </si>
  <si>
    <t>（資産合計  -負債合計）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</si>
  <si>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</si>
  <si>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</si>
  <si>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</si>
  <si>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</si>
  <si>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（ａ＋ｂ＋ｃ＋ｄ）</t>
    <phoneticPr fontId="3"/>
  </si>
  <si>
    <t>ｅ</t>
    <phoneticPr fontId="3"/>
  </si>
  <si>
    <t>ｆ</t>
    <phoneticPr fontId="3"/>
  </si>
  <si>
    <t>ｇ</t>
    <phoneticPr fontId="3"/>
  </si>
  <si>
    <t>（ｅ＋ｆ＋ｇ）</t>
    <phoneticPr fontId="3"/>
  </si>
  <si>
    <t>介護分
再掲</t>
    <phoneticPr fontId="3"/>
  </si>
  <si>
    <t>後期高齢者
支援金等分
再掲</t>
    <phoneticPr fontId="3"/>
  </si>
  <si>
    <t>一</t>
    <phoneticPr fontId="3"/>
  </si>
  <si>
    <t>般</t>
    <phoneticPr fontId="3"/>
  </si>
  <si>
    <t>被</t>
    <phoneticPr fontId="3"/>
  </si>
  <si>
    <t>険</t>
    <phoneticPr fontId="3"/>
  </si>
  <si>
    <t>分</t>
    <phoneticPr fontId="3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</si>
  <si>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3"/>
  </si>
  <si>
    <t>（ Ｂ+ Ｆ + Ｇ + Ｈ ）</t>
    <phoneticPr fontId="3"/>
  </si>
  <si>
    <t>（単位：円）</t>
    <phoneticPr fontId="3"/>
  </si>
  <si>
    <t>療養給付費</t>
    <phoneticPr fontId="3"/>
  </si>
  <si>
    <t>保険者名</t>
    <phoneticPr fontId="3"/>
  </si>
  <si>
    <t>一　　般　　被　　保　　険　　者　　分　　計</t>
    <rPh sb="0" eb="1">
      <t>イチ</t>
    </rPh>
    <phoneticPr fontId="3"/>
  </si>
  <si>
    <t>都           道           府           県           支           出           金</t>
    <phoneticPr fontId="3"/>
  </si>
  <si>
    <t>そ　　　　　　の　　　　　　他</t>
    <rPh sb="14" eb="15">
      <t>タ</t>
    </rPh>
    <phoneticPr fontId="3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</si>
  <si>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3"/>
  </si>
  <si>
    <t>者</t>
    <phoneticPr fontId="3"/>
  </si>
  <si>
    <t>全世帯数</t>
    <phoneticPr fontId="3"/>
  </si>
  <si>
    <t>全人口</t>
    <phoneticPr fontId="3"/>
  </si>
  <si>
    <t>現　在</t>
    <phoneticPr fontId="3"/>
  </si>
  <si>
    <t>（⑭市町村：４～２ベース）</t>
    <phoneticPr fontId="3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</si>
  <si>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</si>
  <si>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長　期　疾　病　分</t>
    <phoneticPr fontId="3"/>
  </si>
  <si>
    <t>長　期　疾　病　分</t>
    <phoneticPr fontId="3"/>
  </si>
  <si>
    <t>収支差引残の</t>
    <phoneticPr fontId="3"/>
  </si>
  <si>
    <t>戻入
未済額</t>
    <phoneticPr fontId="3"/>
  </si>
  <si>
    <t>未払額</t>
    <phoneticPr fontId="3"/>
  </si>
  <si>
    <t>戻入</t>
    <phoneticPr fontId="3"/>
  </si>
  <si>
    <t>未済額</t>
    <phoneticPr fontId="3"/>
  </si>
  <si>
    <t>戻入</t>
    <phoneticPr fontId="3"/>
  </si>
  <si>
    <t>未払額</t>
    <phoneticPr fontId="3"/>
  </si>
  <si>
    <t>未済額</t>
    <phoneticPr fontId="3"/>
  </si>
  <si>
    <t>件数</t>
    <phoneticPr fontId="3"/>
  </si>
  <si>
    <t xml:space="preserve"> 事　務　費　負　担　金</t>
    <phoneticPr fontId="3"/>
  </si>
  <si>
    <t xml:space="preserve"> 療  養  給  付  費  等  負  担  金</t>
    <phoneticPr fontId="3"/>
  </si>
  <si>
    <t>共同事業</t>
    <phoneticPr fontId="3"/>
  </si>
  <si>
    <t>診</t>
    <phoneticPr fontId="3"/>
  </si>
  <si>
    <t>療</t>
    <phoneticPr fontId="3"/>
  </si>
  <si>
    <t>費</t>
    <phoneticPr fontId="3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</si>
  <si>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3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</si>
  <si>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3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</si>
  <si>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</si>
  <si>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件数</t>
    <phoneticPr fontId="3"/>
  </si>
  <si>
    <t>件数</t>
    <phoneticPr fontId="3"/>
  </si>
  <si>
    <t>長　期　疾　病　分</t>
    <phoneticPr fontId="3"/>
  </si>
  <si>
    <t>件数</t>
    <phoneticPr fontId="3"/>
  </si>
  <si>
    <t>県平均</t>
    <phoneticPr fontId="3"/>
  </si>
  <si>
    <t>市町村平均</t>
    <phoneticPr fontId="3"/>
  </si>
  <si>
    <t>組合平均</t>
    <phoneticPr fontId="3"/>
  </si>
  <si>
    <t>市平均</t>
    <phoneticPr fontId="3"/>
  </si>
  <si>
    <t>町村平均</t>
    <phoneticPr fontId="3"/>
  </si>
  <si>
    <t>　　　　　　　　　　　　　　　　　　　　　　　　　　　</t>
    <phoneticPr fontId="3"/>
  </si>
  <si>
    <t>被　　　保　　　険　　　者　　　一　　　人　　　当　　　た　　　り　　　諸　　　費</t>
    <phoneticPr fontId="3"/>
  </si>
  <si>
    <t>　（　　　　　収　　　　　入　　　　　）　　</t>
    <phoneticPr fontId="3"/>
  </si>
  <si>
    <t>一般被</t>
    <phoneticPr fontId="3"/>
  </si>
  <si>
    <t>退職被保</t>
    <phoneticPr fontId="3"/>
  </si>
  <si>
    <t>事務費</t>
    <phoneticPr fontId="3"/>
  </si>
  <si>
    <t>保</t>
    <phoneticPr fontId="3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</si>
  <si>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3"/>
  </si>
  <si>
    <t>戻入
未済額</t>
    <phoneticPr fontId="3"/>
  </si>
  <si>
    <t>年度別　</t>
    <rPh sb="0" eb="3">
      <t>ネンドベツ</t>
    </rPh>
    <phoneticPr fontId="3"/>
  </si>
  <si>
    <t>　　　　 　　　＊市町村：３～２ベース</t>
    <phoneticPr fontId="3"/>
  </si>
  <si>
    <t>療   養   （   医   療   ）   の   給   付  （ 診 　療 　費 ）　諸 　率</t>
    <rPh sb="12" eb="13">
      <t>イ</t>
    </rPh>
    <rPh sb="16" eb="17">
      <t>リョウ</t>
    </rPh>
    <phoneticPr fontId="3"/>
  </si>
  <si>
    <t>第１表  年度別  世帯数・被保険者数等の状況[区分別、全体]</t>
    <phoneticPr fontId="26"/>
  </si>
  <si>
    <t>市　　　　　町　　　　　村</t>
    <rPh sb="0" eb="1">
      <t>シ</t>
    </rPh>
    <rPh sb="6" eb="7">
      <t>マチ</t>
    </rPh>
    <rPh sb="12" eb="13">
      <t>ムラ</t>
    </rPh>
    <phoneticPr fontId="26"/>
  </si>
  <si>
    <t>年度別</t>
    <phoneticPr fontId="32"/>
  </si>
  <si>
    <t>総数</t>
    <rPh sb="0" eb="2">
      <t>ソウスウ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</si>
  <si>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6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</si>
  <si>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6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</si>
  <si>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6"/>
  </si>
  <si>
    <t>一般</t>
    <rPh sb="0" eb="2">
      <t>イッパン</t>
    </rPh>
    <phoneticPr fontId="26"/>
  </si>
  <si>
    <t>退職</t>
    <rPh sb="0" eb="2">
      <t>タイショク</t>
    </rPh>
    <phoneticPr fontId="26"/>
  </si>
  <si>
    <t>* 事務職員数の(  )は兼任職員数再掲</t>
    <phoneticPr fontId="26"/>
  </si>
  <si>
    <t>アンマ　・　マッサージ</t>
    <phoneticPr fontId="3"/>
  </si>
  <si>
    <t>ハリ　・　キュウ</t>
    <phoneticPr fontId="3"/>
  </si>
  <si>
    <t>そ　　　　の　　　他</t>
    <phoneticPr fontId="3"/>
  </si>
  <si>
    <t>一部負担金</t>
    <phoneticPr fontId="3"/>
  </si>
  <si>
    <t>次年度への
繰越金</t>
    <rPh sb="0" eb="3">
      <t>ジネンド</t>
    </rPh>
    <phoneticPr fontId="3"/>
  </si>
  <si>
    <t>補装具</t>
    <rPh sb="0" eb="1">
      <t>タスク</t>
    </rPh>
    <rPh sb="1" eb="3">
      <t>ソウグタスク</t>
    </rPh>
    <phoneticPr fontId="26"/>
  </si>
  <si>
    <t>柔道整復師</t>
    <rPh sb="0" eb="2">
      <t>ジュウドウ</t>
    </rPh>
    <rPh sb="2" eb="4">
      <t>セイフク</t>
    </rPh>
    <rPh sb="4" eb="5">
      <t>シ</t>
    </rPh>
    <phoneticPr fontId="26"/>
  </si>
  <si>
    <t>アンマ・マッサージ</t>
    <phoneticPr fontId="26"/>
  </si>
  <si>
    <t>ハリ・キュウ</t>
    <phoneticPr fontId="26"/>
  </si>
  <si>
    <t>その他</t>
    <rPh sb="2" eb="3">
      <t>タ</t>
    </rPh>
    <phoneticPr fontId="26"/>
  </si>
  <si>
    <t>費用額</t>
    <phoneticPr fontId="26"/>
  </si>
  <si>
    <t>保険者負担分</t>
    <phoneticPr fontId="26"/>
  </si>
  <si>
    <t>合　　　　算　　　　分</t>
    <phoneticPr fontId="3"/>
  </si>
  <si>
    <t>そ　　　の　　　他</t>
    <rPh sb="8" eb="9">
      <t>ホカ</t>
    </rPh>
    <phoneticPr fontId="3"/>
  </si>
  <si>
    <t>入　　　院　　　分</t>
    <rPh sb="0" eb="1">
      <t>イリ</t>
    </rPh>
    <rPh sb="4" eb="5">
      <t>イン</t>
    </rPh>
    <rPh sb="8" eb="9">
      <t>ブン</t>
    </rPh>
    <phoneticPr fontId="3"/>
  </si>
  <si>
    <t>単　　　　　　独　　　　　　分</t>
    <rPh sb="0" eb="1">
      <t>タン</t>
    </rPh>
    <rPh sb="7" eb="8">
      <t>ドク</t>
    </rPh>
    <rPh sb="14" eb="15">
      <t>ブン</t>
    </rPh>
    <phoneticPr fontId="3"/>
  </si>
  <si>
    <t>合　　　　算　　　　分</t>
    <phoneticPr fontId="3"/>
  </si>
  <si>
    <t>長期高額</t>
    <rPh sb="2" eb="4">
      <t>コウガク</t>
    </rPh>
    <phoneticPr fontId="3"/>
  </si>
  <si>
    <t>特定疾病</t>
    <rPh sb="0" eb="2">
      <t>トクテイ</t>
    </rPh>
    <phoneticPr fontId="3"/>
  </si>
  <si>
    <t>合　　　　算　　　　分</t>
    <phoneticPr fontId="3"/>
  </si>
  <si>
    <t>その他任意給付</t>
    <rPh sb="3" eb="5">
      <t>ニンイ</t>
    </rPh>
    <rPh sb="5" eb="7">
      <t>キュウフ</t>
    </rPh>
    <phoneticPr fontId="3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</si>
  <si>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3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</si>
  <si>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3"/>
  </si>
  <si>
    <t>一部負担金</t>
    <rPh sb="0" eb="1">
      <t>イチ</t>
    </rPh>
    <rPh sb="1" eb="2">
      <t>ブ</t>
    </rPh>
    <rPh sb="2" eb="3">
      <t>フ</t>
    </rPh>
    <rPh sb="3" eb="4">
      <t>タン</t>
    </rPh>
    <rPh sb="4" eb="5">
      <t>カネ</t>
    </rPh>
    <phoneticPr fontId="3"/>
  </si>
  <si>
    <t>　　　総　　　　　　　　数</t>
    <phoneticPr fontId="3"/>
  </si>
  <si>
    <t>退　　　　職</t>
    <phoneticPr fontId="3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</si>
  <si>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3"/>
  </si>
  <si>
    <t>（3～2ベース）</t>
    <phoneticPr fontId="3"/>
  </si>
  <si>
    <t>市：3～2ベース</t>
    <phoneticPr fontId="3"/>
  </si>
  <si>
    <t>組：4～3ベース</t>
    <phoneticPr fontId="3"/>
  </si>
  <si>
    <t>負担金</t>
    <rPh sb="0" eb="2">
      <t>フタン</t>
    </rPh>
    <rPh sb="2" eb="3">
      <t>キン</t>
    </rPh>
    <phoneticPr fontId="8"/>
  </si>
  <si>
    <t>後期高齢者
支援金等分
再掲</t>
  </si>
  <si>
    <t xml:space="preserve">状　　　　　　　　　　　　　　　　　　　　　　　　　況　　　　　         </t>
    <phoneticPr fontId="3"/>
  </si>
  <si>
    <t>　　　　　　　　　　　　</t>
    <phoneticPr fontId="3"/>
  </si>
  <si>
    <t>　　　繰　　　　　越　　　　　金</t>
    <rPh sb="3" eb="4">
      <t>クリ</t>
    </rPh>
    <rPh sb="9" eb="10">
      <t>コシ</t>
    </rPh>
    <rPh sb="15" eb="16">
      <t>キン</t>
    </rPh>
    <phoneticPr fontId="3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</si>
  <si>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3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</si>
  <si>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3"/>
  </si>
  <si>
    <t xml:space="preserve">食 　　　　事　　　　 療　　　　 養 </t>
    <phoneticPr fontId="3"/>
  </si>
  <si>
    <t>食 　　事　 　療　　 養</t>
    <phoneticPr fontId="3"/>
  </si>
  <si>
    <t>　　　療　　　　　　　　養　　　　　　　　費</t>
    <phoneticPr fontId="3"/>
  </si>
  <si>
    <t>アンマ　・　マッサージ</t>
    <phoneticPr fontId="3"/>
  </si>
  <si>
    <t>ハリ　・　キュウ</t>
    <phoneticPr fontId="3"/>
  </si>
  <si>
    <t>そ　　　　の　　　他</t>
    <phoneticPr fontId="3"/>
  </si>
  <si>
    <t>　　　　　　　　　　　　　　　</t>
    <phoneticPr fontId="3"/>
  </si>
  <si>
    <t>　　　療　　　　　　　　養　　　　　　　　費</t>
    <phoneticPr fontId="3"/>
  </si>
  <si>
    <t>退職被保険　
者等分
再掲</t>
    <phoneticPr fontId="3"/>
  </si>
  <si>
    <t>Ｂ</t>
    <phoneticPr fontId="3"/>
  </si>
  <si>
    <t>G</t>
    <phoneticPr fontId="3"/>
  </si>
  <si>
    <t>H</t>
    <phoneticPr fontId="3"/>
  </si>
  <si>
    <t>市町村債</t>
    <phoneticPr fontId="3"/>
  </si>
  <si>
    <t>特定健康</t>
    <phoneticPr fontId="3"/>
  </si>
  <si>
    <t>一時金</t>
    <phoneticPr fontId="3"/>
  </si>
  <si>
    <t>等負担金</t>
    <phoneticPr fontId="3"/>
  </si>
  <si>
    <t>負担金</t>
    <phoneticPr fontId="3"/>
  </si>
  <si>
    <t>賦課限度額</t>
    <phoneticPr fontId="3"/>
  </si>
  <si>
    <t>賦課限度額</t>
    <phoneticPr fontId="3"/>
  </si>
  <si>
    <t>賦課限度額</t>
    <phoneticPr fontId="3"/>
  </si>
  <si>
    <t>を超える</t>
    <phoneticPr fontId="3"/>
  </si>
  <si>
    <t>賦課限度額</t>
    <phoneticPr fontId="3"/>
  </si>
  <si>
    <t>賦課限度額</t>
    <phoneticPr fontId="3"/>
  </si>
  <si>
    <t>賦課限度額</t>
    <phoneticPr fontId="3"/>
  </si>
  <si>
    <t>賦課限度額</t>
    <phoneticPr fontId="3"/>
  </si>
  <si>
    <t>　　　　　          　保　　　　　　　　　　　　　　険</t>
    <phoneticPr fontId="3"/>
  </si>
  <si>
    <t>　　　　　　　　　　　　給　　　　　　　　　　　付　　　　　　　　　　　費</t>
    <phoneticPr fontId="3"/>
  </si>
  <si>
    <t>高額療養費</t>
    <phoneticPr fontId="3"/>
  </si>
  <si>
    <t>後期高齢者
支援金等分
再掲</t>
    <rPh sb="9" eb="10">
      <t>トウ</t>
    </rPh>
    <phoneticPr fontId="3"/>
  </si>
  <si>
    <t>　　　　</t>
    <phoneticPr fontId="3"/>
  </si>
  <si>
    <t>被　　　　保　　　　険　　　　者　　　　一　　　　人　　　　当　　　　た　　　　り</t>
    <phoneticPr fontId="3"/>
  </si>
  <si>
    <t>諸　　　　費　　　　（　　　　支　　　　出　　　　）　</t>
    <phoneticPr fontId="3"/>
  </si>
  <si>
    <t>次年度への</t>
    <phoneticPr fontId="3"/>
  </si>
  <si>
    <t>増加額</t>
    <phoneticPr fontId="3"/>
  </si>
  <si>
    <t>減少額</t>
    <phoneticPr fontId="3"/>
  </si>
  <si>
    <t>保有額</t>
    <phoneticPr fontId="3"/>
  </si>
  <si>
    <t>繰越金</t>
    <phoneticPr fontId="3"/>
  </si>
  <si>
    <t>（単位：千円）</t>
    <phoneticPr fontId="3"/>
  </si>
  <si>
    <t>を超える</t>
    <phoneticPr fontId="3"/>
  </si>
  <si>
    <t>を超える額</t>
    <phoneticPr fontId="3"/>
  </si>
  <si>
    <t>療　　　　　　　　　　養　　　　　　　　　　給　　　　　　　　　　付　　　　　　　　　　費</t>
    <phoneticPr fontId="3"/>
  </si>
  <si>
    <t>　一　　　　般</t>
    <rPh sb="1" eb="2">
      <t>イチ</t>
    </rPh>
    <rPh sb="6" eb="7">
      <t>パン</t>
    </rPh>
    <phoneticPr fontId="3"/>
  </si>
  <si>
    <t>公債費</t>
    <rPh sb="0" eb="2">
      <t>コウサイ</t>
    </rPh>
    <rPh sb="2" eb="3">
      <t>ヒ</t>
    </rPh>
    <phoneticPr fontId="3"/>
  </si>
  <si>
    <t>（組合債費）</t>
    <rPh sb="4" eb="5">
      <t>ヒ</t>
    </rPh>
    <phoneticPr fontId="3"/>
  </si>
  <si>
    <t>残高</t>
    <rPh sb="0" eb="2">
      <t>ザンダカ</t>
    </rPh>
    <phoneticPr fontId="3"/>
  </si>
  <si>
    <t xml:space="preserve">保有額 </t>
    <rPh sb="0" eb="3">
      <t>ホユウガク</t>
    </rPh>
    <phoneticPr fontId="3"/>
  </si>
  <si>
    <t>　資　　　　　　　　　　　　　　　　　　　　　　産　</t>
    <rPh sb="1" eb="2">
      <t>シ</t>
    </rPh>
    <rPh sb="24" eb="25">
      <t>サン</t>
    </rPh>
    <phoneticPr fontId="3"/>
  </si>
  <si>
    <t>負債</t>
    <rPh sb="0" eb="2">
      <t>フサイ</t>
    </rPh>
    <phoneticPr fontId="3"/>
  </si>
  <si>
    <t>次年度への</t>
    <rPh sb="0" eb="3">
      <t>ジネンド</t>
    </rPh>
    <phoneticPr fontId="3"/>
  </si>
  <si>
    <t>貸付金等</t>
    <rPh sb="0" eb="2">
      <t>カシツケ</t>
    </rPh>
    <rPh sb="2" eb="4">
      <t>キントウ</t>
    </rPh>
    <phoneticPr fontId="3"/>
  </si>
  <si>
    <t>その他の</t>
    <rPh sb="2" eb="3">
      <t>タ</t>
    </rPh>
    <phoneticPr fontId="3"/>
  </si>
  <si>
    <t>資産</t>
    <rPh sb="0" eb="2">
      <t>シサン</t>
    </rPh>
    <phoneticPr fontId="3"/>
  </si>
  <si>
    <t>資産合計</t>
    <rPh sb="0" eb="2">
      <t>シサン</t>
    </rPh>
    <rPh sb="2" eb="4">
      <t>ゴウケイ</t>
    </rPh>
    <phoneticPr fontId="3"/>
  </si>
  <si>
    <t>繰上充用金</t>
    <rPh sb="0" eb="2">
      <t>クリア</t>
    </rPh>
    <phoneticPr fontId="3"/>
  </si>
  <si>
    <t>（当年度赤字額）</t>
    <rPh sb="1" eb="2">
      <t>トウ</t>
    </rPh>
    <rPh sb="2" eb="4">
      <t>ネンド</t>
    </rPh>
    <rPh sb="4" eb="7">
      <t>アカジガク</t>
    </rPh>
    <phoneticPr fontId="3"/>
  </si>
  <si>
    <t>負債合計</t>
    <rPh sb="0" eb="2">
      <t>フサイ</t>
    </rPh>
    <rPh sb="2" eb="4">
      <t>ゴウケイ</t>
    </rPh>
    <phoneticPr fontId="3"/>
  </si>
  <si>
    <t>純資産</t>
    <rPh sb="0" eb="1">
      <t>ジュン</t>
    </rPh>
    <rPh sb="1" eb="3">
      <t>シサン</t>
    </rPh>
    <phoneticPr fontId="3"/>
  </si>
  <si>
    <t>保健事業費</t>
    <rPh sb="0" eb="2">
      <t>ホケン</t>
    </rPh>
    <rPh sb="2" eb="5">
      <t>ジギョウヒ</t>
    </rPh>
    <phoneticPr fontId="3"/>
  </si>
  <si>
    <t>そ　　　　の　　　　他</t>
    <rPh sb="10" eb="11">
      <t>タ</t>
    </rPh>
    <phoneticPr fontId="3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</si>
  <si>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3"/>
  </si>
  <si>
    <t>　　　　　</t>
    <phoneticPr fontId="3"/>
  </si>
  <si>
    <t xml:space="preserve">   被　　　　保　　　　険　　　　者　　　　数</t>
    <phoneticPr fontId="3"/>
  </si>
  <si>
    <t xml:space="preserve">   年　　　　度　　　　末　　　　現　　　　在</t>
    <phoneticPr fontId="3"/>
  </si>
  <si>
    <t>診査等</t>
    <rPh sb="2" eb="3">
      <t>トウ</t>
    </rPh>
    <phoneticPr fontId="3"/>
  </si>
  <si>
    <t>負　　　　　　　　　　　　　　　　　　　　　　債　</t>
    <rPh sb="0" eb="1">
      <t>フ</t>
    </rPh>
    <rPh sb="23" eb="24">
      <t>サイ</t>
    </rPh>
    <phoneticPr fontId="3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</si>
  <si>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3"/>
  </si>
  <si>
    <t>諸　　　　費　　　　（　　　　支　　　　出　　　　）</t>
    <phoneticPr fontId="3"/>
  </si>
  <si>
    <t>諸　　　　費　　　　（　　　　支　　　　出　　　　）　</t>
  </si>
  <si>
    <t>療　　　　　　　　　　　　　養　　　　　　　　　　　　　費</t>
    <phoneticPr fontId="3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</si>
  <si>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3"/>
  </si>
  <si>
    <t>戻入
未済額</t>
    <phoneticPr fontId="3"/>
  </si>
  <si>
    <t>未払額</t>
    <phoneticPr fontId="3"/>
  </si>
  <si>
    <t>前期高齢者
再掲</t>
    <rPh sb="0" eb="2">
      <t>ゼンキ</t>
    </rPh>
    <rPh sb="2" eb="5">
      <t>コウレイシャ</t>
    </rPh>
    <phoneticPr fontId="3"/>
  </si>
  <si>
    <t>（％）</t>
    <phoneticPr fontId="3"/>
  </si>
  <si>
    <t>割合</t>
    <phoneticPr fontId="3"/>
  </si>
  <si>
    <t>高 　額　 療　 養　 費</t>
    <phoneticPr fontId="3"/>
  </si>
  <si>
    <t>合　　　　　　　　計</t>
    <rPh sb="0" eb="1">
      <t>ゴウ</t>
    </rPh>
    <rPh sb="9" eb="10">
      <t>ケイ</t>
    </rPh>
    <phoneticPr fontId="3"/>
  </si>
  <si>
    <t>（　再　掲　）</t>
    <rPh sb="2" eb="3">
      <t>サイ</t>
    </rPh>
    <rPh sb="4" eb="5">
      <t>ケイ</t>
    </rPh>
    <phoneticPr fontId="3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</si>
  <si>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3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</si>
  <si>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3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</si>
  <si>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3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</si>
  <si>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3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</si>
  <si>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3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</si>
  <si>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3"/>
  </si>
  <si>
    <t>他法負担分</t>
    <rPh sb="0" eb="1">
      <t>ホカ</t>
    </rPh>
    <rPh sb="1" eb="2">
      <t>ホウ</t>
    </rPh>
    <rPh sb="2" eb="5">
      <t>フタンブン</t>
    </rPh>
    <phoneticPr fontId="3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</si>
  <si>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3"/>
  </si>
  <si>
    <t>給付額</t>
    <rPh sb="0" eb="2">
      <t>キュウフ</t>
    </rPh>
    <phoneticPr fontId="3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</si>
  <si>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</si>
  <si>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3"/>
  </si>
  <si>
    <t>賦課</t>
    <phoneticPr fontId="3"/>
  </si>
  <si>
    <t>方式</t>
    <phoneticPr fontId="3"/>
  </si>
  <si>
    <t>を超える額</t>
    <phoneticPr fontId="3"/>
  </si>
  <si>
    <t>を超える</t>
    <phoneticPr fontId="3"/>
  </si>
  <si>
    <t>件数</t>
    <phoneticPr fontId="26"/>
  </si>
  <si>
    <t>金額</t>
    <phoneticPr fontId="26"/>
  </si>
  <si>
    <t>後期高齢者
支援金分</t>
    <phoneticPr fontId="3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</si>
  <si>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3"/>
  </si>
  <si>
    <t>　保</t>
    <phoneticPr fontId="3"/>
  </si>
  <si>
    <t>料</t>
    <phoneticPr fontId="3"/>
  </si>
  <si>
    <t>　　　　　　　　</t>
    <phoneticPr fontId="3"/>
  </si>
  <si>
    <t>（税）</t>
    <rPh sb="1" eb="2">
      <t>ゼイ</t>
    </rPh>
    <phoneticPr fontId="3"/>
  </si>
  <si>
    <t>保　　　　　　　　　　険　　　　　　　　　給　　　　　　　　　　　付　　　　　　　　　　　費</t>
    <phoneticPr fontId="3"/>
  </si>
  <si>
    <t>Ｃ</t>
    <phoneticPr fontId="3"/>
  </si>
  <si>
    <t>（Ｋ-Ｃ+Ｆ+Ｊ+Ｌ-Ｍ）</t>
    <phoneticPr fontId="3"/>
  </si>
  <si>
    <t>　支　　　　出　</t>
    <rPh sb="1" eb="2">
      <t>ササ</t>
    </rPh>
    <phoneticPr fontId="3"/>
  </si>
  <si>
    <t>賦課</t>
    <phoneticPr fontId="3"/>
  </si>
  <si>
    <t>限度額</t>
    <phoneticPr fontId="3"/>
  </si>
  <si>
    <t>を超える</t>
    <phoneticPr fontId="3"/>
  </si>
  <si>
    <t>を超える額</t>
    <phoneticPr fontId="3"/>
  </si>
  <si>
    <t>還 付 未 済 額 （ 別 掲 ）</t>
    <phoneticPr fontId="3"/>
  </si>
  <si>
    <t>補  装  具</t>
    <rPh sb="0" eb="1">
      <t>タスク</t>
    </rPh>
    <rPh sb="3" eb="4">
      <t>ソウ</t>
    </rPh>
    <rPh sb="6" eb="7">
      <t>グ</t>
    </rPh>
    <phoneticPr fontId="3"/>
  </si>
  <si>
    <t>特定健康</t>
    <rPh sb="0" eb="2">
      <t>トクテイ</t>
    </rPh>
    <rPh sb="2" eb="4">
      <t>ケンコウ</t>
    </rPh>
    <phoneticPr fontId="3"/>
  </si>
  <si>
    <t>（単年度収入）</t>
    <rPh sb="1" eb="4">
      <t>タンネンド</t>
    </rPh>
    <rPh sb="4" eb="6">
      <t>シュウニュウ</t>
    </rPh>
    <phoneticPr fontId="3"/>
  </si>
  <si>
    <t>収入合計</t>
    <rPh sb="0" eb="2">
      <t>シュウニュウ</t>
    </rPh>
    <phoneticPr fontId="3"/>
  </si>
  <si>
    <t>　　　　　保　　　　　　　険</t>
    <phoneticPr fontId="3"/>
  </si>
  <si>
    <t>　　　　　　　給　　　　　　　付　　　　　　　費</t>
    <phoneticPr fontId="3"/>
  </si>
  <si>
    <t>高額介護</t>
    <rPh sb="0" eb="2">
      <t>コウガク</t>
    </rPh>
    <rPh sb="2" eb="4">
      <t>カイゴ</t>
    </rPh>
    <phoneticPr fontId="3"/>
  </si>
  <si>
    <t>合算療養費</t>
    <rPh sb="0" eb="2">
      <t>ガッサン</t>
    </rPh>
    <rPh sb="2" eb="5">
      <t>リョウヨウヒ</t>
    </rPh>
    <phoneticPr fontId="3"/>
  </si>
  <si>
    <t>－</t>
    <phoneticPr fontId="3"/>
  </si>
  <si>
    <t>　収　　　　入　</t>
    <rPh sb="1" eb="2">
      <t>オサム</t>
    </rPh>
    <rPh sb="6" eb="7">
      <t>イリ</t>
    </rPh>
    <phoneticPr fontId="3"/>
  </si>
  <si>
    <t>（単位：千円）</t>
    <phoneticPr fontId="3"/>
  </si>
  <si>
    <t>繰越金</t>
    <rPh sb="0" eb="2">
      <t>クリコシ</t>
    </rPh>
    <rPh sb="2" eb="3">
      <t>キン</t>
    </rPh>
    <phoneticPr fontId="3"/>
  </si>
  <si>
    <t>Ｄ</t>
    <phoneticPr fontId="3"/>
  </si>
  <si>
    <t>　Ａ</t>
    <phoneticPr fontId="3"/>
  </si>
  <si>
    <t>Ｅ</t>
    <phoneticPr fontId="3"/>
  </si>
  <si>
    <t>市町村債</t>
    <rPh sb="0" eb="3">
      <t>シチョウソン</t>
    </rPh>
    <rPh sb="3" eb="4">
      <t>サイ</t>
    </rPh>
    <phoneticPr fontId="3"/>
  </si>
  <si>
    <t>（ A + C + D + E ）</t>
    <phoneticPr fontId="3"/>
  </si>
  <si>
    <t>高額介護合算
療養費</t>
    <rPh sb="2" eb="4">
      <t>カイゴ</t>
    </rPh>
    <rPh sb="4" eb="6">
      <t>ガッサン</t>
    </rPh>
    <rPh sb="7" eb="10">
      <t>リョウヨウヒ</t>
    </rPh>
    <phoneticPr fontId="3"/>
  </si>
  <si>
    <t>　　　　　　</t>
    <phoneticPr fontId="3"/>
  </si>
  <si>
    <t>世帯数</t>
  </si>
  <si>
    <t>被保険者数</t>
  </si>
  <si>
    <t>出産育児</t>
  </si>
  <si>
    <t>葬祭</t>
  </si>
  <si>
    <t>計</t>
  </si>
  <si>
    <t>保険者名</t>
  </si>
  <si>
    <t>その他</t>
  </si>
  <si>
    <t>滞納繰越分</t>
  </si>
  <si>
    <t>療養費</t>
  </si>
  <si>
    <t>移送費</t>
  </si>
  <si>
    <t>総務費</t>
  </si>
  <si>
    <t>調定額</t>
  </si>
  <si>
    <t>収納額</t>
  </si>
  <si>
    <t>未収額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</si>
  <si>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</si>
  <si>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</si>
  <si>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</si>
  <si>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</si>
  <si>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</si>
  <si>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</si>
  <si>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</si>
  <si>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</si>
  <si>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</si>
  <si>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</si>
  <si>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</si>
  <si>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</si>
  <si>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</si>
  <si>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</si>
  <si>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</si>
  <si>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</si>
  <si>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</si>
  <si>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</si>
  <si>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支払</t>
  </si>
  <si>
    <t>徴収</t>
  </si>
  <si>
    <t>負担金</t>
  </si>
  <si>
    <t>保</t>
  </si>
  <si>
    <t>険</t>
  </si>
  <si>
    <t>者</t>
  </si>
  <si>
    <t>番</t>
  </si>
  <si>
    <t>号</t>
  </si>
  <si>
    <t>国　保</t>
  </si>
  <si>
    <t>退職</t>
  </si>
  <si>
    <t>育児</t>
  </si>
  <si>
    <t>割合</t>
  </si>
  <si>
    <t>年  間  平  均  （ ３ ～ ２ ベ ー ス ）</t>
    <phoneticPr fontId="3"/>
  </si>
  <si>
    <t>（単位：円）</t>
  </si>
  <si>
    <t>連合会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</si>
  <si>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3"/>
  </si>
  <si>
    <t>年　　　　度　　　　末　　　　現　　　　在</t>
    <phoneticPr fontId="3"/>
  </si>
  <si>
    <t>被　　　保　　　険　　　者　　　数</t>
    <phoneticPr fontId="3"/>
  </si>
  <si>
    <t xml:space="preserve">被 保 険 者 数 </t>
    <phoneticPr fontId="3"/>
  </si>
  <si>
    <t>単  独</t>
    <phoneticPr fontId="3"/>
  </si>
  <si>
    <t>混  合</t>
    <phoneticPr fontId="3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</si>
  <si>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3"/>
  </si>
  <si>
    <t>退職
被保険者</t>
    <rPh sb="3" eb="4">
      <t>ヒ</t>
    </rPh>
    <rPh sb="4" eb="7">
      <t>ホケンシャ</t>
    </rPh>
    <phoneticPr fontId="3"/>
  </si>
  <si>
    <t>未就学児
再掲</t>
    <rPh sb="5" eb="7">
      <t>サイケイ</t>
    </rPh>
    <phoneticPr fontId="3"/>
  </si>
  <si>
    <t>事業開始</t>
    <rPh sb="0" eb="2">
      <t>ジギョウ</t>
    </rPh>
    <rPh sb="2" eb="4">
      <t>カイシ</t>
    </rPh>
    <phoneticPr fontId="3"/>
  </si>
  <si>
    <t>年月日</t>
    <rPh sb="0" eb="3">
      <t>ネンガッピ</t>
    </rPh>
    <phoneticPr fontId="3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</si>
  <si>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3"/>
  </si>
  <si>
    <t>補助金</t>
  </si>
  <si>
    <t>支出金</t>
  </si>
  <si>
    <t>手数料</t>
  </si>
  <si>
    <t>保 険 料 （ 税 ）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</si>
  <si>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</si>
  <si>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</si>
  <si>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</si>
  <si>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</si>
  <si>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</si>
  <si>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</si>
  <si>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</si>
  <si>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</si>
  <si>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</si>
  <si>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</si>
  <si>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</si>
  <si>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</si>
  <si>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</si>
  <si>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</si>
  <si>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</si>
  <si>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</si>
  <si>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</si>
  <si>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</si>
  <si>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</si>
  <si>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</si>
  <si>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</si>
  <si>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</si>
  <si>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</si>
  <si>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</si>
  <si>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</si>
  <si>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</si>
  <si>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</si>
  <si>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</si>
  <si>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</si>
  <si>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</si>
  <si>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</si>
  <si>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</si>
  <si>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</si>
  <si>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</si>
  <si>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</si>
  <si>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</si>
  <si>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</si>
  <si>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</si>
  <si>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</si>
  <si>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</si>
  <si>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</si>
  <si>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</si>
  <si>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</si>
  <si>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</si>
  <si>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</si>
  <si>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</si>
  <si>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</si>
  <si>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</si>
  <si>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</si>
  <si>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</si>
  <si>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</si>
  <si>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3"/>
  </si>
  <si>
    <t>（差額支給分）</t>
    <rPh sb="1" eb="3">
      <t>サガク</t>
    </rPh>
    <rPh sb="3" eb="6">
      <t>シキュウブン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</si>
  <si>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</si>
  <si>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</si>
  <si>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</si>
  <si>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一部負担金</t>
    <phoneticPr fontId="3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</si>
  <si>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3"/>
  </si>
  <si>
    <t>高額医療費</t>
    <rPh sb="0" eb="2">
      <t>コウガク</t>
    </rPh>
    <rPh sb="2" eb="5">
      <t>イリョウヒ</t>
    </rPh>
    <phoneticPr fontId="3"/>
  </si>
  <si>
    <t>共同事業</t>
    <rPh sb="0" eb="2">
      <t>キョウドウ</t>
    </rPh>
    <rPh sb="2" eb="4">
      <t>ジギョウ</t>
    </rPh>
    <phoneticPr fontId="3"/>
  </si>
  <si>
    <t>負担金</t>
    <rPh sb="0" eb="3">
      <t>フタンキン</t>
    </rPh>
    <phoneticPr fontId="3"/>
  </si>
  <si>
    <t>交付金</t>
    <rPh sb="0" eb="3">
      <t>コウフキン</t>
    </rPh>
    <phoneticPr fontId="3"/>
  </si>
  <si>
    <t>（単位：世帯、人）</t>
    <rPh sb="1" eb="3">
      <t>タンイ</t>
    </rPh>
    <rPh sb="4" eb="6">
      <t>セタイ</t>
    </rPh>
    <rPh sb="7" eb="8">
      <t>ヒト</t>
    </rPh>
    <phoneticPr fontId="3"/>
  </si>
  <si>
    <t>年度末現在全世帯数等</t>
  </si>
  <si>
    <t>被 保 険 者 に
占 め る 割 合　（％）</t>
    <rPh sb="10" eb="11">
      <t>シ</t>
    </rPh>
    <phoneticPr fontId="3"/>
  </si>
  <si>
    <t>世帯数</t>
    <rPh sb="0" eb="3">
      <t>セタイスウ</t>
    </rPh>
    <phoneticPr fontId="3"/>
  </si>
  <si>
    <t>国保世帯</t>
    <rPh sb="0" eb="2">
      <t>コクホ</t>
    </rPh>
    <rPh sb="2" eb="4">
      <t>セタイ</t>
    </rPh>
    <phoneticPr fontId="3"/>
  </si>
  <si>
    <t>年　  　間　  　平 　 　均</t>
    <rPh sb="5" eb="6">
      <t>アイダ</t>
    </rPh>
    <phoneticPr fontId="3"/>
  </si>
  <si>
    <t>年間平均</t>
    <rPh sb="0" eb="2">
      <t>ネンカン</t>
    </rPh>
    <rPh sb="2" eb="4">
      <t>ヘイキン</t>
    </rPh>
    <phoneticPr fontId="3"/>
  </si>
  <si>
    <t>加入割合</t>
    <rPh sb="0" eb="2">
      <t>カニュウ</t>
    </rPh>
    <rPh sb="2" eb="4">
      <t>ワリアイ</t>
    </rPh>
    <phoneticPr fontId="3"/>
  </si>
  <si>
    <t>70歳以上
一般再掲</t>
    <rPh sb="2" eb="5">
      <t>サイイジョウ</t>
    </rPh>
    <rPh sb="6" eb="8">
      <t>イッパン</t>
    </rPh>
    <rPh sb="8" eb="10">
      <t>サイケイ</t>
    </rPh>
    <phoneticPr fontId="3"/>
  </si>
  <si>
    <t>年度末</t>
    <phoneticPr fontId="3"/>
  </si>
  <si>
    <t>国保加入</t>
    <phoneticPr fontId="3"/>
  </si>
  <si>
    <t>　　総　　数　　　А　　</t>
    <phoneticPr fontId="3"/>
  </si>
  <si>
    <t>　　退　　職　　　Ｂ　</t>
    <phoneticPr fontId="3"/>
  </si>
  <si>
    <t>Ｆ</t>
    <phoneticPr fontId="3"/>
  </si>
  <si>
    <t>А/Ｆ</t>
    <phoneticPr fontId="3"/>
  </si>
  <si>
    <t>Ｂ/А</t>
    <phoneticPr fontId="3"/>
  </si>
  <si>
    <t>Ｃ/Ａ</t>
    <phoneticPr fontId="3"/>
  </si>
  <si>
    <t>保険者番号</t>
    <rPh sb="0" eb="3">
      <t>ホケンシャ</t>
    </rPh>
    <rPh sb="3" eb="5">
      <t>バンゴウ</t>
    </rPh>
    <phoneticPr fontId="3"/>
  </si>
  <si>
    <t>（単位：円）</t>
    <rPh sb="1" eb="3">
      <t>タンイ</t>
    </rPh>
    <rPh sb="4" eb="5">
      <t>エン</t>
    </rPh>
    <phoneticPr fontId="3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</si>
  <si>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3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</si>
  <si>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3"/>
  </si>
  <si>
    <t>＊療養の給付等　３～２ベース</t>
    <phoneticPr fontId="26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</si>
  <si>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</si>
  <si>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8"/>
  </si>
  <si>
    <t>審査支払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</si>
  <si>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</si>
  <si>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</si>
  <si>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</si>
  <si>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3"/>
  </si>
  <si>
    <t>その他の</t>
  </si>
  <si>
    <t>収入</t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</si>
  <si>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3"/>
  </si>
  <si>
    <t>総　務　費</t>
    <rPh sb="0" eb="1">
      <t>フサ</t>
    </rPh>
    <rPh sb="2" eb="3">
      <t>ツトム</t>
    </rPh>
    <rPh sb="4" eb="5">
      <t>ヒ</t>
    </rPh>
    <phoneticPr fontId="3"/>
  </si>
  <si>
    <t>療養給付費</t>
    <rPh sb="2" eb="4">
      <t>キュウフ</t>
    </rPh>
    <rPh sb="4" eb="5">
      <t>ヒ</t>
    </rPh>
    <phoneticPr fontId="3"/>
  </si>
  <si>
    <t>　　　　　　　　　　</t>
    <phoneticPr fontId="3"/>
  </si>
  <si>
    <t>一　　　　般</t>
    <phoneticPr fontId="3"/>
  </si>
  <si>
    <t>被　　　　保　　　　険　　　　者　　　　分</t>
    <phoneticPr fontId="3"/>
  </si>
  <si>
    <t>－</t>
  </si>
  <si>
    <t>保　　険　　料　　（　　税　　）　　算　　定　　額　　及　　び</t>
    <phoneticPr fontId="3"/>
  </si>
  <si>
    <t>構　　成　　割　　合</t>
    <phoneticPr fontId="3"/>
  </si>
  <si>
    <t>減免額</t>
    <phoneticPr fontId="3"/>
  </si>
  <si>
    <t>保険料</t>
    <rPh sb="0" eb="2">
      <t>ホケン</t>
    </rPh>
    <rPh sb="2" eb="3">
      <t>リョウ</t>
    </rPh>
    <phoneticPr fontId="3"/>
  </si>
  <si>
    <t>保険税</t>
    <rPh sb="0" eb="2">
      <t>ホケン</t>
    </rPh>
    <rPh sb="2" eb="3">
      <t>ゼイ</t>
    </rPh>
    <phoneticPr fontId="3"/>
  </si>
  <si>
    <t>の別</t>
    <rPh sb="1" eb="2">
      <t>ベツ</t>
    </rPh>
    <phoneticPr fontId="3"/>
  </si>
  <si>
    <t>（単位：千円，％）</t>
    <phoneticPr fontId="3"/>
  </si>
  <si>
    <t>保 　　険 　　料 　　（ 　　税 　　） 　　算 　　定 　　額　 　及　 　び</t>
    <phoneticPr fontId="3"/>
  </si>
  <si>
    <t>構 　　成　 　割 　　合</t>
    <phoneticPr fontId="3"/>
  </si>
  <si>
    <t>減免額</t>
    <phoneticPr fontId="3"/>
  </si>
  <si>
    <t>（単位：千円)</t>
    <phoneticPr fontId="3"/>
  </si>
  <si>
    <t>保 　　険 　　料 　　（ 　　税 　　） 　　算 　　定 　　額 　　及 　　び 　</t>
    <phoneticPr fontId="3"/>
  </si>
  <si>
    <t>構 　　成 　　割 　　合</t>
    <phoneticPr fontId="3"/>
  </si>
  <si>
    <t>減免額</t>
    <phoneticPr fontId="3"/>
  </si>
  <si>
    <t>基金</t>
    <rPh sb="0" eb="2">
      <t>キキン</t>
    </rPh>
    <phoneticPr fontId="3"/>
  </si>
  <si>
    <t>全　　　体</t>
    <rPh sb="0" eb="1">
      <t>ゼン</t>
    </rPh>
    <phoneticPr fontId="3"/>
  </si>
  <si>
    <t>現年分</t>
    <phoneticPr fontId="3"/>
  </si>
  <si>
    <t>現年分</t>
    <phoneticPr fontId="3"/>
  </si>
  <si>
    <t>現年分</t>
    <phoneticPr fontId="3"/>
  </si>
  <si>
    <t>一　　　　　　　　　　　般</t>
    <rPh sb="0" eb="1">
      <t>イチ</t>
    </rPh>
    <rPh sb="12" eb="13">
      <t>パン</t>
    </rPh>
    <phoneticPr fontId="3"/>
  </si>
  <si>
    <t>現　　　　　　　年　　　　　　　分</t>
    <phoneticPr fontId="3"/>
  </si>
  <si>
    <t>退　　　　　　　　　　　職</t>
    <phoneticPr fontId="3"/>
  </si>
  <si>
    <t>現年分</t>
    <phoneticPr fontId="3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</si>
  <si>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</si>
  <si>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3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</si>
  <si>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</si>
  <si>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</si>
  <si>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</si>
  <si>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</si>
  <si>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（枚数）</t>
    <rPh sb="1" eb="3">
      <t>マイスウ</t>
    </rPh>
    <phoneticPr fontId="3"/>
  </si>
  <si>
    <t>（回数）</t>
    <rPh sb="1" eb="2">
      <t>カイ</t>
    </rPh>
    <phoneticPr fontId="3"/>
  </si>
  <si>
    <t>（件数）</t>
    <phoneticPr fontId="3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</si>
  <si>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</si>
  <si>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療　　養　　諸　　費　　費　　用　　額　　負　　担　　区　　分　</t>
    <rPh sb="12" eb="13">
      <t>ヒ</t>
    </rPh>
    <phoneticPr fontId="3"/>
  </si>
  <si>
    <t>　　　療　　　　　　　　養　　　　　　　　費</t>
    <phoneticPr fontId="3"/>
  </si>
  <si>
    <t>保険者
負担分</t>
    <phoneticPr fontId="3"/>
  </si>
  <si>
    <t>そ　　　の　　　他</t>
    <rPh sb="8" eb="9">
      <t>タ</t>
    </rPh>
    <phoneticPr fontId="3"/>
  </si>
  <si>
    <t>１件当たり日数（日）</t>
    <phoneticPr fontId="3"/>
  </si>
  <si>
    <t>１日当たり</t>
    <phoneticPr fontId="3"/>
  </si>
  <si>
    <t>診療費（円）</t>
    <phoneticPr fontId="3"/>
  </si>
  <si>
    <t>１人当たり診療費（円）</t>
    <phoneticPr fontId="3"/>
  </si>
  <si>
    <t>１件当たり診療費（円）</t>
    <phoneticPr fontId="3"/>
  </si>
  <si>
    <t>一　　　般</t>
    <rPh sb="0" eb="1">
      <t>イチ</t>
    </rPh>
    <rPh sb="4" eb="5">
      <t>パン</t>
    </rPh>
    <phoneticPr fontId="3"/>
  </si>
  <si>
    <t>退　　　職</t>
  </si>
  <si>
    <t>順</t>
    <rPh sb="0" eb="1">
      <t>ジュン</t>
    </rPh>
    <phoneticPr fontId="3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</si>
  <si>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</si>
  <si>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6"/>
  </si>
  <si>
    <t>保険者数</t>
    <rPh sb="0" eb="3">
      <t>ホケンシャ</t>
    </rPh>
    <rPh sb="3" eb="4">
      <t>スウ</t>
    </rPh>
    <phoneticPr fontId="26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</si>
  <si>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6"/>
  </si>
  <si>
    <t>市町村</t>
    <rPh sb="0" eb="3">
      <t>シチョウソン</t>
    </rPh>
    <phoneticPr fontId="26"/>
  </si>
  <si>
    <t>組合</t>
    <rPh sb="0" eb="2">
      <t>クミアイ</t>
    </rPh>
    <phoneticPr fontId="26"/>
  </si>
  <si>
    <t>計</t>
    <rPh sb="0" eb="1">
      <t>ケイ</t>
    </rPh>
    <phoneticPr fontId="26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</si>
  <si>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6"/>
  </si>
  <si>
    <t>単独</t>
    <rPh sb="0" eb="2">
      <t>タンドク</t>
    </rPh>
    <phoneticPr fontId="26"/>
  </si>
  <si>
    <t>混合</t>
    <rPh sb="0" eb="2">
      <t>コンゴウ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</si>
  <si>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6"/>
  </si>
  <si>
    <t>退職被保険者</t>
    <rPh sb="0" eb="2">
      <t>タイショク</t>
    </rPh>
    <rPh sb="2" eb="6">
      <t>ヒホケンシャ</t>
    </rPh>
    <phoneticPr fontId="26"/>
  </si>
  <si>
    <t>退職被扶養者</t>
    <rPh sb="0" eb="2">
      <t>タイショク</t>
    </rPh>
    <rPh sb="2" eb="6">
      <t>ヒフヨウシャ</t>
    </rPh>
    <phoneticPr fontId="26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</si>
  <si>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6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</si>
  <si>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6"/>
  </si>
  <si>
    <t>年度別</t>
  </si>
  <si>
    <t>(単位：円）</t>
    <rPh sb="1" eb="3">
      <t>タンイ</t>
    </rPh>
    <rPh sb="4" eb="5">
      <t>エン</t>
    </rPh>
    <phoneticPr fontId="26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</si>
  <si>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6"/>
  </si>
  <si>
    <t>入　　院</t>
    <rPh sb="0" eb="1">
      <t>イリ</t>
    </rPh>
    <rPh sb="3" eb="4">
      <t>イン</t>
    </rPh>
    <phoneticPr fontId="26"/>
  </si>
  <si>
    <t>入　　院　　外</t>
    <phoneticPr fontId="26"/>
  </si>
  <si>
    <t>歯　　科</t>
    <rPh sb="0" eb="1">
      <t>ハ</t>
    </rPh>
    <rPh sb="3" eb="4">
      <t>カ</t>
    </rPh>
    <phoneticPr fontId="26"/>
  </si>
  <si>
    <t>小　　計</t>
    <rPh sb="0" eb="1">
      <t>ショウ</t>
    </rPh>
    <rPh sb="3" eb="4">
      <t>ケイ</t>
    </rPh>
    <phoneticPr fontId="26"/>
  </si>
  <si>
    <t>件数</t>
    <rPh sb="0" eb="2">
      <t>ケンスウ</t>
    </rPh>
    <phoneticPr fontId="26"/>
  </si>
  <si>
    <t>日数</t>
    <rPh sb="0" eb="2">
      <t>ニッスウ</t>
    </rPh>
    <phoneticPr fontId="26"/>
  </si>
  <si>
    <t>費用額</t>
    <rPh sb="0" eb="2">
      <t>ヒヨウ</t>
    </rPh>
    <rPh sb="2" eb="3">
      <t>ガク</t>
    </rPh>
    <phoneticPr fontId="26"/>
  </si>
  <si>
    <t>日数</t>
    <phoneticPr fontId="26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</si>
  <si>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6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</si>
  <si>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6"/>
  </si>
  <si>
    <t>調　　　　　剤</t>
    <rPh sb="0" eb="1">
      <t>チョウ</t>
    </rPh>
    <rPh sb="6" eb="7">
      <t>ザイ</t>
    </rPh>
    <phoneticPr fontId="26"/>
  </si>
  <si>
    <t>入院時食事療養 ・生活療養費</t>
    <rPh sb="9" eb="11">
      <t>セイカツ</t>
    </rPh>
    <rPh sb="11" eb="13">
      <t>リョウヨウ</t>
    </rPh>
    <rPh sb="13" eb="14">
      <t>ヒ</t>
    </rPh>
    <phoneticPr fontId="32"/>
  </si>
  <si>
    <t>訪問看護療養費</t>
    <rPh sb="0" eb="2">
      <t>ホウモン</t>
    </rPh>
    <rPh sb="2" eb="4">
      <t>カンゴ</t>
    </rPh>
    <rPh sb="4" eb="7">
      <t>リョウヨウヒ</t>
    </rPh>
    <phoneticPr fontId="26"/>
  </si>
  <si>
    <t>診療費</t>
    <rPh sb="0" eb="3">
      <t>シンリョウヒ</t>
    </rPh>
    <phoneticPr fontId="26"/>
  </si>
  <si>
    <t>（処方箋枚数）</t>
    <rPh sb="1" eb="4">
      <t>ショホウセン</t>
    </rPh>
    <rPh sb="4" eb="6">
      <t>マイスウ</t>
    </rPh>
    <phoneticPr fontId="26"/>
  </si>
  <si>
    <t>（件数）</t>
    <phoneticPr fontId="26"/>
  </si>
  <si>
    <t>一部負担金</t>
    <rPh sb="0" eb="2">
      <t>イチブ</t>
    </rPh>
    <rPh sb="2" eb="5">
      <t>フタンキン</t>
    </rPh>
    <phoneticPr fontId="26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</si>
  <si>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6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</si>
  <si>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6"/>
  </si>
  <si>
    <t>他法負担分</t>
    <rPh sb="0" eb="1">
      <t>ホカ</t>
    </rPh>
    <rPh sb="1" eb="2">
      <t>ホウ</t>
    </rPh>
    <rPh sb="2" eb="5">
      <t>フタンブン</t>
    </rPh>
    <phoneticPr fontId="26"/>
  </si>
  <si>
    <t>金額</t>
    <rPh sb="0" eb="2">
      <t>キンガク</t>
    </rPh>
    <phoneticPr fontId="26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</si>
  <si>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6"/>
  </si>
  <si>
    <t>[一　般]</t>
    <rPh sb="1" eb="2">
      <t>イチ</t>
    </rPh>
    <rPh sb="3" eb="4">
      <t>パン</t>
    </rPh>
    <phoneticPr fontId="3"/>
  </si>
  <si>
    <t>療   養   の   給   付  （ 診 　療 　費 ）　諸 　率</t>
  </si>
  <si>
    <t>　　療   養   の   給   付  （ 診 　療 　費 ）　諸 　率</t>
  </si>
  <si>
    <t>受    診    率</t>
    <phoneticPr fontId="3"/>
  </si>
  <si>
    <t>１　件　当　た　り　日　数</t>
    <phoneticPr fontId="3"/>
  </si>
  <si>
    <t>１　日　当　た　り　費　用　額</t>
    <phoneticPr fontId="3"/>
  </si>
  <si>
    <t>１　人　当　た　り　費　用　額</t>
    <phoneticPr fontId="3"/>
  </si>
  <si>
    <t>[退　職]</t>
    <rPh sb="1" eb="4">
      <t>タイショク</t>
    </rPh>
    <phoneticPr fontId="3"/>
  </si>
  <si>
    <t>[全　体]</t>
    <rPh sb="1" eb="2">
      <t>ゼン</t>
    </rPh>
    <rPh sb="3" eb="4">
      <t>カラダ</t>
    </rPh>
    <phoneticPr fontId="3"/>
  </si>
  <si>
    <t>　　　　　　　　　国保組合：４～３ベース</t>
    <phoneticPr fontId="3"/>
  </si>
  <si>
    <t>　　　　　　＊３～２ベース</t>
    <phoneticPr fontId="3"/>
  </si>
  <si>
    <t>未就学児
再掲</t>
    <rPh sb="0" eb="4">
      <t>ミシュウガクジ</t>
    </rPh>
    <rPh sb="5" eb="7">
      <t>サイケイ</t>
    </rPh>
    <phoneticPr fontId="3"/>
  </si>
  <si>
    <t>現役並み
所得者再掲</t>
    <rPh sb="0" eb="3">
      <t>ゲンエキナ</t>
    </rPh>
    <rPh sb="5" eb="8">
      <t>ショトクシャ</t>
    </rPh>
    <rPh sb="8" eb="10">
      <t>サイケイ</t>
    </rPh>
    <phoneticPr fontId="3"/>
  </si>
  <si>
    <t>前期高齢者</t>
    <rPh sb="0" eb="2">
      <t>ゼンキ</t>
    </rPh>
    <rPh sb="2" eb="5">
      <t>コウレイシャ</t>
    </rPh>
    <phoneticPr fontId="3"/>
  </si>
  <si>
    <t>　　一　　般　　　C　</t>
    <rPh sb="2" eb="3">
      <t>イチ</t>
    </rPh>
    <rPh sb="5" eb="6">
      <t>パン</t>
    </rPh>
    <phoneticPr fontId="3"/>
  </si>
  <si>
    <t>一般</t>
    <rPh sb="0" eb="2">
      <t>イッパン</t>
    </rPh>
    <phoneticPr fontId="3"/>
  </si>
  <si>
    <t>市町村</t>
    <phoneticPr fontId="26"/>
  </si>
  <si>
    <t>関　係　諸　率　</t>
    <phoneticPr fontId="26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</si>
  <si>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6"/>
  </si>
  <si>
    <t>高 額 介 護 合 算 療 養 費</t>
    <phoneticPr fontId="26"/>
  </si>
  <si>
    <t>小計</t>
    <rPh sb="0" eb="2">
      <t>ショウケイ</t>
    </rPh>
    <phoneticPr fontId="26"/>
  </si>
  <si>
    <t>海外療養費（再掲）</t>
    <rPh sb="0" eb="2">
      <t>カイガイ</t>
    </rPh>
    <rPh sb="2" eb="5">
      <t>リョウヨウヒ</t>
    </rPh>
    <rPh sb="6" eb="8">
      <t>サイケイ</t>
    </rPh>
    <phoneticPr fontId="26"/>
  </si>
  <si>
    <t>療　養　費</t>
    <rPh sb="0" eb="1">
      <t>リョウ</t>
    </rPh>
    <phoneticPr fontId="3"/>
  </si>
  <si>
    <t>海外療養費(再掲)</t>
    <rPh sb="0" eb="2">
      <t>カイガイ</t>
    </rPh>
    <rPh sb="2" eb="5">
      <t>リョウヨウヒ</t>
    </rPh>
    <rPh sb="6" eb="8">
      <t>サイケイ</t>
    </rPh>
    <phoneticPr fontId="3"/>
  </si>
  <si>
    <t>件数</t>
    <phoneticPr fontId="3"/>
  </si>
  <si>
    <t>支給額</t>
    <phoneticPr fontId="3"/>
  </si>
  <si>
    <t>現 物 給 付 分
（ 再 掲 ）</t>
    <phoneticPr fontId="3"/>
  </si>
  <si>
    <t>未 就 学 児 分
( 再 掲 )</t>
    <phoneticPr fontId="3"/>
  </si>
  <si>
    <t>療養諸費計</t>
    <phoneticPr fontId="26"/>
  </si>
  <si>
    <t>移送費</t>
    <phoneticPr fontId="26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</si>
  <si>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3"/>
  </si>
  <si>
    <t>費用額</t>
    <phoneticPr fontId="3"/>
  </si>
  <si>
    <t>件数</t>
    <phoneticPr fontId="3"/>
  </si>
  <si>
    <t>海外療養費(再掲)</t>
    <phoneticPr fontId="3"/>
  </si>
  <si>
    <t>件数</t>
    <phoneticPr fontId="3"/>
  </si>
  <si>
    <t>費用額</t>
    <phoneticPr fontId="3"/>
  </si>
  <si>
    <t>支給額</t>
    <phoneticPr fontId="3"/>
  </si>
  <si>
    <t>食 事 療 養</t>
    <phoneticPr fontId="3"/>
  </si>
  <si>
    <t>－</t>
    <phoneticPr fontId="26"/>
  </si>
  <si>
    <t>市町村計</t>
    <phoneticPr fontId="3"/>
  </si>
  <si>
    <t>組 合 計</t>
    <phoneticPr fontId="3"/>
  </si>
  <si>
    <t>市計</t>
    <phoneticPr fontId="3"/>
  </si>
  <si>
    <t>町村計</t>
    <phoneticPr fontId="3"/>
  </si>
  <si>
    <t>（単位：人）</t>
    <rPh sb="1" eb="3">
      <t>タンイ</t>
    </rPh>
    <rPh sb="4" eb="5">
      <t>ヒト</t>
    </rPh>
    <phoneticPr fontId="3"/>
  </si>
  <si>
    <t>被　　　保　　　険　　　者</t>
    <phoneticPr fontId="3"/>
  </si>
  <si>
    <t>増　　　減　　　内　　　訳</t>
    <phoneticPr fontId="3"/>
  </si>
  <si>
    <t>一部負担割合</t>
    <rPh sb="0" eb="2">
      <t>イチブ</t>
    </rPh>
    <rPh sb="2" eb="4">
      <t>フタン</t>
    </rPh>
    <phoneticPr fontId="3"/>
  </si>
  <si>
    <t>増　　　加　　　（　　資　　格　　取　　得　　）　</t>
    <phoneticPr fontId="3"/>
  </si>
  <si>
    <t xml:space="preserve">減　　　少　     （　 資 　格　 喪　 失　 ）     </t>
    <phoneticPr fontId="3"/>
  </si>
  <si>
    <t>社保</t>
  </si>
  <si>
    <t>生保</t>
  </si>
  <si>
    <t>後期高齢者</t>
    <rPh sb="0" eb="2">
      <t>コウキ</t>
    </rPh>
    <rPh sb="2" eb="4">
      <t>コウレイ</t>
    </rPh>
    <rPh sb="4" eb="5">
      <t>シャ</t>
    </rPh>
    <phoneticPr fontId="3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</si>
  <si>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3"/>
  </si>
  <si>
    <t>出生</t>
  </si>
  <si>
    <t>死亡</t>
  </si>
  <si>
    <t>離脱</t>
  </si>
  <si>
    <t>廃止</t>
  </si>
  <si>
    <t>離脱</t>
    <phoneticPr fontId="3"/>
  </si>
  <si>
    <t>加入</t>
  </si>
  <si>
    <t>開始</t>
  </si>
  <si>
    <t>転　入</t>
    <rPh sb="0" eb="1">
      <t>テン</t>
    </rPh>
    <rPh sb="2" eb="3">
      <t>ニュウ</t>
    </rPh>
    <phoneticPr fontId="3"/>
  </si>
  <si>
    <t>（再掲）他県
からの転入</t>
    <rPh sb="1" eb="3">
      <t>サイケイ</t>
    </rPh>
    <rPh sb="4" eb="6">
      <t>タケン</t>
    </rPh>
    <rPh sb="10" eb="12">
      <t>テンニュウ</t>
    </rPh>
    <phoneticPr fontId="3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</si>
  <si>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3"/>
  </si>
  <si>
    <t>介護分
再掲</t>
    <rPh sb="0" eb="2">
      <t>カイゴ</t>
    </rPh>
    <rPh sb="2" eb="3">
      <t>ブン</t>
    </rPh>
    <rPh sb="4" eb="6">
      <t>サイケイ</t>
    </rPh>
    <phoneticPr fontId="3"/>
  </si>
  <si>
    <t>保険者努力
支援分</t>
    <phoneticPr fontId="3"/>
  </si>
  <si>
    <t>都道府県繰入金
（２号分）</t>
    <phoneticPr fontId="3"/>
  </si>
  <si>
    <t>財政安定化
基金
交付金</t>
    <rPh sb="0" eb="2">
      <t>ザイセイ</t>
    </rPh>
    <rPh sb="2" eb="5">
      <t>アンテイカ</t>
    </rPh>
    <rPh sb="7" eb="9">
      <t>キキン</t>
    </rPh>
    <rPh sb="11" eb="14">
      <t>コウフキン</t>
    </rPh>
    <phoneticPr fontId="3"/>
  </si>
  <si>
    <t>一　　　　　般　　　　　会　　　　　計　　　　　繰　　　　　入　　　　　金</t>
    <rPh sb="0" eb="1">
      <t>イチ</t>
    </rPh>
    <rPh sb="6" eb="7">
      <t>ハン</t>
    </rPh>
    <rPh sb="12" eb="13">
      <t>カイ</t>
    </rPh>
    <rPh sb="18" eb="19">
      <t>ケイ</t>
    </rPh>
    <rPh sb="24" eb="25">
      <t>クリ</t>
    </rPh>
    <phoneticPr fontId="3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</si>
  <si>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3"/>
  </si>
  <si>
    <t>職員給与
費等</t>
    <rPh sb="0" eb="2">
      <t>ショクイン</t>
    </rPh>
    <rPh sb="2" eb="4">
      <t>キュウヨ</t>
    </rPh>
    <rPh sb="7" eb="8">
      <t>ヒ</t>
    </rPh>
    <rPh sb="8" eb="9">
      <t>トウ</t>
    </rPh>
    <phoneticPr fontId="3"/>
  </si>
  <si>
    <t>出産育児
一時金等</t>
    <rPh sb="0" eb="2">
      <t>シュッサン</t>
    </rPh>
    <rPh sb="2" eb="4">
      <t>イクジ</t>
    </rPh>
    <rPh sb="7" eb="10">
      <t>イチジキン</t>
    </rPh>
    <rPh sb="10" eb="11">
      <t>トウ</t>
    </rPh>
    <phoneticPr fontId="3"/>
  </si>
  <si>
    <t>財政安定化
支援事業</t>
    <rPh sb="0" eb="2">
      <t>ザイセイ</t>
    </rPh>
    <rPh sb="2" eb="5">
      <t>アンテイカ</t>
    </rPh>
    <rPh sb="8" eb="10">
      <t>シエン</t>
    </rPh>
    <rPh sb="10" eb="12">
      <t>ジギョウ</t>
    </rPh>
    <phoneticPr fontId="3"/>
  </si>
  <si>
    <t>直診
勘定
繰入金</t>
    <rPh sb="0" eb="2">
      <t>チョクシン</t>
    </rPh>
    <rPh sb="4" eb="6">
      <t>カンジョウ</t>
    </rPh>
    <rPh sb="8" eb="10">
      <t>クリイレ</t>
    </rPh>
    <rPh sb="10" eb="11">
      <t>キン</t>
    </rPh>
    <phoneticPr fontId="3"/>
  </si>
  <si>
    <t>その他の収入</t>
    <rPh sb="2" eb="3">
      <t>タ</t>
    </rPh>
    <rPh sb="4" eb="6">
      <t>シュウニュウ</t>
    </rPh>
    <phoneticPr fontId="3"/>
  </si>
  <si>
    <t>繰入金　</t>
  </si>
  <si>
    <t>（準備金繰入金）</t>
    <rPh sb="1" eb="4">
      <t>ジュンビキン</t>
    </rPh>
    <rPh sb="4" eb="6">
      <t>クリイレ</t>
    </rPh>
    <rPh sb="6" eb="7">
      <t>キン</t>
    </rPh>
    <phoneticPr fontId="3"/>
  </si>
  <si>
    <t>うち財政安定化
基金貸付金</t>
    <rPh sb="2" eb="4">
      <t>ザイセイ</t>
    </rPh>
    <rPh sb="4" eb="7">
      <t>アンテイカ</t>
    </rPh>
    <rPh sb="10" eb="12">
      <t>キキン</t>
    </rPh>
    <rPh sb="12" eb="14">
      <t>カシツケ</t>
    </rPh>
    <rPh sb="14" eb="15">
      <t>キン</t>
    </rPh>
    <phoneticPr fontId="3"/>
  </si>
  <si>
    <t>一般被保険者分計</t>
    <rPh sb="0" eb="2">
      <t>イッパン</t>
    </rPh>
    <rPh sb="2" eb="6">
      <t>ヒホケンジャ</t>
    </rPh>
    <rPh sb="6" eb="7">
      <t>ブン</t>
    </rPh>
    <rPh sb="7" eb="8">
      <t>ケイ</t>
    </rPh>
    <phoneticPr fontId="3"/>
  </si>
  <si>
    <t>療養給付費</t>
    <rPh sb="0" eb="2">
      <t>リョウヨウ</t>
    </rPh>
    <rPh sb="2" eb="4">
      <t>キュウフ</t>
    </rPh>
    <rPh sb="4" eb="5">
      <t>ヒ</t>
    </rPh>
    <phoneticPr fontId="3"/>
  </si>
  <si>
    <t>療養費</t>
    <rPh sb="0" eb="2">
      <t>リョウヨウ</t>
    </rPh>
    <phoneticPr fontId="3"/>
  </si>
  <si>
    <t>高額療養費</t>
    <rPh sb="2" eb="5">
      <t>リョウヨウヒ</t>
    </rPh>
    <phoneticPr fontId="3"/>
  </si>
  <si>
    <t>退職被保険者
等分計</t>
    <rPh sb="0" eb="2">
      <t>タイショク</t>
    </rPh>
    <rPh sb="2" eb="6">
      <t>ヒホケンジャ</t>
    </rPh>
    <rPh sb="7" eb="8">
      <t>トウ</t>
    </rPh>
    <rPh sb="8" eb="9">
      <t>ブン</t>
    </rPh>
    <rPh sb="9" eb="10">
      <t>ケイ</t>
    </rPh>
    <phoneticPr fontId="3"/>
  </si>
  <si>
    <t>一般被保険者分</t>
    <rPh sb="0" eb="2">
      <t>イッパン</t>
    </rPh>
    <rPh sb="2" eb="6">
      <t>ヒホケンジャ</t>
    </rPh>
    <rPh sb="6" eb="7">
      <t>ブン</t>
    </rPh>
    <phoneticPr fontId="3"/>
  </si>
  <si>
    <t>退職被保険者等
分</t>
    <rPh sb="0" eb="2">
      <t>タイショク</t>
    </rPh>
    <rPh sb="2" eb="6">
      <t>ヒホケンジャ</t>
    </rPh>
    <rPh sb="6" eb="7">
      <t>トウ</t>
    </rPh>
    <rPh sb="8" eb="9">
      <t>ブン</t>
    </rPh>
    <phoneticPr fontId="3"/>
  </si>
  <si>
    <t>医療給付費分計</t>
    <rPh sb="0" eb="2">
      <t>イリョウ</t>
    </rPh>
    <rPh sb="2" eb="4">
      <t>キュウフ</t>
    </rPh>
    <rPh sb="4" eb="5">
      <t>ヒ</t>
    </rPh>
    <rPh sb="5" eb="6">
      <t>ブン</t>
    </rPh>
    <rPh sb="6" eb="7">
      <t>ケイ</t>
    </rPh>
    <phoneticPr fontId="3"/>
  </si>
  <si>
    <t>後期高齢者支援金等分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rPh sb="9" eb="10">
      <t>ブン</t>
    </rPh>
    <phoneticPr fontId="3"/>
  </si>
  <si>
    <t>一般被保険者分</t>
    <rPh sb="0" eb="7">
      <t>イッパンヒホケンジャブン</t>
    </rPh>
    <phoneticPr fontId="3"/>
  </si>
  <si>
    <t>後期高齢者支援金等分再掲</t>
    <rPh sb="0" eb="8">
      <t>コウキコウレイシャシエンキン</t>
    </rPh>
    <rPh sb="8" eb="9">
      <t>トウ</t>
    </rPh>
    <rPh sb="9" eb="10">
      <t>ブン</t>
    </rPh>
    <rPh sb="10" eb="12">
      <t>サイケイ</t>
    </rPh>
    <phoneticPr fontId="3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</si>
  <si>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3"/>
  </si>
  <si>
    <t>後期高齢者支援金等分</t>
    <rPh sb="0" eb="10">
      <t>コウキコウレイシャシエンキントウブン</t>
    </rPh>
    <phoneticPr fontId="3"/>
  </si>
  <si>
    <t>退職被保険者等分</t>
    <rPh sb="0" eb="6">
      <t>タイショクヒホケンジャ</t>
    </rPh>
    <rPh sb="6" eb="7">
      <t>トウ</t>
    </rPh>
    <rPh sb="7" eb="8">
      <t>ブン</t>
    </rPh>
    <phoneticPr fontId="3"/>
  </si>
  <si>
    <t>後期高齢者支援金等分再掲</t>
    <rPh sb="0" eb="10">
      <t>コウキコウレイシャシエンキントウブン</t>
    </rPh>
    <rPh sb="10" eb="12">
      <t>サイケイ</t>
    </rPh>
    <phoneticPr fontId="3"/>
  </si>
  <si>
    <t>介護納付金分</t>
    <rPh sb="0" eb="2">
      <t>カイゴ</t>
    </rPh>
    <rPh sb="2" eb="5">
      <t>ノウフキン</t>
    </rPh>
    <rPh sb="5" eb="6">
      <t>ブン</t>
    </rPh>
    <phoneticPr fontId="3"/>
  </si>
  <si>
    <t>介護分
再掲</t>
    <phoneticPr fontId="3"/>
  </si>
  <si>
    <t>後　期　高　齢　者　支　援　金　等</t>
    <rPh sb="0" eb="1">
      <t>ノチ</t>
    </rPh>
    <rPh sb="2" eb="3">
      <t>キ</t>
    </rPh>
    <rPh sb="4" eb="5">
      <t>コウ</t>
    </rPh>
    <rPh sb="6" eb="7">
      <t>トシ</t>
    </rPh>
    <rPh sb="8" eb="9">
      <t>モノ</t>
    </rPh>
    <rPh sb="10" eb="11">
      <t>シ</t>
    </rPh>
    <rPh sb="12" eb="13">
      <t>エン</t>
    </rPh>
    <rPh sb="14" eb="15">
      <t>キン</t>
    </rPh>
    <rPh sb="16" eb="17">
      <t>トウ</t>
    </rPh>
    <phoneticPr fontId="3"/>
  </si>
  <si>
    <t>事務費拠出金</t>
    <rPh sb="0" eb="3">
      <t>ジムヒ</t>
    </rPh>
    <rPh sb="3" eb="5">
      <t>キョシュツ</t>
    </rPh>
    <rPh sb="5" eb="6">
      <t>キン</t>
    </rPh>
    <phoneticPr fontId="3"/>
  </si>
  <si>
    <t>国　　　民　　　健　　　康　　　保　　　険　　　事　　　業　　　費　　　納　　　付　　　金</t>
    <rPh sb="0" eb="1">
      <t>クニ</t>
    </rPh>
    <rPh sb="4" eb="5">
      <t>タミ</t>
    </rPh>
    <rPh sb="8" eb="9">
      <t>ケン</t>
    </rPh>
    <rPh sb="12" eb="13">
      <t>ヤスシ</t>
    </rPh>
    <rPh sb="16" eb="17">
      <t>タモツ</t>
    </rPh>
    <rPh sb="20" eb="21">
      <t>ケン</t>
    </rPh>
    <rPh sb="24" eb="25">
      <t>コト</t>
    </rPh>
    <rPh sb="28" eb="29">
      <t>ゴウ</t>
    </rPh>
    <rPh sb="32" eb="33">
      <t>ヒ</t>
    </rPh>
    <rPh sb="36" eb="37">
      <t>オサメ</t>
    </rPh>
    <rPh sb="40" eb="41">
      <t>ツキ</t>
    </rPh>
    <rPh sb="44" eb="45">
      <t>キン</t>
    </rPh>
    <phoneticPr fontId="3"/>
  </si>
  <si>
    <t>前　期　高　齢　者　納　付　金　等</t>
    <rPh sb="0" eb="1">
      <t>マエ</t>
    </rPh>
    <rPh sb="2" eb="3">
      <t>キ</t>
    </rPh>
    <rPh sb="4" eb="5">
      <t>コウ</t>
    </rPh>
    <rPh sb="6" eb="7">
      <t>トシ</t>
    </rPh>
    <rPh sb="8" eb="9">
      <t>モノ</t>
    </rPh>
    <rPh sb="10" eb="11">
      <t>オサメ</t>
    </rPh>
    <rPh sb="12" eb="13">
      <t>ツキ</t>
    </rPh>
    <rPh sb="14" eb="15">
      <t>カネ</t>
    </rPh>
    <rPh sb="16" eb="17">
      <t>トウ</t>
    </rPh>
    <phoneticPr fontId="3"/>
  </si>
  <si>
    <t>前期高齢者
納付金</t>
    <rPh sb="0" eb="2">
      <t>ゼンキ</t>
    </rPh>
    <rPh sb="2" eb="5">
      <t>コウレイシャ</t>
    </rPh>
    <rPh sb="7" eb="10">
      <t>ノウフキン</t>
    </rPh>
    <phoneticPr fontId="3"/>
  </si>
  <si>
    <t>事務費
拠出金</t>
    <rPh sb="0" eb="3">
      <t>ジムヒ</t>
    </rPh>
    <rPh sb="5" eb="7">
      <t>キョシュツ</t>
    </rPh>
    <rPh sb="7" eb="8">
      <t>キン</t>
    </rPh>
    <phoneticPr fontId="3"/>
  </si>
  <si>
    <t>財政安定化
基金拠出金</t>
    <rPh sb="0" eb="2">
      <t>ザイセイ</t>
    </rPh>
    <rPh sb="2" eb="4">
      <t>アンテイ</t>
    </rPh>
    <rPh sb="4" eb="5">
      <t>カ</t>
    </rPh>
    <rPh sb="7" eb="9">
      <t>キキン</t>
    </rPh>
    <rPh sb="9" eb="11">
      <t>キョシュツ</t>
    </rPh>
    <rPh sb="11" eb="12">
      <t>キン</t>
    </rPh>
    <phoneticPr fontId="3"/>
  </si>
  <si>
    <t>介護納付金</t>
    <rPh sb="2" eb="5">
      <t>ノウフキン</t>
    </rPh>
    <phoneticPr fontId="3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</si>
  <si>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3"/>
  </si>
  <si>
    <t>そ　の　他　の　支　出</t>
    <rPh sb="4" eb="5">
      <t>タ</t>
    </rPh>
    <rPh sb="8" eb="9">
      <t>シ</t>
    </rPh>
    <rPh sb="10" eb="11">
      <t>デ</t>
    </rPh>
    <phoneticPr fontId="3"/>
  </si>
  <si>
    <t>後期高齢者
支援金等分
再掲</t>
    <rPh sb="0" eb="5">
      <t>コウキコウレイシャ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3"/>
  </si>
  <si>
    <t>介護分
再掲</t>
    <rPh sb="0" eb="2">
      <t>カイゴ</t>
    </rPh>
    <rPh sb="2" eb="3">
      <t>ブン</t>
    </rPh>
    <phoneticPr fontId="3"/>
  </si>
  <si>
    <t>うち財政安定化
基金償還金</t>
    <rPh sb="2" eb="6">
      <t>ザイセイアンテイ</t>
    </rPh>
    <rPh sb="6" eb="7">
      <t>カ</t>
    </rPh>
    <rPh sb="8" eb="10">
      <t>キキン</t>
    </rPh>
    <rPh sb="10" eb="12">
      <t>ショウカン</t>
    </rPh>
    <rPh sb="12" eb="13">
      <t>キン</t>
    </rPh>
    <phoneticPr fontId="3"/>
  </si>
  <si>
    <t>（準備金）</t>
    <rPh sb="1" eb="4">
      <t>ジュンビキン</t>
    </rPh>
    <phoneticPr fontId="3"/>
  </si>
  <si>
    <t>保有額</t>
    <rPh sb="0" eb="3">
      <t>ホユウガク</t>
    </rPh>
    <phoneticPr fontId="3"/>
  </si>
  <si>
    <t>基金</t>
    <phoneticPr fontId="3"/>
  </si>
  <si>
    <t>繰入金Ｃ</t>
    <rPh sb="0" eb="2">
      <t>クリイレ</t>
    </rPh>
    <rPh sb="2" eb="3">
      <t>キン</t>
    </rPh>
    <phoneticPr fontId="3"/>
  </si>
  <si>
    <t>積立金Ｆ</t>
    <rPh sb="0" eb="2">
      <t>ツミタテ</t>
    </rPh>
    <rPh sb="2" eb="3">
      <t>キン</t>
    </rPh>
    <phoneticPr fontId="3"/>
  </si>
  <si>
    <t>うち基金</t>
    <phoneticPr fontId="3"/>
  </si>
  <si>
    <t>積立金Ｊ</t>
    <rPh sb="0" eb="3">
      <t>ツミタテキン</t>
    </rPh>
    <phoneticPr fontId="3"/>
  </si>
  <si>
    <t>うち財政安定化基金</t>
    <rPh sb="2" eb="6">
      <t>ザイセイアンテイ</t>
    </rPh>
    <rPh sb="6" eb="7">
      <t>カ</t>
    </rPh>
    <rPh sb="7" eb="9">
      <t>キキン</t>
    </rPh>
    <phoneticPr fontId="3"/>
  </si>
  <si>
    <t>貸付金残高</t>
    <rPh sb="0" eb="2">
      <t>カシツケ</t>
    </rPh>
    <rPh sb="2" eb="3">
      <t>キン</t>
    </rPh>
    <rPh sb="3" eb="5">
      <t>ザンダカ</t>
    </rPh>
    <phoneticPr fontId="3"/>
  </si>
  <si>
    <t>うち財政安定化基金</t>
    <rPh sb="2" eb="6">
      <t>ザイセイアンテイ</t>
    </rPh>
    <rPh sb="6" eb="9">
      <t>カキキン</t>
    </rPh>
    <phoneticPr fontId="3"/>
  </si>
  <si>
    <t>貸付金残高</t>
    <rPh sb="0" eb="3">
      <t>カシツケキン</t>
    </rPh>
    <rPh sb="3" eb="5">
      <t>ザンダカ</t>
    </rPh>
    <phoneticPr fontId="3"/>
  </si>
  <si>
    <t>出産育児</t>
    <rPh sb="0" eb="2">
      <t>シュッサン</t>
    </rPh>
    <rPh sb="2" eb="4">
      <t>イクジ</t>
    </rPh>
    <phoneticPr fontId="3"/>
  </si>
  <si>
    <t>一時金</t>
    <rPh sb="0" eb="3">
      <t>イチジキン</t>
    </rPh>
    <phoneticPr fontId="3"/>
  </si>
  <si>
    <t>補助金</t>
    <rPh sb="0" eb="3">
      <t>ホジョキン</t>
    </rPh>
    <phoneticPr fontId="3"/>
  </si>
  <si>
    <t>　　　　　　　　　　　　　　　　　　　　国　　　　庫　　　　支　　　　出　　　　</t>
    <phoneticPr fontId="3"/>
  </si>
  <si>
    <t>保険給付費等交付金
（普通交付金）</t>
    <rPh sb="0" eb="4">
      <t>ホケンキュウフ</t>
    </rPh>
    <rPh sb="4" eb="5">
      <t>ヒ</t>
    </rPh>
    <rPh sb="11" eb="16">
      <t>フツウコウフキン</t>
    </rPh>
    <phoneticPr fontId="3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</si>
  <si>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3"/>
  </si>
  <si>
    <t>保険者努力
支援分</t>
    <rPh sb="0" eb="2">
      <t>ホケン</t>
    </rPh>
    <rPh sb="2" eb="3">
      <t>モノ</t>
    </rPh>
    <rPh sb="3" eb="5">
      <t>ドリョク</t>
    </rPh>
    <rPh sb="6" eb="8">
      <t>シエン</t>
    </rPh>
    <rPh sb="8" eb="9">
      <t>ブン</t>
    </rPh>
    <phoneticPr fontId="3"/>
  </si>
  <si>
    <t>都道府県繰
入金（2号分）</t>
    <rPh sb="0" eb="4">
      <t>トドウフケン</t>
    </rPh>
    <rPh sb="4" eb="5">
      <t>クリ</t>
    </rPh>
    <rPh sb="6" eb="8">
      <t>ニュウキン</t>
    </rPh>
    <rPh sb="7" eb="8">
      <t>キン</t>
    </rPh>
    <rPh sb="10" eb="11">
      <t>ゴウ</t>
    </rPh>
    <rPh sb="11" eb="12">
      <t>ブン</t>
    </rPh>
    <phoneticPr fontId="3"/>
  </si>
  <si>
    <t>財政安定化
基金
交付金</t>
    <rPh sb="0" eb="4">
      <t>ザイセイアンテイ</t>
    </rPh>
    <rPh sb="4" eb="5">
      <t>カ</t>
    </rPh>
    <rPh sb="6" eb="8">
      <t>キキン</t>
    </rPh>
    <rPh sb="9" eb="12">
      <t>コウフキン</t>
    </rPh>
    <phoneticPr fontId="3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</si>
  <si>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3"/>
  </si>
  <si>
    <t>高額医療費共同事業
交付金</t>
    <rPh sb="0" eb="2">
      <t>コウガク</t>
    </rPh>
    <rPh sb="2" eb="4">
      <t>イリョウ</t>
    </rPh>
    <rPh sb="4" eb="5">
      <t>ヒ</t>
    </rPh>
    <rPh sb="5" eb="7">
      <t>キョウドウ</t>
    </rPh>
    <rPh sb="7" eb="9">
      <t>ジギョウ</t>
    </rPh>
    <rPh sb="10" eb="13">
      <t>コウフキン</t>
    </rPh>
    <phoneticPr fontId="3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</si>
  <si>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3"/>
  </si>
  <si>
    <t>直診勘定
繰入金</t>
    <rPh sb="0" eb="2">
      <t>チョクシン</t>
    </rPh>
    <rPh sb="2" eb="4">
      <t>カンジョウ</t>
    </rPh>
    <rPh sb="5" eb="8">
      <t>クリイレキン</t>
    </rPh>
    <phoneticPr fontId="3"/>
  </si>
  <si>
    <t>療養費</t>
    <rPh sb="0" eb="3">
      <t>リョウヨウヒ</t>
    </rPh>
    <phoneticPr fontId="3"/>
  </si>
  <si>
    <t>退職被保険
者等分計</t>
    <rPh sb="0" eb="2">
      <t>タイショク</t>
    </rPh>
    <rPh sb="2" eb="3">
      <t>ヒ</t>
    </rPh>
    <rPh sb="3" eb="5">
      <t>ホケン</t>
    </rPh>
    <rPh sb="7" eb="8">
      <t>シャ</t>
    </rPh>
    <rPh sb="8" eb="9">
      <t>トウ</t>
    </rPh>
    <rPh sb="9" eb="10">
      <t>ブン</t>
    </rPh>
    <rPh sb="10" eb="11">
      <t>ケイ</t>
    </rPh>
    <phoneticPr fontId="3"/>
  </si>
  <si>
    <t>国　　民　健　　康　　保　　険　　事　　業　　費　　納　　付　　金</t>
    <rPh sb="0" eb="1">
      <t>クニ</t>
    </rPh>
    <rPh sb="3" eb="4">
      <t>タミ</t>
    </rPh>
    <rPh sb="5" eb="6">
      <t>ケン</t>
    </rPh>
    <rPh sb="8" eb="9">
      <t>ヤスシ</t>
    </rPh>
    <rPh sb="11" eb="12">
      <t>タモツ</t>
    </rPh>
    <rPh sb="14" eb="15">
      <t>ケン</t>
    </rPh>
    <rPh sb="17" eb="18">
      <t>コト</t>
    </rPh>
    <rPh sb="20" eb="21">
      <t>ゴウ</t>
    </rPh>
    <rPh sb="23" eb="24">
      <t>ヒ</t>
    </rPh>
    <rPh sb="26" eb="27">
      <t>オサメ</t>
    </rPh>
    <rPh sb="29" eb="30">
      <t>ツキ</t>
    </rPh>
    <rPh sb="32" eb="33">
      <t>キン</t>
    </rPh>
    <phoneticPr fontId="3"/>
  </si>
  <si>
    <t>一般
被保険者分</t>
    <rPh sb="0" eb="2">
      <t>イッパン</t>
    </rPh>
    <rPh sb="3" eb="8">
      <t>ヒホケンジャブン</t>
    </rPh>
    <phoneticPr fontId="3"/>
  </si>
  <si>
    <t>退職
被保険者
等分</t>
    <rPh sb="0" eb="2">
      <t>タイショク</t>
    </rPh>
    <rPh sb="3" eb="7">
      <t>ヒホケンジャ</t>
    </rPh>
    <rPh sb="8" eb="9">
      <t>トウ</t>
    </rPh>
    <rPh sb="9" eb="10">
      <t>ブン</t>
    </rPh>
    <phoneticPr fontId="3"/>
  </si>
  <si>
    <t>医療給付費
分計</t>
    <rPh sb="0" eb="4">
      <t>イリョウキュウフ</t>
    </rPh>
    <rPh sb="4" eb="5">
      <t>ヒ</t>
    </rPh>
    <rPh sb="6" eb="7">
      <t>ブン</t>
    </rPh>
    <rPh sb="7" eb="8">
      <t>ケイ</t>
    </rPh>
    <phoneticPr fontId="3"/>
  </si>
  <si>
    <t>後期高齢者支援金等分</t>
    <rPh sb="0" eb="9">
      <t>コウキコウレイシャシエンキントウ</t>
    </rPh>
    <rPh sb="9" eb="10">
      <t>ブン</t>
    </rPh>
    <phoneticPr fontId="3"/>
  </si>
  <si>
    <t>一般
被保険者分</t>
    <rPh sb="0" eb="2">
      <t>イッパン</t>
    </rPh>
    <rPh sb="4" eb="8">
      <t>ヒホケンジャ</t>
    </rPh>
    <rPh sb="8" eb="9">
      <t>ブン</t>
    </rPh>
    <phoneticPr fontId="3"/>
  </si>
  <si>
    <t>後期高齢者
支援金等
分計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1" eb="12">
      <t>ブン</t>
    </rPh>
    <rPh sb="12" eb="13">
      <t>ケイ</t>
    </rPh>
    <phoneticPr fontId="3"/>
  </si>
  <si>
    <t>介護
納付金分</t>
    <rPh sb="0" eb="2">
      <t>カイゴ</t>
    </rPh>
    <rPh sb="3" eb="6">
      <t>ノウフキン</t>
    </rPh>
    <rPh sb="6" eb="7">
      <t>ブン</t>
    </rPh>
    <phoneticPr fontId="3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</si>
  <si>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3"/>
  </si>
  <si>
    <t>後期高齢者
支援金</t>
    <rPh sb="0" eb="2">
      <t>コウキ</t>
    </rPh>
    <rPh sb="2" eb="5">
      <t>コウレイシャ</t>
    </rPh>
    <rPh sb="7" eb="9">
      <t>シエン</t>
    </rPh>
    <rPh sb="9" eb="10">
      <t>キン</t>
    </rPh>
    <phoneticPr fontId="3"/>
  </si>
  <si>
    <t>事務費
拠出金</t>
    <rPh sb="0" eb="3">
      <t>ジムヒ</t>
    </rPh>
    <rPh sb="5" eb="8">
      <t>キョシュツキン</t>
    </rPh>
    <phoneticPr fontId="3"/>
  </si>
  <si>
    <t>前期高齢者納付金等</t>
    <rPh sb="0" eb="8">
      <t>ゼンキコウレイシャノウフキン</t>
    </rPh>
    <rPh sb="8" eb="9">
      <t>トウ</t>
    </rPh>
    <phoneticPr fontId="3"/>
  </si>
  <si>
    <t>前期高齢者納付金</t>
    <rPh sb="0" eb="8">
      <t>ゼンキコウレイシャノウフキン</t>
    </rPh>
    <phoneticPr fontId="3"/>
  </si>
  <si>
    <t>事務費
拠出金</t>
    <rPh sb="0" eb="3">
      <t>ジムヒ</t>
    </rPh>
    <rPh sb="4" eb="7">
      <t>キョシュツキン</t>
    </rPh>
    <phoneticPr fontId="3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</si>
  <si>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3"/>
  </si>
  <si>
    <t>介護
納付金</t>
    <rPh sb="0" eb="2">
      <t>カイゴ</t>
    </rPh>
    <rPh sb="4" eb="7">
      <t>ノウフキン</t>
    </rPh>
    <phoneticPr fontId="3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</si>
  <si>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3"/>
  </si>
  <si>
    <t>健康管理
センター
事業費</t>
    <rPh sb="0" eb="2">
      <t>ケンコウ</t>
    </rPh>
    <rPh sb="2" eb="4">
      <t>カンリ</t>
    </rPh>
    <rPh sb="10" eb="13">
      <t>ジギョウヒ</t>
    </rPh>
    <phoneticPr fontId="3"/>
  </si>
  <si>
    <t>その他の
支出</t>
    <rPh sb="2" eb="3">
      <t>タ</t>
    </rPh>
    <rPh sb="6" eb="8">
      <t>シシュツ</t>
    </rPh>
    <phoneticPr fontId="3"/>
  </si>
  <si>
    <r>
      <t xml:space="preserve">小計
</t>
    </r>
    <r>
      <rPr>
        <sz val="11"/>
        <rFont val="ＭＳ 明朝"/>
        <family val="1"/>
        <charset val="128"/>
      </rPr>
      <t>(単年度支出)</t>
    </r>
    <rPh sb="0" eb="2">
      <t>ショウケイ</t>
    </rPh>
    <rPh sb="5" eb="8">
      <t>タンネンド</t>
    </rPh>
    <rPh sb="8" eb="10">
      <t>シシュツ</t>
    </rPh>
    <phoneticPr fontId="3"/>
  </si>
  <si>
    <t>前年度繰上
充用金</t>
    <rPh sb="0" eb="3">
      <t>ゼンネンド</t>
    </rPh>
    <rPh sb="3" eb="5">
      <t>クリガミ</t>
    </rPh>
    <rPh sb="7" eb="9">
      <t>ジュウヨウ</t>
    </rPh>
    <rPh sb="9" eb="10">
      <t>キン</t>
    </rPh>
    <phoneticPr fontId="3"/>
  </si>
  <si>
    <t>うち財政安定化
基金
償還金</t>
    <rPh sb="2" eb="4">
      <t>ザイセイ</t>
    </rPh>
    <rPh sb="4" eb="7">
      <t>アンテイカ</t>
    </rPh>
    <rPh sb="8" eb="10">
      <t>キキン</t>
    </rPh>
    <rPh sb="11" eb="14">
      <t>ショウカンキン</t>
    </rPh>
    <phoneticPr fontId="3"/>
  </si>
  <si>
    <t>支出合計</t>
  </si>
  <si>
    <r>
      <t xml:space="preserve">公債費
</t>
    </r>
    <r>
      <rPr>
        <sz val="11"/>
        <rFont val="ＭＳ 明朝"/>
        <family val="1"/>
        <charset val="128"/>
      </rPr>
      <t>（組合債費）</t>
    </r>
    <rPh sb="0" eb="3">
      <t>コウサイヒ</t>
    </rPh>
    <rPh sb="6" eb="8">
      <t>クミアイ</t>
    </rPh>
    <rPh sb="8" eb="9">
      <t>サイ</t>
    </rPh>
    <rPh sb="9" eb="10">
      <t>ヒ</t>
    </rPh>
    <phoneticPr fontId="3"/>
  </si>
  <si>
    <t>被　　保　　険　　者　　一　　人　　当　　た　　リ　　　諸　　　費　　（　支　出　）</t>
  </si>
  <si>
    <t>市町村債</t>
  </si>
  <si>
    <t>後 期 高 齢 者 支 援 金 等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rPh sb="16" eb="17">
      <t>トウ</t>
    </rPh>
    <phoneticPr fontId="3"/>
  </si>
  <si>
    <t>前 期 高 齢 者 納 付 金 等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rPh sb="16" eb="17">
      <t>トウ</t>
    </rPh>
    <phoneticPr fontId="3"/>
  </si>
  <si>
    <t>徴収金等</t>
    <phoneticPr fontId="3"/>
  </si>
  <si>
    <t>国</t>
    <rPh sb="0" eb="1">
      <t>クニ</t>
    </rPh>
    <phoneticPr fontId="3"/>
  </si>
  <si>
    <t>庫</t>
    <rPh sb="0" eb="1">
      <t>コ</t>
    </rPh>
    <phoneticPr fontId="3"/>
  </si>
  <si>
    <t>支</t>
    <rPh sb="0" eb="1">
      <t>シ</t>
    </rPh>
    <phoneticPr fontId="3"/>
  </si>
  <si>
    <t>出</t>
    <rPh sb="0" eb="1">
      <t>デ</t>
    </rPh>
    <phoneticPr fontId="3"/>
  </si>
  <si>
    <t>金</t>
    <rPh sb="0" eb="1">
      <t>キン</t>
    </rPh>
    <phoneticPr fontId="3"/>
  </si>
  <si>
    <t>介護分
再掲</t>
    <rPh sb="0" eb="2">
      <t>カイゴ</t>
    </rPh>
    <rPh sb="2" eb="3">
      <t>ブン</t>
    </rPh>
    <rPh sb="5" eb="7">
      <t>サイケイ</t>
    </rPh>
    <phoneticPr fontId="3"/>
  </si>
  <si>
    <t>　　小　計　（　単　年　度　支  出　）</t>
    <rPh sb="2" eb="3">
      <t>ショウ</t>
    </rPh>
    <rPh sb="4" eb="5">
      <t>ケイ</t>
    </rPh>
    <rPh sb="8" eb="9">
      <t>タン</t>
    </rPh>
    <rPh sb="10" eb="11">
      <t>トシ</t>
    </rPh>
    <rPh sb="12" eb="13">
      <t>ド</t>
    </rPh>
    <rPh sb="14" eb="15">
      <t>ササ</t>
    </rPh>
    <rPh sb="17" eb="18">
      <t>デ</t>
    </rPh>
    <phoneticPr fontId="3"/>
  </si>
  <si>
    <t>　　単年度収支差　（単年度収入-単年度支出）</t>
    <rPh sb="2" eb="3">
      <t>タン</t>
    </rPh>
    <rPh sb="3" eb="4">
      <t>トシ</t>
    </rPh>
    <rPh sb="4" eb="5">
      <t>ド</t>
    </rPh>
    <rPh sb="5" eb="6">
      <t>オサム</t>
    </rPh>
    <rPh sb="6" eb="7">
      <t>ササ</t>
    </rPh>
    <rPh sb="7" eb="8">
      <t>サ</t>
    </rPh>
    <rPh sb="14" eb="15">
      <t>イ</t>
    </rPh>
    <phoneticPr fontId="3"/>
  </si>
  <si>
    <t>　　支　　　出　　　合　　　計</t>
    <rPh sb="10" eb="11">
      <t>ゴウ</t>
    </rPh>
    <rPh sb="14" eb="15">
      <t>ケイ</t>
    </rPh>
    <phoneticPr fontId="3"/>
  </si>
  <si>
    <t>　　収 支 差 引 残　（収入合計-支出合計）</t>
    <rPh sb="10" eb="11">
      <t>ザン</t>
    </rPh>
    <rPh sb="15" eb="17">
      <t>ゴウケイ</t>
    </rPh>
    <rPh sb="20" eb="22">
      <t>ゴウケイ</t>
    </rPh>
    <phoneticPr fontId="3"/>
  </si>
  <si>
    <t>前期高齢者
交付金</t>
    <rPh sb="0" eb="2">
      <t>ゼンキ</t>
    </rPh>
    <rPh sb="2" eb="5">
      <t>コウレイシャ</t>
    </rPh>
    <rPh sb="7" eb="10">
      <t>コウフキン</t>
    </rPh>
    <phoneticPr fontId="3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</si>
  <si>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3"/>
  </si>
  <si>
    <t>被　　　　保　　　　険　　　　者　　　　一　　　　人　　　　当　　　　た　　　　り　　　　諸　　　　費　　　　(　　　収入　　　）</t>
    <rPh sb="45" eb="46">
      <t>ショ</t>
    </rPh>
    <rPh sb="50" eb="51">
      <t>ヒ</t>
    </rPh>
    <rPh sb="59" eb="61">
      <t>シュウニュウ</t>
    </rPh>
    <phoneticPr fontId="3"/>
  </si>
  <si>
    <t>保険基盤安定</t>
    <phoneticPr fontId="3"/>
  </si>
  <si>
    <t>(保険者支援分)</t>
  </si>
  <si>
    <t>職員給与</t>
    <rPh sb="0" eb="2">
      <t>ショクイン</t>
    </rPh>
    <rPh sb="2" eb="4">
      <t>キュウヨ</t>
    </rPh>
    <phoneticPr fontId="3"/>
  </si>
  <si>
    <t>一時金等</t>
  </si>
  <si>
    <t>費等</t>
    <phoneticPr fontId="3"/>
  </si>
  <si>
    <t>財政安定化</t>
    <rPh sb="0" eb="4">
      <t>ザイセイアンテイ</t>
    </rPh>
    <rPh sb="4" eb="5">
      <t>カ</t>
    </rPh>
    <phoneticPr fontId="3"/>
  </si>
  <si>
    <t>支援事業</t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</si>
  <si>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3"/>
  </si>
  <si>
    <t>うち財政安定化基金
貸付金残高</t>
    <rPh sb="2" eb="4">
      <t>ザイセイ</t>
    </rPh>
    <rPh sb="4" eb="6">
      <t>アンテイ</t>
    </rPh>
    <rPh sb="6" eb="7">
      <t>カ</t>
    </rPh>
    <rPh sb="7" eb="9">
      <t>キキン</t>
    </rPh>
    <rPh sb="10" eb="12">
      <t>カシツケ</t>
    </rPh>
    <rPh sb="12" eb="13">
      <t>キン</t>
    </rPh>
    <rPh sb="13" eb="15">
      <t>ザンダカ</t>
    </rPh>
    <phoneticPr fontId="3"/>
  </si>
  <si>
    <t>基金積立金
（準備金積立金）
Ｆ</t>
    <rPh sb="2" eb="4">
      <t>ツミタテ</t>
    </rPh>
    <rPh sb="4" eb="5">
      <t>キン</t>
    </rPh>
    <rPh sb="8" eb="11">
      <t>ジュンビキン</t>
    </rPh>
    <rPh sb="11" eb="13">
      <t>ツミタテ</t>
    </rPh>
    <rPh sb="13" eb="14">
      <t>キン</t>
    </rPh>
    <phoneticPr fontId="3"/>
  </si>
  <si>
    <t>事務職員数</t>
    <phoneticPr fontId="3"/>
  </si>
  <si>
    <t>うち、
兼任職員数</t>
    <phoneticPr fontId="3"/>
  </si>
  <si>
    <t>県計</t>
    <rPh sb="0" eb="1">
      <t>ケン</t>
    </rPh>
    <rPh sb="1" eb="2">
      <t>ケイ</t>
    </rPh>
    <phoneticPr fontId="3"/>
  </si>
  <si>
    <t>市町村計</t>
    <rPh sb="0" eb="3">
      <t>シチョウソン</t>
    </rPh>
    <phoneticPr fontId="3"/>
  </si>
  <si>
    <t>市町村計</t>
    <rPh sb="0" eb="3">
      <t>シチョウソン</t>
    </rPh>
    <rPh sb="3" eb="4">
      <t>ケイ</t>
    </rPh>
    <phoneticPr fontId="3"/>
  </si>
  <si>
    <t>　　　　　計</t>
    <rPh sb="5" eb="6">
      <t>ケイ</t>
    </rPh>
    <phoneticPr fontId="3"/>
  </si>
  <si>
    <t>　　　　　　　計</t>
    <rPh sb="7" eb="8">
      <t>ケイ</t>
    </rPh>
    <phoneticPr fontId="3"/>
  </si>
  <si>
    <t>特定健康診査等
負担金</t>
    <rPh sb="0" eb="4">
      <t>トクテイケンコウ</t>
    </rPh>
    <rPh sb="4" eb="6">
      <t>シンサ</t>
    </rPh>
    <rPh sb="6" eb="7">
      <t>トウ</t>
    </rPh>
    <rPh sb="9" eb="12">
      <t>フタンキン</t>
    </rPh>
    <phoneticPr fontId="3"/>
  </si>
  <si>
    <t>後期高齢者支援金等分計</t>
    <rPh sb="0" eb="10">
      <t>コウキコウレイシャシエンキントウブン</t>
    </rPh>
    <rPh sb="10" eb="11">
      <t>ケイ</t>
    </rPh>
    <phoneticPr fontId="3"/>
  </si>
  <si>
    <t>後期高齢者支援金</t>
    <rPh sb="0" eb="2">
      <t>コウキ</t>
    </rPh>
    <rPh sb="2" eb="5">
      <t>コウレイシャ</t>
    </rPh>
    <rPh sb="5" eb="7">
      <t>シエン</t>
    </rPh>
    <rPh sb="7" eb="8">
      <t>キン</t>
    </rPh>
    <phoneticPr fontId="3"/>
  </si>
  <si>
    <t>保健事業費</t>
    <rPh sb="0" eb="2">
      <t>ホケン</t>
    </rPh>
    <rPh sb="2" eb="4">
      <t>ジギョウ</t>
    </rPh>
    <rPh sb="4" eb="5">
      <t>ヒ</t>
    </rPh>
    <phoneticPr fontId="3"/>
  </si>
  <si>
    <t>保険給付費等
交付金償還金</t>
    <rPh sb="0" eb="4">
      <t>ホケンキュウフ</t>
    </rPh>
    <rPh sb="4" eb="5">
      <t>ヒ</t>
    </rPh>
    <rPh sb="5" eb="6">
      <t>トウ</t>
    </rPh>
    <rPh sb="8" eb="11">
      <t>コウフキン</t>
    </rPh>
    <rPh sb="11" eb="13">
      <t>ショウカン</t>
    </rPh>
    <rPh sb="13" eb="14">
      <t>キン</t>
    </rPh>
    <phoneticPr fontId="3"/>
  </si>
  <si>
    <t>直診勘定
繰出金</t>
    <rPh sb="0" eb="2">
      <t>チョクシン</t>
    </rPh>
    <rPh sb="2" eb="4">
      <t>カンジョウ</t>
    </rPh>
    <rPh sb="6" eb="7">
      <t>ク</t>
    </rPh>
    <rPh sb="7" eb="8">
      <t>ダ</t>
    </rPh>
    <rPh sb="8" eb="9">
      <t>キン</t>
    </rPh>
    <phoneticPr fontId="3"/>
  </si>
  <si>
    <t>保険給付費等交付金計(特別交付金)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0">
      <t>ケイ</t>
    </rPh>
    <phoneticPr fontId="3"/>
  </si>
  <si>
    <t>医療給付費分</t>
    <rPh sb="0" eb="4">
      <t>イリョウキュウフ</t>
    </rPh>
    <rPh sb="4" eb="5">
      <t>ヒ</t>
    </rPh>
    <rPh sb="5" eb="6">
      <t>ブン</t>
    </rPh>
    <phoneticPr fontId="3"/>
  </si>
  <si>
    <t>保険給付費等
交付金
償還金</t>
    <rPh sb="0" eb="2">
      <t>ホケン</t>
    </rPh>
    <rPh sb="2" eb="4">
      <t>キュウフ</t>
    </rPh>
    <rPh sb="4" eb="5">
      <t>ヒ</t>
    </rPh>
    <rPh sb="5" eb="6">
      <t>トウ</t>
    </rPh>
    <rPh sb="7" eb="10">
      <t>コウフキン</t>
    </rPh>
    <rPh sb="11" eb="13">
      <t>ショウカン</t>
    </rPh>
    <rPh sb="13" eb="14">
      <t>キン</t>
    </rPh>
    <phoneticPr fontId="3"/>
  </si>
  <si>
    <t>直診
勘定
繰出金</t>
    <rPh sb="0" eb="2">
      <t>チョクシン</t>
    </rPh>
    <rPh sb="3" eb="5">
      <t>カンジョウ</t>
    </rPh>
    <rPh sb="6" eb="7">
      <t>クリ</t>
    </rPh>
    <rPh sb="7" eb="9">
      <t>シュッキン</t>
    </rPh>
    <phoneticPr fontId="3"/>
  </si>
  <si>
    <t>保険給付費等交付金
(特別交付金）計</t>
    <rPh sb="4" eb="5">
      <t>ヒ</t>
    </rPh>
    <rPh sb="17" eb="18">
      <t>ケイ</t>
    </rPh>
    <phoneticPr fontId="3"/>
  </si>
  <si>
    <t>（再掲）他県
への転出</t>
    <rPh sb="1" eb="3">
      <t>サイケイ</t>
    </rPh>
    <rPh sb="4" eb="6">
      <t>タケン</t>
    </rPh>
    <rPh sb="9" eb="11">
      <t>テンシュツ</t>
    </rPh>
    <phoneticPr fontId="3"/>
  </si>
  <si>
    <t>退　　職　　被　　保　　険　　者　　等　　分　　計</t>
    <rPh sb="0" eb="1">
      <t>タイ</t>
    </rPh>
    <rPh sb="3" eb="4">
      <t>ショク</t>
    </rPh>
    <rPh sb="18" eb="19">
      <t>トウ</t>
    </rPh>
    <phoneticPr fontId="3"/>
  </si>
  <si>
    <r>
      <rPr>
        <sz val="11"/>
        <rFont val="ＭＳ Ｐ明朝"/>
        <family val="1"/>
        <charset val="128"/>
      </rPr>
      <t>退職被保険者等分</t>
    </r>
    <r>
      <rPr>
        <sz val="12"/>
        <rFont val="ＭＳ Ｐ明朝"/>
        <family val="1"/>
        <charset val="128"/>
      </rPr>
      <t xml:space="preserve">
再掲</t>
    </r>
    <rPh sb="0" eb="6">
      <t>タイショクヒホケンジャ</t>
    </rPh>
    <rPh sb="6" eb="7">
      <t>トウ</t>
    </rPh>
    <rPh sb="7" eb="8">
      <t>ブン</t>
    </rPh>
    <phoneticPr fontId="3"/>
  </si>
  <si>
    <t>特別調整
交付金分</t>
    <rPh sb="8" eb="9">
      <t>キン</t>
    </rPh>
    <phoneticPr fontId="3"/>
  </si>
  <si>
    <t>基金積立金（準備金積立金）</t>
    <rPh sb="0" eb="2">
      <t>キキン</t>
    </rPh>
    <rPh sb="2" eb="4">
      <t>ツミタテ</t>
    </rPh>
    <rPh sb="4" eb="5">
      <t>キン</t>
    </rPh>
    <rPh sb="6" eb="9">
      <t>ジュンビキン</t>
    </rPh>
    <rPh sb="9" eb="11">
      <t>ツミタテ</t>
    </rPh>
    <rPh sb="11" eb="12">
      <t>キン</t>
    </rPh>
    <phoneticPr fontId="3"/>
  </si>
  <si>
    <t>特別調整
交付金分</t>
    <rPh sb="0" eb="2">
      <t>トクベツ</t>
    </rPh>
    <rPh sb="2" eb="4">
      <t>チョウセイ</t>
    </rPh>
    <rPh sb="5" eb="8">
      <t>コウフキン</t>
    </rPh>
    <rPh sb="8" eb="9">
      <t>ブン</t>
    </rPh>
    <phoneticPr fontId="3"/>
  </si>
  <si>
    <t>保険基盤安定</t>
    <rPh sb="4" eb="6">
      <t>アンテイ</t>
    </rPh>
    <phoneticPr fontId="3"/>
  </si>
  <si>
    <t>（準備金繰入金）</t>
    <rPh sb="4" eb="6">
      <t>クリイレ</t>
    </rPh>
    <rPh sb="6" eb="7">
      <t>キン</t>
    </rPh>
    <phoneticPr fontId="3"/>
  </si>
  <si>
    <t>基金繰入金</t>
    <rPh sb="0" eb="2">
      <t>キキン</t>
    </rPh>
    <rPh sb="2" eb="4">
      <t>クリイレ</t>
    </rPh>
    <rPh sb="4" eb="5">
      <t>キン</t>
    </rPh>
    <phoneticPr fontId="3"/>
  </si>
  <si>
    <t>単年度
収支差</t>
    <rPh sb="0" eb="1">
      <t>タン</t>
    </rPh>
    <rPh sb="5" eb="7">
      <t>シュウシ</t>
    </rPh>
    <rPh sb="7" eb="8">
      <t>サ</t>
    </rPh>
    <phoneticPr fontId="3"/>
  </si>
  <si>
    <t>基金積立金
(準備金積立金)</t>
    <rPh sb="2" eb="5">
      <t>ツミタテキン</t>
    </rPh>
    <rPh sb="7" eb="13">
      <t>ジュンビキンツミタテキン</t>
    </rPh>
    <phoneticPr fontId="3"/>
  </si>
  <si>
    <t>（単位：世帯、人）</t>
    <phoneticPr fontId="3"/>
  </si>
  <si>
    <t>転　出</t>
    <rPh sb="0" eb="1">
      <t>テン</t>
    </rPh>
    <rPh sb="2" eb="3">
      <t>シュツ</t>
    </rPh>
    <phoneticPr fontId="3"/>
  </si>
  <si>
    <t>保険給付費等交付金(普通交付金）</t>
    <rPh sb="4" eb="5">
      <t>ヒ</t>
    </rPh>
    <phoneticPr fontId="3"/>
  </si>
  <si>
    <t>保険給付費等交付金(特別交付金）</t>
    <rPh sb="4" eb="5">
      <t>ヒ</t>
    </rPh>
    <rPh sb="10" eb="12">
      <t>トクベツ</t>
    </rPh>
    <phoneticPr fontId="3"/>
  </si>
  <si>
    <t>特定健康
診査等
負担金</t>
    <rPh sb="0" eb="2">
      <t>トクテイ</t>
    </rPh>
    <rPh sb="2" eb="4">
      <t>ケンコウ</t>
    </rPh>
    <rPh sb="6" eb="8">
      <t>シンサ</t>
    </rPh>
    <rPh sb="8" eb="9">
      <t>トウ</t>
    </rPh>
    <rPh sb="11" eb="14">
      <t>フタンキン</t>
    </rPh>
    <phoneticPr fontId="3"/>
  </si>
  <si>
    <t>医　療　給　付　費　分</t>
    <rPh sb="0" eb="1">
      <t>イ</t>
    </rPh>
    <rPh sb="2" eb="3">
      <t>リョウ</t>
    </rPh>
    <rPh sb="4" eb="5">
      <t>キュウ</t>
    </rPh>
    <rPh sb="6" eb="7">
      <t>ツキ</t>
    </rPh>
    <rPh sb="8" eb="9">
      <t>ヒ</t>
    </rPh>
    <rPh sb="10" eb="11">
      <t>ブン</t>
    </rPh>
    <phoneticPr fontId="3"/>
  </si>
  <si>
    <t>（前年度末）Ｋ</t>
    <rPh sb="1" eb="2">
      <t>マエ</t>
    </rPh>
    <rPh sb="2" eb="5">
      <t>ネンドマツ</t>
    </rPh>
    <phoneticPr fontId="3"/>
  </si>
  <si>
    <t>支　　　　　　　　　　　　　　　  払　　　　　　　　　　　　　　  　状　　　　　　　　　　　　　　　  　</t>
    <phoneticPr fontId="3"/>
  </si>
  <si>
    <t>況</t>
    <phoneticPr fontId="3"/>
  </si>
  <si>
    <r>
      <t>基金積立金</t>
    </r>
    <r>
      <rPr>
        <sz val="11"/>
        <rFont val="ＭＳ 明朝"/>
        <family val="1"/>
        <charset val="128"/>
      </rPr>
      <t xml:space="preserve">
(準備金積立金)</t>
    </r>
    <rPh sb="0" eb="2">
      <t>キキン</t>
    </rPh>
    <rPh sb="2" eb="4">
      <t>ツミタテ</t>
    </rPh>
    <rPh sb="4" eb="5">
      <t>キン</t>
    </rPh>
    <rPh sb="8" eb="11">
      <t>ジュンビキン</t>
    </rPh>
    <rPh sb="11" eb="14">
      <t>ツミタテキン</t>
    </rPh>
    <phoneticPr fontId="3"/>
  </si>
  <si>
    <t>２</t>
    <phoneticPr fontId="26"/>
  </si>
  <si>
    <t>令和元年度</t>
    <phoneticPr fontId="3"/>
  </si>
  <si>
    <t>高額医療費
共同事業
交付金</t>
    <phoneticPr fontId="3"/>
  </si>
  <si>
    <t>３</t>
    <phoneticPr fontId="26"/>
  </si>
  <si>
    <t>保険料(税)</t>
    <rPh sb="0" eb="3">
      <t>ホケンリョウ</t>
    </rPh>
    <rPh sb="4" eb="5">
      <t>ゼイ</t>
    </rPh>
    <phoneticPr fontId="3"/>
  </si>
  <si>
    <t>軽減世帯数</t>
    <phoneticPr fontId="3"/>
  </si>
  <si>
    <t>(低所得者分)</t>
    <rPh sb="1" eb="6">
      <t>テイショトクシャブン</t>
    </rPh>
    <phoneticPr fontId="3"/>
  </si>
  <si>
    <t>(未就学児分)</t>
    <rPh sb="1" eb="5">
      <t>ミシュウガクジ</t>
    </rPh>
    <rPh sb="5" eb="6">
      <t>ブン</t>
    </rPh>
    <phoneticPr fontId="3"/>
  </si>
  <si>
    <t>(低所得者分)</t>
    <rPh sb="1" eb="5">
      <t>テイショトクシャ</t>
    </rPh>
    <rPh sb="5" eb="6">
      <t>ブン</t>
    </rPh>
    <phoneticPr fontId="3"/>
  </si>
  <si>
    <t>保　　険　　料　　（　　税　　）　　算　　定　　額　　及　　び　　構　　成　　割　　合</t>
    <phoneticPr fontId="3"/>
  </si>
  <si>
    <t>軽減世帯数</t>
  </si>
  <si>
    <t>保 　　険 　　料 　　（ 　　税 　　） 　　算 　　定 　　額 　　及 　　び　　　構 　　成 　　割 　　合　</t>
    <phoneticPr fontId="3"/>
  </si>
  <si>
    <t>保 　　険 　　料 　　（ 　　税 　　） 　　算 　　定 　　額　 　及　 　び　　　構 　　成　 　割 　　合</t>
    <phoneticPr fontId="3"/>
  </si>
  <si>
    <t>元</t>
    <rPh sb="0" eb="1">
      <t>モト</t>
    </rPh>
    <phoneticPr fontId="26"/>
  </si>
  <si>
    <t>４</t>
    <phoneticPr fontId="26"/>
  </si>
  <si>
    <t>　保 険 基 盤 安 定</t>
    <rPh sb="1" eb="2">
      <t>タモツ</t>
    </rPh>
    <rPh sb="3" eb="4">
      <t>ケン</t>
    </rPh>
    <rPh sb="5" eb="6">
      <t>モト</t>
    </rPh>
    <rPh sb="7" eb="8">
      <t>バン</t>
    </rPh>
    <rPh sb="9" eb="10">
      <t>ヤス</t>
    </rPh>
    <rPh sb="11" eb="12">
      <t>サダム</t>
    </rPh>
    <phoneticPr fontId="3"/>
  </si>
  <si>
    <t>　　未就学児均等割</t>
    <rPh sb="2" eb="6">
      <t>ミシュウガクジ</t>
    </rPh>
    <rPh sb="6" eb="9">
      <t>キントウワリ</t>
    </rPh>
    <phoneticPr fontId="8"/>
  </si>
  <si>
    <t>（保険料(税)軽減分）</t>
    <phoneticPr fontId="3"/>
  </si>
  <si>
    <t>保険料（税）</t>
    <rPh sb="0" eb="3">
      <t>ホケンリョウ</t>
    </rPh>
    <rPh sb="4" eb="5">
      <t>ゼイ</t>
    </rPh>
    <phoneticPr fontId="3"/>
  </si>
  <si>
    <t>　(保険料(税)</t>
    <phoneticPr fontId="3"/>
  </si>
  <si>
    <t>　軽　減　分)</t>
    <phoneticPr fontId="3"/>
  </si>
  <si>
    <t>保険料(税)</t>
    <phoneticPr fontId="3"/>
  </si>
  <si>
    <t>(低所得者分)</t>
    <phoneticPr fontId="3"/>
  </si>
  <si>
    <t>(未就学児分)</t>
    <rPh sb="1" eb="6">
      <t>ミシュウガクジブン</t>
    </rPh>
    <phoneticPr fontId="3"/>
  </si>
  <si>
    <t xml:space="preserve"> </t>
    <phoneticPr fontId="3"/>
  </si>
  <si>
    <t xml:space="preserve">    そ  　の　  他</t>
    <rPh sb="11" eb="12">
      <t>タ</t>
    </rPh>
    <phoneticPr fontId="3"/>
  </si>
  <si>
    <t>未就学児均等割</t>
    <phoneticPr fontId="3"/>
  </si>
  <si>
    <t xml:space="preserve">   保険料（税）</t>
    <phoneticPr fontId="3"/>
  </si>
  <si>
    <t>５</t>
    <phoneticPr fontId="26"/>
  </si>
  <si>
    <t>2</t>
    <phoneticPr fontId="26"/>
  </si>
  <si>
    <t>3</t>
    <phoneticPr fontId="26"/>
  </si>
  <si>
    <t>4</t>
    <phoneticPr fontId="26"/>
  </si>
  <si>
    <t>5</t>
    <phoneticPr fontId="26"/>
  </si>
  <si>
    <t>産前産後</t>
    <rPh sb="0" eb="2">
      <t>サンゼン</t>
    </rPh>
    <rPh sb="2" eb="4">
      <t>サンゴ</t>
    </rPh>
    <phoneticPr fontId="8"/>
  </si>
  <si>
    <t>産前産後</t>
  </si>
  <si>
    <t>保険料（税）</t>
    <phoneticPr fontId="3"/>
  </si>
  <si>
    <t>軽減額</t>
    <phoneticPr fontId="3"/>
  </si>
  <si>
    <t>(産前産後分)</t>
    <phoneticPr fontId="3"/>
  </si>
  <si>
    <t>(産前産後分)</t>
  </si>
  <si>
    <t>(204)</t>
  </si>
  <si>
    <t>(0)</t>
  </si>
  <si>
    <t>(202)</t>
  </si>
  <si>
    <t>(198)</t>
  </si>
  <si>
    <t>(199)</t>
  </si>
  <si>
    <t>(213)</t>
  </si>
  <si>
    <t>－</t>
    <phoneticPr fontId="3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</si>
  <si>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</si>
  <si>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</si>
  <si>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</si>
  <si>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</si>
  <si>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</si>
  <si>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</si>
  <si>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</si>
  <si>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</si>
  <si>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</si>
  <si>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</si>
  <si>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</si>
  <si>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</si>
  <si>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</si>
  <si>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</si>
  <si>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</si>
  <si>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</si>
  <si>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</si>
  <si>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</si>
  <si>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</si>
  <si>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</si>
  <si>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</si>
  <si>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</si>
  <si>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</si>
  <si>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</si>
  <si>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</si>
  <si>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</si>
  <si>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</si>
  <si>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</si>
  <si>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</si>
  <si>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</si>
  <si>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</si>
  <si>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</si>
  <si>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</si>
  <si>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</si>
  <si>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</si>
  <si>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</si>
  <si>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</si>
  <si>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</si>
  <si>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</si>
  <si>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</si>
  <si>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</si>
  <si>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</si>
  <si>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</si>
  <si>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</si>
  <si>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>鎌ヶ谷市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</si>
  <si>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</si>
  <si>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</si>
  <si>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</si>
  <si>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</si>
  <si>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</si>
  <si>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</si>
  <si>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</si>
  <si>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</si>
  <si>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</si>
  <si>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</si>
  <si>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</si>
  <si>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</si>
  <si>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</si>
  <si>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</si>
  <si>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</si>
  <si>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</si>
  <si>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</si>
  <si>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</si>
  <si>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</si>
  <si>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</si>
  <si>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</si>
  <si>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</si>
  <si>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</si>
  <si>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</si>
  <si>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</si>
  <si>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</si>
  <si>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</si>
  <si>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</si>
  <si>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</si>
  <si>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</si>
  <si>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</si>
  <si>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</si>
  <si>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</si>
  <si>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</si>
  <si>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</si>
  <si>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</si>
  <si>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</si>
  <si>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</si>
  <si>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</si>
  <si>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</si>
  <si>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>袖ヶ浦市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</si>
  <si>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</si>
  <si>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</si>
  <si>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</si>
  <si>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</si>
  <si>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</si>
  <si>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</si>
  <si>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</si>
  <si>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</si>
  <si>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</si>
  <si>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</si>
  <si>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</si>
  <si>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</si>
  <si>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</si>
  <si>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</si>
  <si>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</si>
  <si>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</si>
  <si>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</si>
  <si>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</si>
  <si>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</si>
  <si>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</si>
  <si>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令和 2年度</t>
    <phoneticPr fontId="3"/>
  </si>
  <si>
    <t>令和 3年度</t>
    <phoneticPr fontId="3"/>
  </si>
  <si>
    <t>令和 4年度</t>
    <phoneticPr fontId="3"/>
  </si>
  <si>
    <t>令和 5年度</t>
    <phoneticPr fontId="3"/>
  </si>
  <si>
    <t>-</t>
  </si>
  <si>
    <t>-</t>
    <phoneticPr fontId="3"/>
  </si>
  <si>
    <t>３方式</t>
  </si>
  <si>
    <t>２方式</t>
  </si>
  <si>
    <t>課税所得額　基礎控除</t>
  </si>
  <si>
    <t>保険料</t>
  </si>
  <si>
    <t>保険税</t>
  </si>
  <si>
    <t>－</t>
    <phoneticPr fontId="3"/>
  </si>
  <si>
    <t>第２-１表  年度別  保険給付の状況[一般]</t>
    <phoneticPr fontId="26"/>
  </si>
  <si>
    <t>第２-２表  年度別  保険給付の状況[退職]</t>
    <phoneticPr fontId="26"/>
  </si>
  <si>
    <t>第２-３表  年度別  保険給付の状況[全体]</t>
    <rPh sb="20" eb="22">
      <t>ゼンタイ</t>
    </rPh>
    <phoneticPr fontId="26"/>
  </si>
  <si>
    <t>第３表  年度別  診療費諸率[区分別、全体]</t>
    <phoneticPr fontId="3"/>
  </si>
  <si>
    <t>第４-１表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3"/>
  </si>
  <si>
    <t>第４-２表　一般状況（その２）被保険者数年間平均等[区分別、全体]</t>
    <rPh sb="24" eb="25">
      <t>トウ</t>
    </rPh>
    <phoneticPr fontId="3"/>
  </si>
  <si>
    <t>第４-３表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3"/>
  </si>
  <si>
    <t>第４-４表　一般状況（その４）退職被保険者数・年間平均[退職]</t>
    <rPh sb="15" eb="17">
      <t>タイショク</t>
    </rPh>
    <rPh sb="17" eb="21">
      <t>ヒホケンシャ</t>
    </rPh>
    <rPh sb="21" eb="22">
      <t>スウ</t>
    </rPh>
    <rPh sb="23" eb="25">
      <t>ネンカン</t>
    </rPh>
    <rPh sb="25" eb="27">
      <t>ヘイキン</t>
    </rPh>
    <rPh sb="28" eb="30">
      <t>タイショク</t>
    </rPh>
    <phoneticPr fontId="3"/>
  </si>
  <si>
    <t>第５-１表　経理状況（収入）その１</t>
    <phoneticPr fontId="3"/>
  </si>
  <si>
    <t>第５-１表　経理状況（収入）その２</t>
    <phoneticPr fontId="3"/>
  </si>
  <si>
    <t>第５-１表　経理状況（収入）その３</t>
    <phoneticPr fontId="3"/>
  </si>
  <si>
    <t>第５-１表　経理状況（収入）その４</t>
    <phoneticPr fontId="3"/>
  </si>
  <si>
    <t>第５-１表　経理状況（収入）その５</t>
    <phoneticPr fontId="3"/>
  </si>
  <si>
    <t>第５-２表　経理状況（支出）その１</t>
    <phoneticPr fontId="3"/>
  </si>
  <si>
    <t>第５-２表　経理状況（支出）その２</t>
    <phoneticPr fontId="3"/>
  </si>
  <si>
    <t>第５-２表　経理状況（支出）その３</t>
    <phoneticPr fontId="3"/>
  </si>
  <si>
    <t>第５-２表　経理状況（支出）その４</t>
    <phoneticPr fontId="3"/>
  </si>
  <si>
    <t>第５-２表　経理状況（支出）その５</t>
    <phoneticPr fontId="3"/>
  </si>
  <si>
    <t>第５-３表　経理状況（基金保有額及び市町村債・組合債）</t>
    <rPh sb="11" eb="13">
      <t>キキン</t>
    </rPh>
    <rPh sb="13" eb="16">
      <t>ホユウガク</t>
    </rPh>
    <rPh sb="16" eb="17">
      <t>オヨ</t>
    </rPh>
    <rPh sb="18" eb="21">
      <t>シチョウソン</t>
    </rPh>
    <rPh sb="21" eb="22">
      <t>サイ</t>
    </rPh>
    <rPh sb="23" eb="25">
      <t>クミアイ</t>
    </rPh>
    <rPh sb="25" eb="26">
      <t>サイ</t>
    </rPh>
    <phoneticPr fontId="3"/>
  </si>
  <si>
    <t>第５-４表　経理状況（資産・負債等）</t>
    <rPh sb="11" eb="13">
      <t>シサン</t>
    </rPh>
    <rPh sb="14" eb="16">
      <t>フサイ</t>
    </rPh>
    <rPh sb="16" eb="17">
      <t>トウ</t>
    </rPh>
    <phoneticPr fontId="3"/>
  </si>
  <si>
    <t>第６-１表　被保険者一人当たり経理関係諸費（収入）その１</t>
    <rPh sb="22" eb="24">
      <t>シュウニュウ</t>
    </rPh>
    <phoneticPr fontId="3"/>
  </si>
  <si>
    <t>第６-１表　被保険者一人当たり経理関係諸費（収入）その２</t>
    <rPh sb="22" eb="24">
      <t>シュウニュウ</t>
    </rPh>
    <phoneticPr fontId="3"/>
  </si>
  <si>
    <t>第６-２表　被保険者一人当たり経理関係諸費（支出）その１</t>
    <rPh sb="22" eb="24">
      <t>シシュツ</t>
    </rPh>
    <phoneticPr fontId="3"/>
  </si>
  <si>
    <t>第６-２表　被保険者一人当たり経理関係諸費（支出）その２</t>
    <rPh sb="22" eb="24">
      <t>シシュツ</t>
    </rPh>
    <phoneticPr fontId="3"/>
  </si>
  <si>
    <t>第６-２表　被保険者一人当たり経理関係諸費（支出）その３</t>
    <rPh sb="22" eb="24">
      <t>シシュツ</t>
    </rPh>
    <phoneticPr fontId="3"/>
  </si>
  <si>
    <t>第６-２表　被保険者一人当たり経理関係諸費（支出）その４</t>
    <rPh sb="22" eb="24">
      <t>シシュツ</t>
    </rPh>
    <phoneticPr fontId="3"/>
  </si>
  <si>
    <t>第７-１表　保険料（税）賦課状況（医療給付費分）[一般]その１</t>
    <phoneticPr fontId="3"/>
  </si>
  <si>
    <t>第７-１表　保険料（税）賦課状況（医療給付費分）[一般]その２</t>
    <phoneticPr fontId="3"/>
  </si>
  <si>
    <t>第７-２表　保険料（税）賦課状況（医療給付費分）[退職]その１</t>
    <rPh sb="25" eb="27">
      <t>タイショク</t>
    </rPh>
    <phoneticPr fontId="3"/>
  </si>
  <si>
    <t>第７-２表　保険料（税）賦課状況（医療給付費分）[退職]その２</t>
    <rPh sb="25" eb="27">
      <t>タイショク</t>
    </rPh>
    <phoneticPr fontId="3"/>
  </si>
  <si>
    <t>第７-３表　保険料（税）賦課状況（医療給付費分）[全体]その１</t>
    <rPh sb="25" eb="27">
      <t>ゼンタイ</t>
    </rPh>
    <phoneticPr fontId="3"/>
  </si>
  <si>
    <t>第７-３表　保険料（税）賦課状況（医療給付費分）[全体]その２</t>
    <rPh sb="25" eb="27">
      <t>ゼンタイ</t>
    </rPh>
    <phoneticPr fontId="3"/>
  </si>
  <si>
    <t>第７-４表　保険料（税）賦課状況（後期高齢者支援金分）[一般]その１</t>
    <phoneticPr fontId="3"/>
  </si>
  <si>
    <t>第７-４表　保険料（税）賦課状況（後期高齢者支援金分）[一般]その２</t>
    <phoneticPr fontId="3"/>
  </si>
  <si>
    <t>第７-５表　保険料（税）賦課状況（後期高齢者支援金分）[退職]その１</t>
    <rPh sb="28" eb="30">
      <t>タイショク</t>
    </rPh>
    <phoneticPr fontId="3"/>
  </si>
  <si>
    <t>第７-５表　保険料（税）賦課状況（後期高齢者支援金分）[退職]その２</t>
    <rPh sb="28" eb="30">
      <t>タイショク</t>
    </rPh>
    <phoneticPr fontId="3"/>
  </si>
  <si>
    <t>第７-６表　保険料（税）賦課状況（後期高齢者支援金分）[全体]その１</t>
    <rPh sb="28" eb="30">
      <t>ゼンタイ</t>
    </rPh>
    <phoneticPr fontId="3"/>
  </si>
  <si>
    <t>第７-６表　保険料（税）賦課状況（後期高齢者支援金分）[全体]その２</t>
    <rPh sb="28" eb="30">
      <t>ゼンタイ</t>
    </rPh>
    <phoneticPr fontId="3"/>
  </si>
  <si>
    <t>第７-７表　保険料（税）賦課状況（介護納付金分）[全体]その１</t>
    <phoneticPr fontId="3"/>
  </si>
  <si>
    <t>第７-７表　保険料（税）賦課状況（介護納付金分）[全体]その２</t>
    <phoneticPr fontId="3"/>
  </si>
  <si>
    <t>第７-８表 保険料（税）　賦課状況　（医療給付費分　　＋　　後期高齢者支援金分　　＋　介護納付金分）[全体]その１</t>
    <phoneticPr fontId="3"/>
  </si>
  <si>
    <t>第７-８表 保険料（税）　賦課状況　（医療給付費分　　＋　　後期高齢者支援金分　　＋　介護納付金分）[全体]その２</t>
    <phoneticPr fontId="3"/>
  </si>
  <si>
    <t>第８-１表　保険料（税）収納状況[一般]</t>
    <rPh sb="17" eb="19">
      <t>イッパン</t>
    </rPh>
    <phoneticPr fontId="3"/>
  </si>
  <si>
    <t>第８-２表　保険料（税）収納状況[退職]</t>
    <phoneticPr fontId="3"/>
  </si>
  <si>
    <t>第８-３表　保険料（税）収納状況[全体]</t>
    <rPh sb="18" eb="19">
      <t>タイ</t>
    </rPh>
    <phoneticPr fontId="3"/>
  </si>
  <si>
    <t>第９表　収納率及び収納関係諸率[全体]</t>
    <phoneticPr fontId="3"/>
  </si>
  <si>
    <t>第１０-１表　保険給付等支払状況[一般]その１</t>
    <rPh sb="17" eb="19">
      <t>イッパン</t>
    </rPh>
    <phoneticPr fontId="3"/>
  </si>
  <si>
    <t>第１０-１表　保険給付等支払状況[一般]その２</t>
    <rPh sb="17" eb="19">
      <t>イッパン</t>
    </rPh>
    <phoneticPr fontId="3"/>
  </si>
  <si>
    <t>第１０-２表　保険給付等支払状況[退職]その１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</si>
  <si>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第１０-２表　保険給付等支払状況[退職]その２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</si>
  <si>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第１１-１表　医療給付の状況[一般]その１　</t>
    <rPh sb="15" eb="17">
      <t>イッパン</t>
    </rPh>
    <phoneticPr fontId="3"/>
  </si>
  <si>
    <t>第１１-１表　医療給付の状況[一般]その２　</t>
    <rPh sb="15" eb="17">
      <t>イッパン</t>
    </rPh>
    <phoneticPr fontId="3"/>
  </si>
  <si>
    <t>第１１-１表　医療給付の状況[一般]その３</t>
    <rPh sb="15" eb="17">
      <t>イッパン</t>
    </rPh>
    <phoneticPr fontId="3"/>
  </si>
  <si>
    <t>第１１-１表　医療給付の状況[一般]その４</t>
    <rPh sb="15" eb="17">
      <t>イッパン</t>
    </rPh>
    <phoneticPr fontId="3"/>
  </si>
  <si>
    <t>第１１-２表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3"/>
  </si>
  <si>
    <t>第１１-３表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3"/>
  </si>
  <si>
    <t>第１１-４表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3"/>
  </si>
  <si>
    <t>第１１-５表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3"/>
  </si>
  <si>
    <t>第１１-６表　医療給付の状況[退職]その１　</t>
    <rPh sb="15" eb="17">
      <t>タイショク</t>
    </rPh>
    <phoneticPr fontId="3"/>
  </si>
  <si>
    <t>第１１-６表　医療給付の状況[退職]その２</t>
    <rPh sb="15" eb="17">
      <t>タイショク</t>
    </rPh>
    <phoneticPr fontId="3"/>
  </si>
  <si>
    <t>第１１-６表　医療給付の状況[退職]その３　</t>
    <phoneticPr fontId="3"/>
  </si>
  <si>
    <t>第１１-６表　医療給付の状況[退職]その４</t>
    <phoneticPr fontId="3"/>
  </si>
  <si>
    <t>第１１-７表　医療給付の状況[退職：未就学児分再掲]</t>
    <rPh sb="18" eb="22">
      <t>ミシュウガクジ</t>
    </rPh>
    <rPh sb="22" eb="23">
      <t>ブン</t>
    </rPh>
    <rPh sb="23" eb="25">
      <t>サイケイ</t>
    </rPh>
    <phoneticPr fontId="3"/>
  </si>
  <si>
    <t>第１１-８表　医療給付の状況[全体]その１</t>
    <rPh sb="16" eb="17">
      <t>タイ</t>
    </rPh>
    <phoneticPr fontId="3"/>
  </si>
  <si>
    <t>第１１-８表　医療給付の状況[全体]その２</t>
    <rPh sb="16" eb="17">
      <t>タイ</t>
    </rPh>
    <phoneticPr fontId="3"/>
  </si>
  <si>
    <t>第１１-８表　医療給付の状況[全体]その３</t>
    <phoneticPr fontId="3"/>
  </si>
  <si>
    <t>第１１-８表　医療給付の状況[全体]その４</t>
    <phoneticPr fontId="3"/>
  </si>
  <si>
    <t>第１２-１表　高額療養費の状況[一般]</t>
    <rPh sb="16" eb="18">
      <t>イッパン</t>
    </rPh>
    <phoneticPr fontId="3"/>
  </si>
  <si>
    <t>第１２-２表　高額療養費の状況[一般：前期高齢者分再掲]</t>
    <phoneticPr fontId="3"/>
  </si>
  <si>
    <t>第１２-３表　高額療養費の状況 [一般：７０歳以上一般分再掲]</t>
    <phoneticPr fontId="3"/>
  </si>
  <si>
    <t>第１２-４表　高額療養費の状況[一般：７０歳以上現役並み所得者分再掲]</t>
    <phoneticPr fontId="3"/>
  </si>
  <si>
    <t>第１２-５表　高額療養費の状況 [一般：未就学児分再掲]</t>
    <rPh sb="20" eb="24">
      <t>ミシュウガクジ</t>
    </rPh>
    <phoneticPr fontId="3"/>
  </si>
  <si>
    <t>第１２-６表　高額療養費の状況 [退職]</t>
    <phoneticPr fontId="3"/>
  </si>
  <si>
    <t>第１２-７表　高額療養費の状況 [退職：未就学児分再掲]</t>
    <rPh sb="20" eb="24">
      <t>ミシュウガクジ</t>
    </rPh>
    <phoneticPr fontId="3"/>
  </si>
  <si>
    <t>第１２-８表　高額療養費の状況 [全体]</t>
    <rPh sb="17" eb="19">
      <t>ゼンタイ</t>
    </rPh>
    <phoneticPr fontId="3"/>
  </si>
  <si>
    <t>第１３表　その他の保険給付の状況 [全体]</t>
    <rPh sb="18" eb="19">
      <t>ゼン</t>
    </rPh>
    <rPh sb="19" eb="20">
      <t>タイ</t>
    </rPh>
    <phoneticPr fontId="3"/>
  </si>
  <si>
    <t>第１４-１表　診療費諸率 [一般]</t>
    <rPh sb="9" eb="10">
      <t>ヒ</t>
    </rPh>
    <rPh sb="14" eb="16">
      <t>イッパン</t>
    </rPh>
    <phoneticPr fontId="3"/>
  </si>
  <si>
    <t>第１４-２表　診療費諸率 [退職]</t>
    <rPh sb="9" eb="10">
      <t>ヒ</t>
    </rPh>
    <phoneticPr fontId="3"/>
  </si>
  <si>
    <t>第１４-３表　診療費諸率 [全体]</t>
    <rPh sb="9" eb="10">
      <t>ヒ</t>
    </rPh>
    <rPh sb="15" eb="16">
      <t>タイ</t>
    </rPh>
    <phoneticPr fontId="3"/>
  </si>
  <si>
    <t>第１５表　一人当たり療養（医療）諸費費用額 [区分別、全体]（順位表）</t>
    <rPh sb="31" eb="33">
      <t>ジュンイ</t>
    </rPh>
    <rPh sb="33" eb="34">
      <t>ヒョウ</t>
    </rPh>
    <phoneticPr fontId="3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</si>
  <si>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3"/>
  </si>
  <si>
    <t>（令和５年９月３０日現在）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</si>
  <si>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番
号</t>
    <rPh sb="0" eb="1">
      <t>バン</t>
    </rPh>
    <rPh sb="2" eb="3">
      <t>ゴウ</t>
    </rPh>
    <phoneticPr fontId="3"/>
  </si>
  <si>
    <t>保険者別</t>
    <rPh sb="0" eb="3">
      <t>ホケンシャ</t>
    </rPh>
    <rPh sb="3" eb="4">
      <t>ベツ</t>
    </rPh>
    <phoneticPr fontId="3"/>
  </si>
  <si>
    <t>総数</t>
    <rPh sb="0" eb="2">
      <t>ソウスウ</t>
    </rPh>
    <phoneticPr fontId="3"/>
  </si>
  <si>
    <t>０歳～４歳</t>
    <rPh sb="1" eb="2">
      <t>サイ</t>
    </rPh>
    <rPh sb="4" eb="5">
      <t>サイ</t>
    </rPh>
    <phoneticPr fontId="3"/>
  </si>
  <si>
    <t>５歳～９歳</t>
    <rPh sb="1" eb="2">
      <t>サイ</t>
    </rPh>
    <rPh sb="4" eb="5">
      <t>サイ</t>
    </rPh>
    <phoneticPr fontId="3"/>
  </si>
  <si>
    <t>１０歳～１４歳</t>
    <rPh sb="2" eb="3">
      <t>サイ</t>
    </rPh>
    <rPh sb="6" eb="7">
      <t>サイ</t>
    </rPh>
    <phoneticPr fontId="3"/>
  </si>
  <si>
    <t>１５歳～１９歳</t>
    <rPh sb="2" eb="3">
      <t>サイ</t>
    </rPh>
    <rPh sb="6" eb="7">
      <t>サイ</t>
    </rPh>
    <phoneticPr fontId="3"/>
  </si>
  <si>
    <t>２０歳～２４歳</t>
    <rPh sb="2" eb="3">
      <t>サイ</t>
    </rPh>
    <rPh sb="6" eb="7">
      <t>サイ</t>
    </rPh>
    <phoneticPr fontId="3"/>
  </si>
  <si>
    <t>２５歳～２９歳</t>
    <rPh sb="2" eb="3">
      <t>サイ</t>
    </rPh>
    <rPh sb="6" eb="7">
      <t>サイ</t>
    </rPh>
    <phoneticPr fontId="3"/>
  </si>
  <si>
    <t>３０歳～３４歳</t>
    <rPh sb="2" eb="3">
      <t>サイ</t>
    </rPh>
    <rPh sb="6" eb="7">
      <t>サイ</t>
    </rPh>
    <phoneticPr fontId="3"/>
  </si>
  <si>
    <t>３５歳～３９歳</t>
    <rPh sb="2" eb="3">
      <t>サイ</t>
    </rPh>
    <rPh sb="6" eb="7">
      <t>サイ</t>
    </rPh>
    <phoneticPr fontId="3"/>
  </si>
  <si>
    <t>４０歳～４４歳</t>
    <rPh sb="2" eb="3">
      <t>サイ</t>
    </rPh>
    <rPh sb="6" eb="7">
      <t>サイ</t>
    </rPh>
    <phoneticPr fontId="3"/>
  </si>
  <si>
    <t>４５歳～４９歳</t>
    <rPh sb="2" eb="3">
      <t>サイ</t>
    </rPh>
    <rPh sb="6" eb="7">
      <t>サイ</t>
    </rPh>
    <phoneticPr fontId="3"/>
  </si>
  <si>
    <t>５０歳～５４歳</t>
    <rPh sb="2" eb="3">
      <t>サイ</t>
    </rPh>
    <rPh sb="6" eb="7">
      <t>サイ</t>
    </rPh>
    <phoneticPr fontId="3"/>
  </si>
  <si>
    <t>５５歳～５９歳</t>
    <rPh sb="2" eb="3">
      <t>サイ</t>
    </rPh>
    <rPh sb="6" eb="7">
      <t>サイ</t>
    </rPh>
    <phoneticPr fontId="3"/>
  </si>
  <si>
    <t>６０歳～６４歳</t>
    <rPh sb="2" eb="3">
      <t>サイ</t>
    </rPh>
    <rPh sb="6" eb="7">
      <t>サイ</t>
    </rPh>
    <phoneticPr fontId="3"/>
  </si>
  <si>
    <t>６５歳～６９歳</t>
    <rPh sb="2" eb="3">
      <t>サイ</t>
    </rPh>
    <rPh sb="6" eb="7">
      <t>サイ</t>
    </rPh>
    <phoneticPr fontId="3"/>
  </si>
  <si>
    <t>*７０歳～７４歳</t>
    <rPh sb="3" eb="4">
      <t>サイ</t>
    </rPh>
    <rPh sb="7" eb="8">
      <t>サイ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</si>
  <si>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</si>
  <si>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</si>
  <si>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%</t>
    <phoneticPr fontId="3"/>
  </si>
  <si>
    <t>市計</t>
    <rPh sb="0" eb="1">
      <t>シ</t>
    </rPh>
    <rPh sb="1" eb="2">
      <t>ケイ</t>
    </rPh>
    <phoneticPr fontId="3"/>
  </si>
  <si>
    <t>町村計</t>
    <rPh sb="0" eb="2">
      <t>チョウソン</t>
    </rPh>
    <rPh sb="2" eb="3">
      <t>ケイ</t>
    </rPh>
    <phoneticPr fontId="3"/>
  </si>
  <si>
    <t>千葉市</t>
    <rPh sb="0" eb="2">
      <t>チバ</t>
    </rPh>
    <rPh sb="2" eb="3">
      <t>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</si>
  <si>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</si>
  <si>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</si>
  <si>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</si>
  <si>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</si>
  <si>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</si>
  <si>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</si>
  <si>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</si>
  <si>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香取市</t>
    <rPh sb="0" eb="3">
      <t>カトリシ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</si>
  <si>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</si>
  <si>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</si>
  <si>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</si>
  <si>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</si>
  <si>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匝瑳市</t>
    <rPh sb="0" eb="3">
      <t>ソウサシ</t>
    </rPh>
    <phoneticPr fontId="3"/>
  </si>
  <si>
    <t>旭市</t>
    <rPh sb="0" eb="1">
      <t>アサヒ</t>
    </rPh>
    <rPh sb="1" eb="2">
      <t>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</si>
  <si>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</si>
  <si>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</si>
  <si>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勝浦市</t>
    <rPh sb="0" eb="3">
      <t>カツウラシ</t>
    </rPh>
    <phoneticPr fontId="3"/>
  </si>
  <si>
    <t>市原市</t>
    <rPh sb="0" eb="2">
      <t>イチハラ</t>
    </rPh>
    <rPh sb="2" eb="3">
      <t>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</si>
  <si>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</si>
  <si>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</si>
  <si>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</si>
  <si>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</si>
  <si>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鎌ヶ谷市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</si>
  <si>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</si>
  <si>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</si>
  <si>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</si>
  <si>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3">
      <t>ヨツカイドウ</t>
    </rPh>
    <rPh sb="3" eb="4">
      <t>シ</t>
    </rPh>
    <phoneticPr fontId="3"/>
  </si>
  <si>
    <t>酒々井町</t>
    <rPh sb="0" eb="3">
      <t>シスイ</t>
    </rPh>
    <rPh sb="3" eb="4">
      <t>マチ</t>
    </rPh>
    <phoneticPr fontId="3"/>
  </si>
  <si>
    <t>八街市</t>
    <rPh sb="0" eb="3">
      <t>ヤチマタシ</t>
    </rPh>
    <phoneticPr fontId="3"/>
  </si>
  <si>
    <t>富里市</t>
    <rPh sb="0" eb="2">
      <t>トミサト</t>
    </rPh>
    <rPh sb="2" eb="3">
      <t>シ</t>
    </rPh>
    <phoneticPr fontId="3"/>
  </si>
  <si>
    <t>白井市</t>
    <rPh sb="0" eb="2">
      <t>シライ</t>
    </rPh>
    <rPh sb="2" eb="3">
      <t>シ</t>
    </rPh>
    <phoneticPr fontId="3"/>
  </si>
  <si>
    <t>印西市</t>
    <rPh sb="0" eb="3">
      <t>インザイシ</t>
    </rPh>
    <phoneticPr fontId="3"/>
  </si>
  <si>
    <t>栄町</t>
    <rPh sb="0" eb="2">
      <t>サカエチョウ</t>
    </rPh>
    <phoneticPr fontId="3"/>
  </si>
  <si>
    <t>一宮町</t>
    <rPh sb="0" eb="2">
      <t>イチミヤ</t>
    </rPh>
    <rPh sb="2" eb="3">
      <t>マチ</t>
    </rPh>
    <phoneticPr fontId="3"/>
  </si>
  <si>
    <t>睦沢町</t>
    <rPh sb="0" eb="1">
      <t>ムツ</t>
    </rPh>
    <rPh sb="1" eb="2">
      <t>サワ</t>
    </rPh>
    <rPh sb="2" eb="3">
      <t>マチ</t>
    </rPh>
    <phoneticPr fontId="3"/>
  </si>
  <si>
    <t>長生村</t>
    <rPh sb="0" eb="2">
      <t>チョウセイ</t>
    </rPh>
    <rPh sb="2" eb="3">
      <t>ムラ</t>
    </rPh>
    <phoneticPr fontId="3"/>
  </si>
  <si>
    <t>白子町</t>
    <rPh sb="0" eb="3">
      <t>シラコマチ</t>
    </rPh>
    <phoneticPr fontId="3"/>
  </si>
  <si>
    <t>長柄町</t>
    <rPh sb="0" eb="3">
      <t>ナガラマチ</t>
    </rPh>
    <phoneticPr fontId="3"/>
  </si>
  <si>
    <t>長南町</t>
    <rPh sb="0" eb="2">
      <t>チョウナン</t>
    </rPh>
    <rPh sb="2" eb="3">
      <t>マチ</t>
    </rPh>
    <phoneticPr fontId="3"/>
  </si>
  <si>
    <t>大網白里市</t>
    <rPh sb="0" eb="4">
      <t>オオアミシラサト</t>
    </rPh>
    <rPh sb="4" eb="5">
      <t>シ</t>
    </rPh>
    <phoneticPr fontId="3"/>
  </si>
  <si>
    <t>九十九里町</t>
    <rPh sb="0" eb="5">
      <t>クジュウクリマチ</t>
    </rPh>
    <phoneticPr fontId="3"/>
  </si>
  <si>
    <t>芝山町</t>
    <rPh sb="0" eb="1">
      <t>シバ</t>
    </rPh>
    <rPh sb="1" eb="3">
      <t>ヤマチョウ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</si>
  <si>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</si>
  <si>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</si>
  <si>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</si>
  <si>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袖ヶ浦市</t>
    <rPh sb="0" eb="4">
      <t>ソデガウラシ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</si>
  <si>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</si>
  <si>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</si>
  <si>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</si>
  <si>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鋸南町</t>
    <rPh sb="0" eb="3">
      <t>キョナンマチ</t>
    </rPh>
    <phoneticPr fontId="3"/>
  </si>
  <si>
    <t>いすみ市</t>
    <rPh sb="3" eb="4">
      <t>シ</t>
    </rPh>
    <phoneticPr fontId="3"/>
  </si>
  <si>
    <t>山武市</t>
    <rPh sb="0" eb="2">
      <t>サンブ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</si>
  <si>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</si>
  <si>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*令和５年９月末日に75歳に達した者を含む。</t>
    <rPh sb="1" eb="3">
      <t>レイワ</t>
    </rPh>
    <rPh sb="4" eb="5">
      <t>ネン</t>
    </rPh>
    <rPh sb="6" eb="7">
      <t>ガツ</t>
    </rPh>
    <rPh sb="7" eb="8">
      <t>マツ</t>
    </rPh>
    <rPh sb="8" eb="9">
      <t>ヒ</t>
    </rPh>
    <rPh sb="12" eb="13">
      <t>サイ</t>
    </rPh>
    <rPh sb="14" eb="15">
      <t>タッ</t>
    </rPh>
    <rPh sb="17" eb="18">
      <t>モノ</t>
    </rPh>
    <rPh sb="19" eb="20">
      <t>フク</t>
    </rPh>
    <phoneticPr fontId="3"/>
  </si>
  <si>
    <t xml:space="preserve"> 第１７表　レセプト点検にかかる調査点検効果の状況[全体]</t>
    <phoneticPr fontId="3"/>
  </si>
  <si>
    <t>令    和    ４   年    度</t>
    <rPh sb="0" eb="1">
      <t>レイ</t>
    </rPh>
    <rPh sb="5" eb="6">
      <t>ワ</t>
    </rPh>
    <rPh sb="14" eb="15">
      <t>トシ</t>
    </rPh>
    <rPh sb="19" eb="20">
      <t>ド</t>
    </rPh>
    <phoneticPr fontId="9"/>
  </si>
  <si>
    <t>令    和    ５    年    度</t>
    <rPh sb="0" eb="1">
      <t>レイ</t>
    </rPh>
    <rPh sb="5" eb="6">
      <t>ワ</t>
    </rPh>
    <rPh sb="15" eb="16">
      <t>トシ</t>
    </rPh>
    <rPh sb="20" eb="21">
      <t>ド</t>
    </rPh>
    <phoneticPr fontId="9"/>
  </si>
  <si>
    <t>保</t>
    <rPh sb="0" eb="1">
      <t>タモツ</t>
    </rPh>
    <phoneticPr fontId="3"/>
  </si>
  <si>
    <t>険</t>
    <rPh sb="0" eb="1">
      <t>ケン</t>
    </rPh>
    <phoneticPr fontId="3"/>
  </si>
  <si>
    <t>保　険　者</t>
    <rPh sb="0" eb="1">
      <t>タモツ</t>
    </rPh>
    <rPh sb="2" eb="3">
      <t>ケン</t>
    </rPh>
    <rPh sb="4" eb="5">
      <t>シャ</t>
    </rPh>
    <phoneticPr fontId="3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</si>
  <si>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3"/>
  </si>
  <si>
    <t>点検効果率</t>
    <rPh sb="0" eb="2">
      <t>テンケン</t>
    </rPh>
    <rPh sb="2" eb="4">
      <t>コウカ</t>
    </rPh>
    <rPh sb="4" eb="5">
      <t>リツ</t>
    </rPh>
    <phoneticPr fontId="3"/>
  </si>
  <si>
    <t>者</t>
    <rPh sb="0" eb="1">
      <t>シャ</t>
    </rPh>
    <phoneticPr fontId="3"/>
  </si>
  <si>
    <t>(円）</t>
    <rPh sb="1" eb="2">
      <t>エン</t>
    </rPh>
    <phoneticPr fontId="3"/>
  </si>
  <si>
    <t>過誤調整</t>
    <rPh sb="0" eb="2">
      <t>カゴ</t>
    </rPh>
    <rPh sb="2" eb="4">
      <t>チョウセイ</t>
    </rPh>
    <phoneticPr fontId="3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</si>
  <si>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3"/>
  </si>
  <si>
    <t>内容分　　　再掲</t>
    <rPh sb="0" eb="2">
      <t>ナイヨウ</t>
    </rPh>
    <rPh sb="2" eb="3">
      <t>ブン</t>
    </rPh>
    <rPh sb="6" eb="8">
      <t>サイケイ</t>
    </rPh>
    <phoneticPr fontId="3"/>
  </si>
  <si>
    <t>全国平均(市町村)</t>
    <rPh sb="0" eb="2">
      <t>ゼンコク</t>
    </rPh>
    <rPh sb="2" eb="4">
      <t>ヘイキン</t>
    </rPh>
    <rPh sb="5" eb="8">
      <t>シチョウソン</t>
    </rPh>
    <phoneticPr fontId="3"/>
  </si>
  <si>
    <t>-</t>
    <phoneticPr fontId="58"/>
  </si>
  <si>
    <t>組合計</t>
    <rPh sb="0" eb="2">
      <t>クミアイ</t>
    </rPh>
    <rPh sb="2" eb="3">
      <t>ケイ</t>
    </rPh>
    <phoneticPr fontId="3"/>
  </si>
  <si>
    <t>1</t>
    <phoneticPr fontId="3"/>
  </si>
  <si>
    <t>千葉市</t>
    <rPh sb="0" eb="3">
      <t>チバシ</t>
    </rPh>
    <phoneticPr fontId="3"/>
  </si>
  <si>
    <t>2</t>
  </si>
  <si>
    <t>3</t>
  </si>
  <si>
    <t>4</t>
  </si>
  <si>
    <t>5</t>
  </si>
  <si>
    <t>6</t>
  </si>
  <si>
    <t>木更津市</t>
    <rPh sb="0" eb="4">
      <t>キサラヅシ</t>
    </rPh>
    <phoneticPr fontId="3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</si>
  <si>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</si>
  <si>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</si>
  <si>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</si>
  <si>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</si>
  <si>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</si>
  <si>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</si>
  <si>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</si>
  <si>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</si>
  <si>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</si>
  <si>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旭市</t>
    <rPh sb="0" eb="2">
      <t>アサヒシ</t>
    </rPh>
    <phoneticPr fontId="3"/>
  </si>
  <si>
    <t>16</t>
  </si>
  <si>
    <t>17</t>
  </si>
  <si>
    <t>18</t>
  </si>
  <si>
    <t>19</t>
  </si>
  <si>
    <t>市原市</t>
    <rPh sb="0" eb="3">
      <t>イチハラシ</t>
    </rPh>
    <phoneticPr fontId="3"/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</si>
  <si>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</si>
  <si>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</si>
  <si>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</si>
  <si>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</si>
  <si>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</si>
  <si>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</si>
  <si>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</si>
  <si>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</si>
  <si>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</si>
  <si>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四街道市</t>
    <rPh sb="0" eb="4">
      <t>ヨツカイドウシ</t>
    </rPh>
    <phoneticPr fontId="3"/>
  </si>
  <si>
    <t>31</t>
  </si>
  <si>
    <t>酒々井町</t>
    <rPh sb="0" eb="4">
      <t>シスイマチ</t>
    </rPh>
    <phoneticPr fontId="3"/>
  </si>
  <si>
    <t/>
  </si>
  <si>
    <t>32</t>
  </si>
  <si>
    <t>33</t>
  </si>
  <si>
    <t>富里市</t>
    <rPh sb="0" eb="1">
      <t>トミ</t>
    </rPh>
    <rPh sb="1" eb="3">
      <t>サトイチ</t>
    </rPh>
    <phoneticPr fontId="3"/>
  </si>
  <si>
    <t>35</t>
  </si>
  <si>
    <t>36</t>
  </si>
  <si>
    <t>38</t>
  </si>
  <si>
    <t>栄町</t>
    <rPh sb="0" eb="2">
      <t>サカエマチ</t>
    </rPh>
    <phoneticPr fontId="3"/>
  </si>
  <si>
    <t>39</t>
  </si>
  <si>
    <t>一宮町</t>
    <rPh sb="0" eb="3">
      <t>イチノミヤマチ</t>
    </rPh>
    <phoneticPr fontId="3"/>
  </si>
  <si>
    <t>40</t>
  </si>
  <si>
    <t>睦沢町</t>
    <rPh sb="0" eb="3">
      <t>ムツザワマチ</t>
    </rPh>
    <phoneticPr fontId="3"/>
  </si>
  <si>
    <t>41</t>
  </si>
  <si>
    <t>長生村</t>
    <rPh sb="0" eb="3">
      <t>チョウセイムラ</t>
    </rPh>
    <phoneticPr fontId="3"/>
  </si>
  <si>
    <t>42</t>
  </si>
  <si>
    <t>43</t>
  </si>
  <si>
    <t>44</t>
  </si>
  <si>
    <t>長南町</t>
    <rPh sb="0" eb="3">
      <t>チョウナンマチ</t>
    </rPh>
    <phoneticPr fontId="3"/>
  </si>
  <si>
    <t>45</t>
  </si>
  <si>
    <t>46</t>
    <phoneticPr fontId="3"/>
  </si>
  <si>
    <t>52</t>
  </si>
  <si>
    <t>芝山町</t>
    <rPh sb="0" eb="3">
      <t>シバヤママチ</t>
    </rPh>
    <phoneticPr fontId="3"/>
  </si>
  <si>
    <t>54</t>
  </si>
  <si>
    <t>神崎町</t>
    <rPh sb="0" eb="3">
      <t>コウザキマチ</t>
    </rPh>
    <phoneticPr fontId="3"/>
  </si>
  <si>
    <t>59</t>
  </si>
  <si>
    <t>61</t>
  </si>
  <si>
    <t>66</t>
  </si>
  <si>
    <t>67</t>
  </si>
  <si>
    <t>70</t>
  </si>
  <si>
    <t>72</t>
    <phoneticPr fontId="26"/>
  </si>
  <si>
    <t>74</t>
  </si>
  <si>
    <t>81</t>
    <phoneticPr fontId="26"/>
  </si>
  <si>
    <t>82</t>
    <phoneticPr fontId="26"/>
  </si>
  <si>
    <t>山武市</t>
    <rPh sb="0" eb="2">
      <t>サンブ</t>
    </rPh>
    <rPh sb="2" eb="3">
      <t>シ</t>
    </rPh>
    <phoneticPr fontId="26"/>
  </si>
  <si>
    <t>83</t>
    <phoneticPr fontId="26"/>
  </si>
  <si>
    <t>横芝光町</t>
    <rPh sb="0" eb="2">
      <t>ヨコシバ</t>
    </rPh>
    <rPh sb="2" eb="3">
      <t>ヒカリ</t>
    </rPh>
    <rPh sb="3" eb="4">
      <t>マチ</t>
    </rPh>
    <phoneticPr fontId="26"/>
  </si>
  <si>
    <t>301</t>
    <phoneticPr fontId="3"/>
  </si>
  <si>
    <t>千葉県医師国保組合</t>
    <rPh sb="0" eb="3">
      <t>チバケン</t>
    </rPh>
    <rPh sb="3" eb="5">
      <t>イシ</t>
    </rPh>
    <rPh sb="5" eb="7">
      <t>コクホ</t>
    </rPh>
    <rPh sb="7" eb="9">
      <t>クミアイ</t>
    </rPh>
    <phoneticPr fontId="3"/>
  </si>
  <si>
    <t>302</t>
    <phoneticPr fontId="3"/>
  </si>
  <si>
    <t>千葉県歯科医師国保</t>
    <rPh sb="0" eb="3">
      <t>チバケン</t>
    </rPh>
    <rPh sb="3" eb="5">
      <t>シカ</t>
    </rPh>
    <rPh sb="5" eb="7">
      <t>イシ</t>
    </rPh>
    <rPh sb="7" eb="9">
      <t>コクホ</t>
    </rPh>
    <phoneticPr fontId="3"/>
  </si>
  <si>
    <t>303</t>
    <phoneticPr fontId="3"/>
  </si>
  <si>
    <t>千葉県薬剤師国保組合</t>
    <rPh sb="0" eb="3">
      <t>チバケン</t>
    </rPh>
    <rPh sb="3" eb="6">
      <t>ヤクザイシ</t>
    </rPh>
    <rPh sb="6" eb="8">
      <t>コクホ</t>
    </rPh>
    <rPh sb="8" eb="10">
      <t>クミアイ</t>
    </rPh>
    <phoneticPr fontId="3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</si>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</sst>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0_ ;[Red]\-#,##0.00\ "/>
    <numFmt numFmtId="177" formatCode="#,##0_ ;[Red]\-#,##0\ "/>
    <numFmt numFmtId="178" formatCode="#,##0_ "/>
    <numFmt numFmtId="179" formatCode="#,##0.00_ "/>
    <numFmt numFmtId="180" formatCode="0.000_);[Red]\(0.000\)"/>
    <numFmt numFmtId="181" formatCode="0.000"/>
    <numFmt numFmtId="182" formatCode="0.00_ ;[Red]\-0.00\ "/>
    <numFmt numFmtId="183" formatCode="#,##0.000_ ;[Red]\-#,##0.000\ "/>
    <numFmt numFmtId="184" formatCode="#,##0_);[Red]\(#,##0\)"/>
    <numFmt numFmtId="185" formatCode="#,##0.00_);[Red]\(#,##0.00\)"/>
    <numFmt numFmtId="186" formatCode="0.00_);[Red]\(0.00\)"/>
    <numFmt numFmtId="187" formatCode="0.00_ "/>
    <numFmt numFmtId="188" formatCode="0_ ;[Red]\-0\ "/>
  </numFmts>
  <fonts count="6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9.6"/>
      <name val="ＭＳ 明朝"/>
      <family val="1"/>
      <charset val="128"/>
    </font>
    <font>
      <sz val="16"/>
      <name val="ＭＳ Ｐ明朝"/>
      <family val="1"/>
      <charset val="128"/>
    </font>
    <font>
      <sz val="9.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24" fillId="0" borderId="0"/>
    <xf numFmtId="0" fontId="2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5" fillId="0" borderId="0"/>
    <xf numFmtId="0" fontId="2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12" fillId="0" borderId="0">
      <alignment vertical="center"/>
    </xf>
    <xf numFmtId="0" fontId="55" fillId="0" borderId="0"/>
    <xf numFmtId="38" fontId="2" fillId="0" borderId="0" applyFont="0" applyFill="0" applyBorder="0" applyAlignment="0" applyProtection="0">
      <alignment vertical="center"/>
    </xf>
  </cellStyleXfs>
  <cellXfs count="27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center"/>
    </xf>
    <xf numFmtId="0" fontId="9" fillId="0" borderId="2" xfId="0" applyFont="1" applyBorder="1" applyAlignment="1" applyProtection="1">
      <alignment horizontal="distributed" vertical="center"/>
    </xf>
    <xf numFmtId="0" fontId="9" fillId="0" borderId="3" xfId="0" applyFont="1" applyBorder="1" applyAlignment="1" applyProtection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5" xfId="0" applyFont="1" applyFill="1" applyBorder="1" applyAlignment="1" applyProtection="1">
      <alignment horizontal="distributed" vertical="center"/>
    </xf>
    <xf numFmtId="0" fontId="9" fillId="0" borderId="2" xfId="0" applyFont="1" applyFill="1" applyBorder="1" applyAlignment="1" applyProtection="1">
      <alignment horizontal="distributed" vertical="center"/>
    </xf>
    <xf numFmtId="0" fontId="9" fillId="0" borderId="3" xfId="0" applyFont="1" applyFill="1" applyBorder="1" applyAlignment="1" applyProtection="1">
      <alignment horizontal="distributed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10" xfId="0" applyFont="1" applyFill="1" applyBorder="1" applyAlignment="1" applyProtection="1">
      <alignment horizontal="distributed" vertical="center"/>
    </xf>
    <xf numFmtId="0" fontId="9" fillId="0" borderId="7" xfId="0" applyFont="1" applyFill="1" applyBorder="1" applyAlignment="1" applyProtection="1">
      <alignment horizontal="distributed" vertical="center"/>
    </xf>
    <xf numFmtId="0" fontId="9" fillId="0" borderId="8" xfId="0" applyFont="1" applyFill="1" applyBorder="1" applyAlignment="1" applyProtection="1">
      <alignment horizontal="distributed" vertical="center"/>
    </xf>
    <xf numFmtId="0" fontId="9" fillId="0" borderId="10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15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/>
    </xf>
    <xf numFmtId="0" fontId="9" fillId="0" borderId="17" xfId="0" applyFont="1" applyBorder="1" applyAlignment="1" applyProtection="1">
      <alignment horizontal="distributed" vertical="center"/>
    </xf>
    <xf numFmtId="0" fontId="9" fillId="0" borderId="18" xfId="0" applyFont="1" applyBorder="1" applyAlignment="1" applyProtection="1">
      <alignment horizontal="distributed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 applyProtection="1">
      <alignment horizontal="distributed" vertical="center"/>
    </xf>
    <xf numFmtId="0" fontId="9" fillId="0" borderId="17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 applyProtection="1">
      <alignment horizontal="distributed" vertical="center"/>
    </xf>
    <xf numFmtId="0" fontId="9" fillId="0" borderId="21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horizontal="distributed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horizontal="distributed" vertical="center"/>
    </xf>
    <xf numFmtId="0" fontId="9" fillId="0" borderId="10" xfId="0" quotePrefix="1" applyFont="1" applyBorder="1" applyAlignment="1" applyProtection="1">
      <alignment horizontal="center" vertical="center"/>
    </xf>
    <xf numFmtId="0" fontId="9" fillId="0" borderId="0" xfId="0" quotePrefix="1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/>
    <xf numFmtId="0" fontId="9" fillId="0" borderId="22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2" xfId="0" quotePrefix="1" applyFont="1" applyFill="1" applyBorder="1" applyAlignment="1" applyProtection="1">
      <alignment horizontal="center" vertical="center"/>
    </xf>
    <xf numFmtId="0" fontId="9" fillId="0" borderId="24" xfId="0" quotePrefix="1" applyFont="1" applyFill="1" applyBorder="1" applyAlignment="1" applyProtection="1">
      <alignment horizontal="center" vertical="center"/>
    </xf>
    <xf numFmtId="0" fontId="9" fillId="0" borderId="0" xfId="0" quotePrefix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vertical="center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7" xfId="0" quotePrefix="1" applyFont="1" applyFill="1" applyBorder="1" applyAlignment="1" applyProtection="1">
      <alignment horizontal="center" vertical="center"/>
    </xf>
    <xf numFmtId="0" fontId="9" fillId="0" borderId="10" xfId="0" quotePrefix="1" applyFont="1" applyFill="1" applyBorder="1" applyAlignment="1" applyProtection="1">
      <alignment horizontal="center" vertical="center"/>
    </xf>
    <xf numFmtId="0" fontId="9" fillId="0" borderId="28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vertical="center"/>
    </xf>
    <xf numFmtId="0" fontId="9" fillId="0" borderId="20" xfId="0" applyFont="1" applyFill="1" applyBorder="1" applyAlignment="1" applyProtection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" vertical="center"/>
    </xf>
    <xf numFmtId="0" fontId="9" fillId="0" borderId="3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9" fillId="0" borderId="23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9" fillId="0" borderId="11" xfId="0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5" xfId="0" quotePrefix="1" applyFont="1" applyBorder="1" applyAlignment="1" applyProtection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8" fontId="9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49" fontId="10" fillId="0" borderId="0" xfId="1" applyNumberFormat="1" applyFont="1" applyFill="1" applyAlignment="1">
      <alignment horizontal="center" vertical="center"/>
    </xf>
    <xf numFmtId="38" fontId="9" fillId="0" borderId="1" xfId="1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25" xfId="0" applyFont="1" applyBorder="1" applyAlignment="1" applyProtection="1">
      <alignment horizontal="distributed" vertical="center"/>
    </xf>
    <xf numFmtId="0" fontId="9" fillId="0" borderId="27" xfId="0" applyFont="1" applyBorder="1" applyAlignment="1" applyProtection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5" xfId="0" applyFont="1" applyFill="1" applyBorder="1" applyAlignment="1" applyProtection="1">
      <alignment horizontal="center" vertical="center"/>
    </xf>
    <xf numFmtId="38" fontId="9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0" fontId="9" fillId="0" borderId="31" xfId="0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9" fillId="0" borderId="32" xfId="0" applyFont="1" applyFill="1" applyBorder="1" applyAlignment="1">
      <alignment horizontal="centerContinuous" vertical="center"/>
    </xf>
    <xf numFmtId="0" fontId="9" fillId="0" borderId="29" xfId="0" applyFont="1" applyFill="1" applyBorder="1" applyAlignment="1">
      <alignment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33" xfId="0" applyFont="1" applyFill="1" applyBorder="1" applyAlignment="1">
      <alignment horizontal="distributed" vertical="center"/>
    </xf>
    <xf numFmtId="0" fontId="9" fillId="0" borderId="21" xfId="0" applyFont="1" applyFill="1" applyBorder="1" applyAlignment="1">
      <alignment horizontal="distributed" vertical="center"/>
    </xf>
    <xf numFmtId="0" fontId="9" fillId="0" borderId="27" xfId="0" applyFont="1" applyBorder="1" applyAlignment="1" applyProtection="1">
      <alignment horizontal="center" vertical="center"/>
    </xf>
    <xf numFmtId="38" fontId="9" fillId="0" borderId="11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distributed" vertical="center"/>
    </xf>
    <xf numFmtId="38" fontId="9" fillId="0" borderId="21" xfId="1" applyFont="1" applyFill="1" applyBorder="1" applyAlignment="1">
      <alignment horizontal="distributed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5" xfId="0" quotePrefix="1" applyFont="1" applyFill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38" fontId="16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5" xfId="0" applyFont="1" applyBorder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6" fillId="0" borderId="22" xfId="0" applyFont="1" applyBorder="1" applyAlignment="1">
      <alignment horizontal="distributed" vertic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Continuous" vertical="center"/>
    </xf>
    <xf numFmtId="0" fontId="16" fillId="0" borderId="13" xfId="0" applyFont="1" applyBorder="1" applyAlignment="1">
      <alignment horizontal="centerContinuous" vertical="center"/>
    </xf>
    <xf numFmtId="0" fontId="16" fillId="0" borderId="10" xfId="0" applyFont="1" applyBorder="1" applyAlignment="1" applyProtection="1">
      <alignment horizontal="distributed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/>
    </xf>
    <xf numFmtId="0" fontId="16" fillId="0" borderId="30" xfId="0" applyFont="1" applyFill="1" applyBorder="1" applyAlignment="1">
      <alignment horizontal="distributed" vertical="center"/>
    </xf>
    <xf numFmtId="0" fontId="16" fillId="0" borderId="10" xfId="0" applyFont="1" applyFill="1" applyBorder="1" applyAlignment="1" applyProtection="1">
      <alignment horizontal="distributed" vertical="center"/>
    </xf>
    <xf numFmtId="0" fontId="16" fillId="0" borderId="0" xfId="0" applyFont="1" applyFill="1" applyAlignment="1">
      <alignment horizontal="distributed" vertical="center"/>
    </xf>
    <xf numFmtId="0" fontId="16" fillId="0" borderId="34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6" fillId="0" borderId="33" xfId="0" applyFont="1" applyFill="1" applyBorder="1" applyAlignment="1">
      <alignment horizontal="distributed" vertical="center"/>
    </xf>
    <xf numFmtId="0" fontId="16" fillId="0" borderId="19" xfId="0" quotePrefix="1" applyFont="1" applyFill="1" applyBorder="1" applyAlignment="1">
      <alignment horizontal="distributed" vertical="center"/>
    </xf>
    <xf numFmtId="0" fontId="16" fillId="0" borderId="19" xfId="0" applyFont="1" applyFill="1" applyBorder="1" applyAlignment="1">
      <alignment horizontal="distributed" vertical="center"/>
    </xf>
    <xf numFmtId="0" fontId="16" fillId="0" borderId="20" xfId="0" applyFont="1" applyFill="1" applyBorder="1" applyAlignment="1" applyProtection="1">
      <alignment horizontal="distributed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vertical="center"/>
    </xf>
    <xf numFmtId="0" fontId="16" fillId="0" borderId="0" xfId="0" applyFont="1" applyAlignment="1">
      <alignment horizontal="center" vertical="center"/>
    </xf>
    <xf numFmtId="39" fontId="12" fillId="0" borderId="0" xfId="0" applyNumberFormat="1" applyFont="1" applyAlignment="1">
      <alignment vertical="center"/>
    </xf>
    <xf numFmtId="38" fontId="12" fillId="0" borderId="0" xfId="1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4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9" fillId="0" borderId="16" xfId="0" applyFont="1" applyBorder="1" applyAlignment="1">
      <alignment horizontal="centerContinuous" vertical="center"/>
    </xf>
    <xf numFmtId="39" fontId="9" fillId="0" borderId="13" xfId="0" applyNumberFormat="1" applyFont="1" applyBorder="1" applyAlignment="1">
      <alignment horizontal="centerContinuous" vertical="center"/>
    </xf>
    <xf numFmtId="0" fontId="9" fillId="0" borderId="37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39" fontId="9" fillId="0" borderId="1" xfId="0" applyNumberFormat="1" applyFont="1" applyBorder="1" applyAlignment="1">
      <alignment horizontal="distributed" vertical="center"/>
    </xf>
    <xf numFmtId="39" fontId="9" fillId="0" borderId="9" xfId="0" applyNumberFormat="1" applyFont="1" applyBorder="1" applyAlignment="1">
      <alignment horizontal="distributed" vertical="center"/>
    </xf>
    <xf numFmtId="39" fontId="9" fillId="0" borderId="19" xfId="0" applyNumberFormat="1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12" fillId="0" borderId="0" xfId="0" applyFont="1" applyFill="1" applyAlignment="1">
      <alignment horizontal="distributed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38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39" fontId="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9" fillId="0" borderId="39" xfId="0" applyFont="1" applyBorder="1" applyAlignment="1" applyProtection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40" xfId="0" applyFont="1" applyBorder="1" applyAlignment="1" applyProtection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18" xfId="0" applyFont="1" applyBorder="1" applyAlignment="1">
      <alignment horizontal="distributed" vertical="center"/>
    </xf>
    <xf numFmtId="38" fontId="12" fillId="0" borderId="0" xfId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9" fillId="0" borderId="25" xfId="0" applyFont="1" applyFill="1" applyBorder="1" applyAlignment="1" applyProtection="1">
      <alignment horizontal="distributed" vertical="center"/>
    </xf>
    <xf numFmtId="37" fontId="12" fillId="0" borderId="0" xfId="0" applyNumberFormat="1" applyFont="1" applyFill="1" applyAlignment="1">
      <alignment vertical="center"/>
    </xf>
    <xf numFmtId="37" fontId="1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Border="1" applyAlignment="1">
      <alignment horizontal="centerContinuous" vertical="center"/>
    </xf>
    <xf numFmtId="37" fontId="11" fillId="0" borderId="29" xfId="0" applyNumberFormat="1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37" fontId="11" fillId="0" borderId="32" xfId="0" applyNumberFormat="1" applyFont="1" applyBorder="1" applyAlignment="1">
      <alignment horizontal="centerContinuous" vertical="center"/>
    </xf>
    <xf numFmtId="0" fontId="11" fillId="0" borderId="29" xfId="0" applyFont="1" applyBorder="1" applyAlignment="1">
      <alignment horizontal="centerContinuous" vertical="center"/>
    </xf>
    <xf numFmtId="37" fontId="11" fillId="0" borderId="38" xfId="0" applyNumberFormat="1" applyFont="1" applyBorder="1" applyAlignment="1">
      <alignment horizontal="centerContinuous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7" xfId="0" applyFont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37" fontId="11" fillId="0" borderId="1" xfId="0" applyNumberFormat="1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0" fontId="11" fillId="0" borderId="10" xfId="0" applyFont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37" fontId="11" fillId="0" borderId="9" xfId="0" applyNumberFormat="1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37" fontId="11" fillId="0" borderId="19" xfId="0" applyNumberFormat="1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distributed" vertical="center"/>
    </xf>
    <xf numFmtId="0" fontId="11" fillId="0" borderId="26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39" fontId="12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37" fontId="11" fillId="0" borderId="9" xfId="0" applyNumberFormat="1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37" fontId="9" fillId="0" borderId="0" xfId="0" applyNumberFormat="1" applyFont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14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distributed" vertical="center"/>
    </xf>
    <xf numFmtId="39" fontId="9" fillId="0" borderId="10" xfId="0" quotePrefix="1" applyNumberFormat="1" applyFont="1" applyBorder="1" applyAlignment="1" applyProtection="1">
      <alignment vertical="center"/>
    </xf>
    <xf numFmtId="0" fontId="9" fillId="0" borderId="36" xfId="0" applyFont="1" applyBorder="1" applyAlignment="1">
      <alignment horizontal="centerContinuous" vertical="center"/>
    </xf>
    <xf numFmtId="0" fontId="9" fillId="0" borderId="41" xfId="0" applyFont="1" applyBorder="1" applyAlignment="1">
      <alignment horizontal="centerContinuous" vertical="center"/>
    </xf>
    <xf numFmtId="0" fontId="9" fillId="0" borderId="42" xfId="0" applyFont="1" applyBorder="1" applyAlignment="1">
      <alignment horizontal="centerContinuous" vertical="center"/>
    </xf>
    <xf numFmtId="0" fontId="9" fillId="0" borderId="35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19" xfId="0" applyFont="1" applyFill="1" applyBorder="1"/>
    <xf numFmtId="0" fontId="9" fillId="0" borderId="21" xfId="0" applyFont="1" applyFill="1" applyBorder="1"/>
    <xf numFmtId="0" fontId="9" fillId="0" borderId="15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centerContinuous" vertical="center"/>
    </xf>
    <xf numFmtId="0" fontId="23" fillId="0" borderId="0" xfId="0" applyFont="1" applyAlignment="1">
      <alignment vertical="center"/>
    </xf>
    <xf numFmtId="0" fontId="9" fillId="0" borderId="9" xfId="0" applyFont="1" applyBorder="1" applyAlignment="1" applyProtection="1">
      <alignment horizontal="distributed" vertical="center"/>
    </xf>
    <xf numFmtId="0" fontId="9" fillId="0" borderId="31" xfId="0" applyFont="1" applyBorder="1" applyAlignment="1" applyProtection="1">
      <alignment horizontal="distributed" vertical="center"/>
    </xf>
    <xf numFmtId="0" fontId="9" fillId="0" borderId="33" xfId="0" applyFont="1" applyBorder="1" applyAlignment="1" applyProtection="1">
      <alignment horizontal="distributed" vertical="center"/>
    </xf>
    <xf numFmtId="0" fontId="9" fillId="0" borderId="19" xfId="0" applyFont="1" applyBorder="1" applyAlignment="1" applyProtection="1">
      <alignment horizontal="distributed" vertical="center"/>
    </xf>
    <xf numFmtId="0" fontId="9" fillId="0" borderId="7" xfId="0" quotePrefix="1" applyFont="1" applyBorder="1" applyAlignment="1" applyProtection="1">
      <alignment horizontal="center" vertical="center"/>
    </xf>
    <xf numFmtId="0" fontId="9" fillId="0" borderId="10" xfId="0" quotePrefix="1" applyFont="1" applyBorder="1" applyAlignment="1" applyProtection="1">
      <alignment vertical="center"/>
    </xf>
    <xf numFmtId="0" fontId="9" fillId="0" borderId="10" xfId="0" applyFont="1" applyBorder="1" applyAlignment="1" applyProtection="1">
      <alignment vertical="center"/>
    </xf>
    <xf numFmtId="0" fontId="9" fillId="0" borderId="27" xfId="0" applyFont="1" applyBorder="1" applyAlignment="1" applyProtection="1">
      <alignment vertical="center"/>
    </xf>
    <xf numFmtId="0" fontId="9" fillId="0" borderId="39" xfId="0" applyFont="1" applyBorder="1" applyAlignment="1">
      <alignment horizontal="centerContinuous" vertical="center"/>
    </xf>
    <xf numFmtId="0" fontId="9" fillId="0" borderId="45" xfId="0" applyFont="1" applyBorder="1" applyAlignment="1">
      <alignment vertical="center"/>
    </xf>
    <xf numFmtId="0" fontId="9" fillId="0" borderId="23" xfId="0" applyFont="1" applyBorder="1" applyAlignment="1">
      <alignment horizontal="distributed" vertical="center"/>
    </xf>
    <xf numFmtId="0" fontId="9" fillId="0" borderId="33" xfId="0" applyFont="1" applyFill="1" applyBorder="1"/>
    <xf numFmtId="0" fontId="9" fillId="0" borderId="18" xfId="0" applyFont="1" applyFill="1" applyBorder="1"/>
    <xf numFmtId="0" fontId="9" fillId="0" borderId="11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41" xfId="0" applyFont="1" applyFill="1" applyBorder="1" applyAlignment="1">
      <alignment vertical="center"/>
    </xf>
    <xf numFmtId="0" fontId="9" fillId="0" borderId="15" xfId="0" applyFont="1" applyBorder="1" applyAlignment="1" applyProtection="1">
      <alignment horizontal="distributed" vertical="center"/>
    </xf>
    <xf numFmtId="0" fontId="9" fillId="0" borderId="21" xfId="0" applyFont="1" applyBorder="1" applyAlignment="1" applyProtection="1">
      <alignment horizontal="distributed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0" xfId="2" applyFont="1" applyAlignment="1">
      <alignment vertical="center"/>
    </xf>
    <xf numFmtId="49" fontId="11" fillId="0" borderId="46" xfId="2" applyNumberFormat="1" applyFont="1" applyBorder="1" applyAlignment="1">
      <alignment horizontal="center" vertical="center"/>
    </xf>
    <xf numFmtId="49" fontId="11" fillId="0" borderId="47" xfId="2" applyNumberFormat="1" applyFont="1" applyBorder="1" applyAlignment="1">
      <alignment horizontal="center" vertical="center"/>
    </xf>
    <xf numFmtId="0" fontId="24" fillId="0" borderId="0" xfId="3" applyAlignment="1">
      <alignment vertical="center"/>
    </xf>
    <xf numFmtId="49" fontId="16" fillId="0" borderId="0" xfId="3" applyNumberFormat="1" applyFont="1" applyAlignment="1">
      <alignment horizontal="center" vertical="center"/>
    </xf>
    <xf numFmtId="0" fontId="11" fillId="0" borderId="0" xfId="3" applyFont="1" applyAlignment="1">
      <alignment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0" fontId="11" fillId="0" borderId="10" xfId="3" applyFont="1" applyBorder="1" applyAlignment="1">
      <alignment vertical="center"/>
    </xf>
    <xf numFmtId="0" fontId="9" fillId="0" borderId="0" xfId="3" applyFont="1" applyAlignment="1">
      <alignment vertical="center"/>
    </xf>
    <xf numFmtId="38" fontId="2" fillId="0" borderId="0" xfId="1" applyAlignment="1">
      <alignment vertical="center"/>
    </xf>
    <xf numFmtId="38" fontId="2" fillId="0" borderId="0" xfId="1"/>
    <xf numFmtId="38" fontId="12" fillId="0" borderId="0" xfId="1" applyFont="1"/>
    <xf numFmtId="38" fontId="12" fillId="0" borderId="5" xfId="1" applyFont="1" applyBorder="1" applyAlignment="1">
      <alignment vertical="center"/>
    </xf>
    <xf numFmtId="0" fontId="11" fillId="0" borderId="48" xfId="6" applyFont="1" applyBorder="1" applyAlignment="1">
      <alignment horizontal="centerContinuous" vertical="center"/>
    </xf>
    <xf numFmtId="0" fontId="11" fillId="0" borderId="49" xfId="6" applyFont="1" applyBorder="1" applyAlignment="1">
      <alignment horizontal="centerContinuous" vertical="center"/>
    </xf>
    <xf numFmtId="0" fontId="11" fillId="0" borderId="50" xfId="6" applyFont="1" applyBorder="1" applyAlignment="1">
      <alignment horizontal="centerContinuous" vertical="center"/>
    </xf>
    <xf numFmtId="0" fontId="11" fillId="0" borderId="51" xfId="6" applyFont="1" applyBorder="1" applyAlignment="1">
      <alignment horizontal="center" vertical="center"/>
    </xf>
    <xf numFmtId="0" fontId="11" fillId="0" borderId="52" xfId="6" applyFont="1" applyBorder="1" applyAlignment="1">
      <alignment horizontal="center" vertical="center"/>
    </xf>
    <xf numFmtId="0" fontId="11" fillId="0" borderId="53" xfId="6" applyFont="1" applyBorder="1" applyAlignment="1">
      <alignment horizontal="center" vertical="center"/>
    </xf>
    <xf numFmtId="0" fontId="11" fillId="0" borderId="54" xfId="6" applyFont="1" applyBorder="1" applyAlignment="1">
      <alignment horizontal="center" vertical="center"/>
    </xf>
    <xf numFmtId="0" fontId="11" fillId="0" borderId="55" xfId="6" applyFont="1" applyBorder="1" applyAlignment="1">
      <alignment horizontal="center" vertical="center"/>
    </xf>
    <xf numFmtId="0" fontId="11" fillId="0" borderId="56" xfId="6" applyFont="1" applyBorder="1" applyAlignment="1">
      <alignment horizontal="center" vertical="center"/>
    </xf>
    <xf numFmtId="0" fontId="11" fillId="0" borderId="57" xfId="6" applyFont="1" applyBorder="1" applyAlignment="1">
      <alignment horizontal="centerContinuous" vertical="center"/>
    </xf>
    <xf numFmtId="0" fontId="11" fillId="0" borderId="58" xfId="6" applyFont="1" applyBorder="1" applyAlignment="1">
      <alignment horizontal="centerContinuous" vertical="center"/>
    </xf>
    <xf numFmtId="0" fontId="11" fillId="0" borderId="59" xfId="6" applyFont="1" applyBorder="1" applyAlignment="1">
      <alignment horizontal="center" vertical="center"/>
    </xf>
    <xf numFmtId="181" fontId="11" fillId="0" borderId="60" xfId="6" applyNumberFormat="1" applyFont="1" applyBorder="1" applyAlignment="1">
      <alignment vertical="center"/>
    </xf>
    <xf numFmtId="181" fontId="11" fillId="0" borderId="55" xfId="6" applyNumberFormat="1" applyFont="1" applyBorder="1" applyAlignment="1">
      <alignment vertical="center"/>
    </xf>
    <xf numFmtId="2" fontId="11" fillId="0" borderId="55" xfId="6" applyNumberFormat="1" applyFont="1" applyBorder="1" applyAlignment="1">
      <alignment vertical="center"/>
    </xf>
    <xf numFmtId="2" fontId="11" fillId="0" borderId="56" xfId="6" applyNumberFormat="1" applyFont="1" applyBorder="1" applyAlignment="1">
      <alignment vertical="center"/>
    </xf>
    <xf numFmtId="37" fontId="11" fillId="0" borderId="60" xfId="6" applyNumberFormat="1" applyFont="1" applyBorder="1" applyAlignment="1">
      <alignment vertical="center"/>
    </xf>
    <xf numFmtId="37" fontId="11" fillId="0" borderId="55" xfId="6" applyNumberFormat="1" applyFont="1" applyBorder="1" applyAlignment="1">
      <alignment vertical="center"/>
    </xf>
    <xf numFmtId="37" fontId="11" fillId="0" borderId="56" xfId="6" applyNumberFormat="1" applyFont="1" applyBorder="1" applyAlignment="1">
      <alignment vertical="center"/>
    </xf>
    <xf numFmtId="181" fontId="11" fillId="0" borderId="61" xfId="6" applyNumberFormat="1" applyFont="1" applyBorder="1" applyAlignment="1">
      <alignment vertical="center"/>
    </xf>
    <xf numFmtId="38" fontId="9" fillId="0" borderId="19" xfId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distributed" vertical="center"/>
    </xf>
    <xf numFmtId="38" fontId="9" fillId="0" borderId="7" xfId="1" applyFont="1" applyFill="1" applyBorder="1" applyAlignment="1">
      <alignment horizontal="distributed" vertical="center"/>
    </xf>
    <xf numFmtId="38" fontId="9" fillId="0" borderId="22" xfId="1" applyFont="1" applyFill="1" applyBorder="1" applyAlignment="1">
      <alignment horizontal="distributed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38" fontId="9" fillId="0" borderId="62" xfId="1" applyFont="1" applyFill="1" applyBorder="1" applyAlignment="1">
      <alignment horizontal="center" vertical="center"/>
    </xf>
    <xf numFmtId="38" fontId="16" fillId="0" borderId="62" xfId="1" applyFont="1" applyBorder="1" applyAlignment="1">
      <alignment horizontal="center" vertical="center"/>
    </xf>
    <xf numFmtId="38" fontId="16" fillId="0" borderId="29" xfId="1" applyFont="1" applyBorder="1" applyAlignment="1">
      <alignment horizontal="center" vertical="center"/>
    </xf>
    <xf numFmtId="38" fontId="16" fillId="0" borderId="63" xfId="1" applyFont="1" applyBorder="1" applyAlignment="1">
      <alignment horizontal="center" vertical="center"/>
    </xf>
    <xf numFmtId="0" fontId="9" fillId="0" borderId="62" xfId="0" applyFont="1" applyBorder="1" applyAlignment="1" applyProtection="1">
      <alignment horizontal="distributed" vertical="center"/>
    </xf>
    <xf numFmtId="0" fontId="9" fillId="0" borderId="29" xfId="0" applyFont="1" applyBorder="1" applyAlignment="1" applyProtection="1">
      <alignment horizontal="distributed" vertical="center"/>
    </xf>
    <xf numFmtId="0" fontId="9" fillId="0" borderId="16" xfId="0" applyFont="1" applyBorder="1" applyAlignment="1" applyProtection="1">
      <alignment horizontal="centerContinuous" vertical="center"/>
    </xf>
    <xf numFmtId="0" fontId="9" fillId="0" borderId="14" xfId="0" applyFont="1" applyBorder="1" applyAlignment="1" applyProtection="1">
      <alignment horizontal="centerContinuous" vertical="center"/>
    </xf>
    <xf numFmtId="0" fontId="9" fillId="0" borderId="13" xfId="0" applyFont="1" applyBorder="1" applyAlignment="1" applyProtection="1">
      <alignment horizontal="centerContinuous" vertical="center"/>
    </xf>
    <xf numFmtId="0" fontId="9" fillId="0" borderId="64" xfId="0" applyFont="1" applyBorder="1" applyAlignment="1" applyProtection="1">
      <alignment horizontal="centerContinuous" vertical="center"/>
    </xf>
    <xf numFmtId="0" fontId="9" fillId="0" borderId="31" xfId="0" applyFont="1" applyFill="1" applyBorder="1" applyAlignment="1" applyProtection="1">
      <alignment horizontal="center" vertical="center" shrinkToFit="1"/>
    </xf>
    <xf numFmtId="0" fontId="9" fillId="0" borderId="32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center"/>
    </xf>
    <xf numFmtId="38" fontId="16" fillId="0" borderId="29" xfId="1" applyFont="1" applyBorder="1" applyAlignment="1">
      <alignment vertical="center"/>
    </xf>
    <xf numFmtId="38" fontId="16" fillId="0" borderId="29" xfId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9" fillId="0" borderId="19" xfId="0" applyFont="1" applyFill="1" applyBorder="1" applyAlignment="1" applyProtection="1">
      <alignment horizontal="center" vertical="center" shrinkToFit="1"/>
    </xf>
    <xf numFmtId="0" fontId="9" fillId="0" borderId="14" xfId="0" applyFont="1" applyFill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Continuous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9" xfId="0" applyFont="1" applyFill="1" applyBorder="1" applyAlignment="1" applyProtection="1">
      <alignment horizontal="center" vertical="center" shrinkToFit="1"/>
    </xf>
    <xf numFmtId="0" fontId="9" fillId="0" borderId="41" xfId="0" applyFont="1" applyBorder="1" applyAlignment="1" applyProtection="1">
      <alignment horizontal="distributed" vertical="center"/>
    </xf>
    <xf numFmtId="0" fontId="9" fillId="0" borderId="15" xfId="0" quotePrefix="1" applyFont="1" applyBorder="1" applyAlignment="1" applyProtection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38" xfId="0" applyFont="1" applyBorder="1" applyAlignment="1" applyProtection="1">
      <alignment vertical="center"/>
    </xf>
    <xf numFmtId="0" fontId="9" fillId="0" borderId="12" xfId="0" applyFont="1" applyFill="1" applyBorder="1" applyAlignment="1" applyProtection="1">
      <alignment vertical="center"/>
    </xf>
    <xf numFmtId="0" fontId="9" fillId="0" borderId="63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29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34" xfId="0" applyFont="1" applyFill="1" applyBorder="1" applyAlignment="1">
      <alignment horizontal="distributed" vertical="center"/>
    </xf>
    <xf numFmtId="179" fontId="9" fillId="0" borderId="31" xfId="0" applyNumberFormat="1" applyFont="1" applyFill="1" applyBorder="1" applyAlignment="1">
      <alignment horizontal="right" vertical="center" shrinkToFit="1"/>
    </xf>
    <xf numFmtId="179" fontId="9" fillId="0" borderId="31" xfId="0" applyNumberFormat="1" applyFont="1" applyBorder="1" applyAlignment="1">
      <alignment horizontal="right" vertical="center" shrinkToFit="1"/>
    </xf>
    <xf numFmtId="0" fontId="9" fillId="0" borderId="11" xfId="0" applyFont="1" applyFill="1" applyBorder="1" applyAlignment="1" applyProtection="1">
      <alignment horizontal="right" vertical="center" shrinkToFit="1"/>
    </xf>
    <xf numFmtId="179" fontId="9" fillId="0" borderId="30" xfId="0" applyNumberFormat="1" applyFont="1" applyBorder="1" applyAlignment="1">
      <alignment horizontal="right" vertical="center" shrinkToFit="1"/>
    </xf>
    <xf numFmtId="0" fontId="9" fillId="0" borderId="15" xfId="0" applyFont="1" applyFill="1" applyBorder="1" applyAlignment="1" applyProtection="1">
      <alignment horizontal="right" vertical="center" shrinkToFit="1"/>
    </xf>
    <xf numFmtId="179" fontId="9" fillId="0" borderId="30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 applyProtection="1">
      <alignment horizontal="right" vertical="center" shrinkToFit="1"/>
    </xf>
    <xf numFmtId="0" fontId="9" fillId="0" borderId="43" xfId="0" applyFont="1" applyFill="1" applyBorder="1" applyAlignment="1" applyProtection="1">
      <alignment horizontal="right" vertical="center" shrinkToFit="1"/>
    </xf>
    <xf numFmtId="179" fontId="9" fillId="0" borderId="44" xfId="0" applyNumberFormat="1" applyFont="1" applyFill="1" applyBorder="1" applyAlignment="1">
      <alignment horizontal="right" vertical="center" shrinkToFit="1"/>
    </xf>
    <xf numFmtId="0" fontId="9" fillId="0" borderId="35" xfId="0" applyFont="1" applyFill="1" applyBorder="1" applyAlignment="1" applyProtection="1">
      <alignment horizontal="right" vertical="center" shrinkToFit="1"/>
    </xf>
    <xf numFmtId="0" fontId="9" fillId="0" borderId="34" xfId="0" applyFont="1" applyFill="1" applyBorder="1" applyAlignment="1" applyProtection="1">
      <alignment horizontal="right" vertical="center" shrinkToFit="1"/>
    </xf>
    <xf numFmtId="179" fontId="9" fillId="0" borderId="33" xfId="0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177" fontId="9" fillId="0" borderId="65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 applyProtection="1">
      <alignment horizontal="right" vertical="center" shrinkToFit="1"/>
    </xf>
    <xf numFmtId="177" fontId="9" fillId="0" borderId="19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15" xfId="1" applyNumberFormat="1" applyFont="1" applyBorder="1" applyAlignment="1" applyProtection="1">
      <alignment horizontal="right" vertical="center" shrinkToFit="1"/>
    </xf>
    <xf numFmtId="177" fontId="9" fillId="0" borderId="35" xfId="1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right" vertical="center" shrinkToFit="1"/>
    </xf>
    <xf numFmtId="38" fontId="9" fillId="0" borderId="0" xfId="1" applyFont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177" fontId="9" fillId="0" borderId="15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Fill="1" applyBorder="1" applyAlignment="1" applyProtection="1">
      <alignment horizontal="right" vertical="center" shrinkToFit="1"/>
    </xf>
    <xf numFmtId="177" fontId="9" fillId="0" borderId="3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>
      <alignment horizontal="right" vertical="center" shrinkToFit="1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7" xfId="1" applyNumberFormat="1" applyFont="1" applyFill="1" applyBorder="1" applyAlignment="1" applyProtection="1">
      <alignment horizontal="right" vertical="center" shrinkToFit="1"/>
    </xf>
    <xf numFmtId="177" fontId="9" fillId="0" borderId="25" xfId="1" applyNumberFormat="1" applyFont="1" applyFill="1" applyBorder="1" applyAlignment="1" applyProtection="1">
      <alignment horizontal="right" vertical="center" shrinkToFit="1"/>
    </xf>
    <xf numFmtId="177" fontId="9" fillId="0" borderId="68" xfId="1" applyNumberFormat="1" applyFont="1" applyFill="1" applyBorder="1" applyAlignment="1">
      <alignment horizontal="right" vertical="center" shrinkToFit="1"/>
    </xf>
    <xf numFmtId="177" fontId="9" fillId="0" borderId="28" xfId="1" applyNumberFormat="1" applyFont="1" applyFill="1" applyBorder="1" applyAlignment="1">
      <alignment horizontal="right" vertical="center" shrinkToFit="1"/>
    </xf>
    <xf numFmtId="177" fontId="9" fillId="0" borderId="67" xfId="1" applyNumberFormat="1" applyFont="1" applyFill="1" applyBorder="1" applyAlignment="1">
      <alignment horizontal="right" vertical="center" shrinkToFit="1"/>
    </xf>
    <xf numFmtId="177" fontId="9" fillId="0" borderId="22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27" xfId="0" applyFont="1" applyFill="1" applyBorder="1" applyAlignment="1" applyProtection="1">
      <alignment horizontal="distributed" vertical="center"/>
    </xf>
    <xf numFmtId="38" fontId="9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177" fontId="36" fillId="0" borderId="9" xfId="1" applyNumberFormat="1" applyFont="1" applyFill="1" applyBorder="1" applyAlignment="1">
      <alignment horizontal="right" vertical="center" shrinkToFit="1"/>
    </xf>
    <xf numFmtId="38" fontId="16" fillId="0" borderId="62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right" vertical="center"/>
    </xf>
    <xf numFmtId="38" fontId="16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9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38" fontId="9" fillId="0" borderId="1" xfId="0" applyNumberFormat="1" applyFont="1" applyFill="1" applyBorder="1" applyAlignment="1" applyProtection="1">
      <alignment horizontal="center" vertical="center" shrinkToFit="1"/>
    </xf>
    <xf numFmtId="38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65" xfId="0" applyFont="1" applyFill="1" applyBorder="1" applyAlignment="1" applyProtection="1">
      <alignment horizontal="center" vertical="center" shrinkToFit="1"/>
    </xf>
    <xf numFmtId="38" fontId="9" fillId="0" borderId="65" xfId="0" applyNumberFormat="1" applyFont="1" applyFill="1" applyBorder="1" applyAlignment="1" applyProtection="1">
      <alignment horizontal="center" vertical="center" shrinkToFit="1"/>
    </xf>
    <xf numFmtId="0" fontId="9" fillId="0" borderId="7" xfId="0" applyFont="1" applyFill="1" applyBorder="1" applyAlignment="1" applyProtection="1">
      <alignment horizontal="center" vertical="center" shrinkToFit="1"/>
    </xf>
    <xf numFmtId="0" fontId="9" fillId="0" borderId="15" xfId="1" applyNumberFormat="1" applyFont="1" applyFill="1" applyBorder="1" applyAlignment="1">
      <alignment horizontal="center" vertical="center" shrinkToFit="1"/>
    </xf>
    <xf numFmtId="0" fontId="9" fillId="0" borderId="17" xfId="0" applyFont="1" applyFill="1" applyBorder="1" applyAlignment="1" applyProtection="1">
      <alignment horizontal="center" vertical="center" shrinkToFit="1"/>
    </xf>
    <xf numFmtId="38" fontId="9" fillId="0" borderId="19" xfId="0" applyNumberFormat="1" applyFont="1" applyFill="1" applyBorder="1" applyAlignment="1" applyProtection="1">
      <alignment horizontal="center" vertical="center" shrinkToFit="1"/>
    </xf>
    <xf numFmtId="0" fontId="19" fillId="0" borderId="0" xfId="0" applyFont="1" applyFill="1" applyAlignment="1">
      <alignment vertical="center"/>
    </xf>
    <xf numFmtId="0" fontId="9" fillId="0" borderId="38" xfId="0" applyFont="1" applyFill="1" applyBorder="1" applyAlignment="1">
      <alignment horizontal="centerContinuous" vertical="center"/>
    </xf>
    <xf numFmtId="0" fontId="9" fillId="0" borderId="41" xfId="0" applyFont="1" applyFill="1" applyBorder="1" applyAlignment="1">
      <alignment horizontal="distributed" vertical="center"/>
    </xf>
    <xf numFmtId="0" fontId="9" fillId="0" borderId="9" xfId="0" applyFont="1" applyFill="1" applyBorder="1" applyAlignment="1" applyProtection="1">
      <alignment vertical="center" shrinkToFit="1"/>
    </xf>
    <xf numFmtId="38" fontId="9" fillId="0" borderId="1" xfId="1" applyFont="1" applyFill="1" applyBorder="1" applyAlignment="1" applyProtection="1">
      <alignment vertical="center" shrinkToFit="1"/>
    </xf>
    <xf numFmtId="0" fontId="9" fillId="0" borderId="70" xfId="0" applyFont="1" applyFill="1" applyBorder="1" applyAlignment="1" applyProtection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 applyProtection="1">
      <alignment vertical="center" shrinkToFit="1"/>
    </xf>
    <xf numFmtId="0" fontId="9" fillId="0" borderId="65" xfId="0" applyFont="1" applyFill="1" applyBorder="1" applyAlignment="1">
      <alignment vertical="center" shrinkToFit="1"/>
    </xf>
    <xf numFmtId="0" fontId="9" fillId="0" borderId="43" xfId="0" applyFont="1" applyFill="1" applyBorder="1" applyAlignment="1">
      <alignment vertical="center" shrinkToFit="1"/>
    </xf>
    <xf numFmtId="38" fontId="9" fillId="0" borderId="15" xfId="1" applyFont="1" applyFill="1" applyBorder="1" applyAlignment="1" applyProtection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40" xfId="0" applyFont="1" applyFill="1" applyBorder="1" applyAlignment="1">
      <alignment vertical="center" shrinkToFit="1"/>
    </xf>
    <xf numFmtId="0" fontId="12" fillId="0" borderId="9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9" fillId="0" borderId="19" xfId="0" applyFont="1" applyFill="1" applyBorder="1" applyAlignment="1">
      <alignment vertical="center" shrinkToFit="1"/>
    </xf>
    <xf numFmtId="0" fontId="9" fillId="0" borderId="34" xfId="0" applyFont="1" applyFill="1" applyBorder="1" applyAlignment="1">
      <alignment vertical="center" shrinkToFit="1"/>
    </xf>
    <xf numFmtId="0" fontId="9" fillId="0" borderId="23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70" xfId="0" applyFont="1" applyFill="1" applyBorder="1" applyAlignment="1">
      <alignment vertical="center" shrinkToFit="1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Continuous" vertical="center"/>
    </xf>
    <xf numFmtId="0" fontId="9" fillId="0" borderId="15" xfId="0" applyFont="1" applyFill="1" applyBorder="1" applyAlignment="1">
      <alignment horizontal="centerContinuous" vertical="center"/>
    </xf>
    <xf numFmtId="0" fontId="9" fillId="0" borderId="31" xfId="0" applyFont="1" applyFill="1" applyBorder="1" applyAlignment="1">
      <alignment horizontal="centerContinuous" vertical="center"/>
    </xf>
    <xf numFmtId="0" fontId="9" fillId="0" borderId="10" xfId="0" quotePrefix="1" applyFont="1" applyFill="1" applyBorder="1" applyAlignment="1" applyProtection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38" fontId="11" fillId="0" borderId="0" xfId="3" applyNumberFormat="1" applyFont="1" applyAlignment="1">
      <alignment vertical="center"/>
    </xf>
    <xf numFmtId="0" fontId="9" fillId="0" borderId="15" xfId="0" quotePrefix="1" applyNumberFormat="1" applyFont="1" applyBorder="1" applyAlignment="1" applyProtection="1">
      <alignment horizontal="center" vertical="center"/>
    </xf>
    <xf numFmtId="0" fontId="9" fillId="0" borderId="9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65" xfId="0" applyNumberFormat="1" applyFont="1" applyFill="1" applyBorder="1" applyAlignment="1">
      <alignment horizontal="center" vertical="center" shrinkToFit="1"/>
    </xf>
    <xf numFmtId="0" fontId="9" fillId="0" borderId="43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9" fillId="0" borderId="9" xfId="0" quotePrefix="1" applyFont="1" applyFill="1" applyBorder="1" applyAlignment="1" applyProtection="1">
      <alignment horizontal="center" vertical="center" shrinkToFit="1"/>
    </xf>
    <xf numFmtId="0" fontId="9" fillId="0" borderId="65" xfId="0" quotePrefix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0" fontId="9" fillId="0" borderId="31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 shrinkToFit="1"/>
    </xf>
    <xf numFmtId="0" fontId="9" fillId="0" borderId="28" xfId="0" applyFont="1" applyBorder="1" applyAlignment="1" applyProtection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65" xfId="0" applyNumberFormat="1" applyFont="1" applyFill="1" applyBorder="1" applyAlignment="1" applyProtection="1">
      <alignment horizontal="center" vertical="center" shrinkToFit="1"/>
    </xf>
    <xf numFmtId="0" fontId="9" fillId="0" borderId="1" xfId="1" applyNumberFormat="1" applyFont="1" applyFill="1" applyBorder="1" applyAlignment="1" applyProtection="1">
      <alignment horizontal="center" vertical="center" shrinkToFit="1"/>
    </xf>
    <xf numFmtId="0" fontId="9" fillId="0" borderId="70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3" fontId="9" fillId="0" borderId="28" xfId="0" applyNumberFormat="1" applyFont="1" applyBorder="1" applyAlignment="1">
      <alignment horizontal="right" vertical="center" shrinkToFit="1"/>
    </xf>
    <xf numFmtId="3" fontId="9" fillId="0" borderId="10" xfId="0" applyNumberFormat="1" applyFont="1" applyBorder="1" applyAlignment="1">
      <alignment horizontal="right" vertical="center" shrinkToFit="1"/>
    </xf>
    <xf numFmtId="0" fontId="27" fillId="0" borderId="71" xfId="2" applyFont="1" applyBorder="1" applyAlignment="1">
      <alignment vertical="center"/>
    </xf>
    <xf numFmtId="0" fontId="28" fillId="0" borderId="71" xfId="2" applyFont="1" applyBorder="1" applyAlignment="1">
      <alignment vertical="center"/>
    </xf>
    <xf numFmtId="0" fontId="30" fillId="0" borderId="72" xfId="2" applyFont="1" applyBorder="1" applyAlignment="1">
      <alignment vertical="center"/>
    </xf>
    <xf numFmtId="0" fontId="11" fillId="0" borderId="73" xfId="2" applyFont="1" applyBorder="1" applyAlignment="1">
      <alignment vertical="center"/>
    </xf>
    <xf numFmtId="0" fontId="11" fillId="0" borderId="74" xfId="2" applyFont="1" applyBorder="1" applyAlignment="1">
      <alignment vertical="center"/>
    </xf>
    <xf numFmtId="0" fontId="11" fillId="0" borderId="75" xfId="2" applyFont="1" applyBorder="1" applyAlignment="1">
      <alignment horizontal="center" vertical="center"/>
    </xf>
    <xf numFmtId="0" fontId="11" fillId="0" borderId="76" xfId="2" applyFont="1" applyBorder="1" applyAlignment="1">
      <alignment horizontal="center" vertical="center"/>
    </xf>
    <xf numFmtId="0" fontId="11" fillId="0" borderId="77" xfId="2" applyFont="1" applyBorder="1" applyAlignment="1">
      <alignment horizontal="center" vertical="center"/>
    </xf>
    <xf numFmtId="0" fontId="11" fillId="0" borderId="75" xfId="2" applyFont="1" applyBorder="1" applyAlignment="1">
      <alignment vertical="center"/>
    </xf>
    <xf numFmtId="0" fontId="11" fillId="0" borderId="74" xfId="2" applyFont="1" applyBorder="1" applyAlignment="1">
      <alignment horizontal="center" vertical="center"/>
    </xf>
    <xf numFmtId="0" fontId="11" fillId="0" borderId="74" xfId="2" applyFont="1" applyBorder="1" applyAlignment="1">
      <alignment horizontal="left" vertical="center"/>
    </xf>
    <xf numFmtId="0" fontId="27" fillId="0" borderId="71" xfId="3" applyFont="1" applyBorder="1" applyAlignment="1">
      <alignment vertical="center"/>
    </xf>
    <xf numFmtId="0" fontId="33" fillId="0" borderId="71" xfId="3" applyFont="1" applyBorder="1" applyAlignment="1">
      <alignment vertical="center"/>
    </xf>
    <xf numFmtId="0" fontId="16" fillId="0" borderId="71" xfId="3" applyFont="1" applyBorder="1" applyAlignment="1">
      <alignment vertical="center"/>
    </xf>
    <xf numFmtId="49" fontId="16" fillId="0" borderId="71" xfId="3" applyNumberFormat="1" applyFont="1" applyBorder="1" applyAlignment="1">
      <alignment horizontal="center" vertical="center"/>
    </xf>
    <xf numFmtId="0" fontId="16" fillId="0" borderId="78" xfId="3" applyFont="1" applyBorder="1" applyAlignment="1">
      <alignment vertical="center"/>
    </xf>
    <xf numFmtId="0" fontId="24" fillId="0" borderId="78" xfId="3" applyBorder="1" applyAlignment="1">
      <alignment vertical="center"/>
    </xf>
    <xf numFmtId="49" fontId="16" fillId="0" borderId="78" xfId="3" applyNumberFormat="1" applyFont="1" applyBorder="1" applyAlignment="1">
      <alignment horizontal="center" vertical="center"/>
    </xf>
    <xf numFmtId="0" fontId="11" fillId="0" borderId="79" xfId="3" applyFont="1" applyBorder="1" applyAlignment="1">
      <alignment vertical="center"/>
    </xf>
    <xf numFmtId="0" fontId="11" fillId="0" borderId="71" xfId="3" applyFont="1" applyBorder="1" applyAlignment="1">
      <alignment vertical="center"/>
    </xf>
    <xf numFmtId="0" fontId="11" fillId="0" borderId="78" xfId="3" applyFont="1" applyBorder="1" applyAlignment="1">
      <alignment vertical="center"/>
    </xf>
    <xf numFmtId="49" fontId="16" fillId="0" borderId="72" xfId="3" applyNumberFormat="1" applyFont="1" applyBorder="1" applyAlignment="1">
      <alignment horizontal="center" vertical="center"/>
    </xf>
    <xf numFmtId="0" fontId="24" fillId="0" borderId="80" xfId="3" applyBorder="1" applyAlignment="1">
      <alignment vertical="center"/>
    </xf>
    <xf numFmtId="0" fontId="27" fillId="0" borderId="79" xfId="3" applyFont="1" applyBorder="1" applyAlignment="1">
      <alignment vertical="center"/>
    </xf>
    <xf numFmtId="0" fontId="33" fillId="0" borderId="79" xfId="3" applyFont="1" applyBorder="1" applyAlignment="1">
      <alignment vertical="center"/>
    </xf>
    <xf numFmtId="0" fontId="16" fillId="0" borderId="79" xfId="3" applyFont="1" applyBorder="1" applyAlignment="1">
      <alignment vertical="center"/>
    </xf>
    <xf numFmtId="49" fontId="16" fillId="0" borderId="79" xfId="3" applyNumberFormat="1" applyFont="1" applyBorder="1" applyAlignment="1">
      <alignment horizontal="center" vertical="center"/>
    </xf>
    <xf numFmtId="49" fontId="16" fillId="0" borderId="81" xfId="3" applyNumberFormat="1" applyFont="1" applyBorder="1" applyAlignment="1">
      <alignment horizontal="center" vertical="center"/>
    </xf>
    <xf numFmtId="38" fontId="12" fillId="0" borderId="71" xfId="1" applyFont="1" applyBorder="1" applyAlignment="1">
      <alignment vertical="center"/>
    </xf>
    <xf numFmtId="0" fontId="11" fillId="0" borderId="71" xfId="6" applyFont="1" applyBorder="1" applyAlignment="1">
      <alignment vertical="center"/>
    </xf>
    <xf numFmtId="38" fontId="12" fillId="0" borderId="71" xfId="1" applyFont="1" applyBorder="1"/>
    <xf numFmtId="0" fontId="12" fillId="0" borderId="71" xfId="6" applyFont="1" applyBorder="1" applyAlignment="1">
      <alignment horizontal="left" vertical="center"/>
    </xf>
    <xf numFmtId="38" fontId="20" fillId="0" borderId="72" xfId="1" applyFont="1" applyBorder="1" applyAlignment="1">
      <alignment horizontal="center" vertical="center"/>
    </xf>
    <xf numFmtId="38" fontId="12" fillId="0" borderId="72" xfId="1" applyFont="1" applyBorder="1" applyAlignment="1">
      <alignment vertical="center"/>
    </xf>
    <xf numFmtId="0" fontId="11" fillId="0" borderId="72" xfId="6" applyFont="1" applyBorder="1" applyAlignment="1">
      <alignment vertical="center"/>
    </xf>
    <xf numFmtId="38" fontId="34" fillId="0" borderId="71" xfId="1" applyFont="1" applyBorder="1" applyAlignment="1">
      <alignment vertical="center"/>
    </xf>
    <xf numFmtId="38" fontId="2" fillId="0" borderId="71" xfId="1" applyBorder="1" applyAlignment="1">
      <alignment vertical="center"/>
    </xf>
    <xf numFmtId="0" fontId="25" fillId="0" borderId="71" xfId="6" applyFont="1" applyBorder="1" applyAlignment="1">
      <alignment vertical="center"/>
    </xf>
    <xf numFmtId="38" fontId="35" fillId="0" borderId="71" xfId="1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9" fillId="0" borderId="71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9" fillId="0" borderId="71" xfId="0" applyFont="1" applyBorder="1"/>
    <xf numFmtId="0" fontId="10" fillId="0" borderId="72" xfId="0" applyFont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49" fontId="7" fillId="0" borderId="72" xfId="0" applyNumberFormat="1" applyFont="1" applyFill="1" applyBorder="1" applyAlignment="1">
      <alignment horizontal="right" vertical="center"/>
    </xf>
    <xf numFmtId="0" fontId="10" fillId="0" borderId="72" xfId="0" applyFont="1" applyBorder="1" applyAlignment="1">
      <alignment horizontal="center"/>
    </xf>
    <xf numFmtId="0" fontId="9" fillId="0" borderId="82" xfId="0" applyFont="1" applyFill="1" applyBorder="1" applyAlignment="1" applyProtection="1">
      <alignment horizontal="distributed" vertical="center"/>
    </xf>
    <xf numFmtId="0" fontId="9" fillId="0" borderId="82" xfId="0" applyFont="1" applyFill="1" applyBorder="1" applyAlignment="1" applyProtection="1">
      <alignment horizontal="distributed" vertical="center" wrapText="1"/>
    </xf>
    <xf numFmtId="0" fontId="9" fillId="0" borderId="83" xfId="0" applyFont="1" applyBorder="1" applyAlignment="1" applyProtection="1">
      <alignment vertical="center"/>
    </xf>
    <xf numFmtId="0" fontId="9" fillId="0" borderId="84" xfId="0" applyFont="1" applyBorder="1"/>
    <xf numFmtId="0" fontId="9" fillId="0" borderId="84" xfId="0" applyFont="1" applyFill="1" applyBorder="1"/>
    <xf numFmtId="0" fontId="9" fillId="0" borderId="85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distributed" vertical="center"/>
    </xf>
    <xf numFmtId="0" fontId="9" fillId="0" borderId="86" xfId="0" applyFont="1" applyFill="1" applyBorder="1" applyAlignment="1" applyProtection="1">
      <alignment horizontal="distributed" vertical="center"/>
    </xf>
    <xf numFmtId="0" fontId="9" fillId="0" borderId="87" xfId="0" applyFont="1" applyBorder="1" applyAlignment="1" applyProtection="1">
      <alignment horizontal="center" vertical="center"/>
    </xf>
    <xf numFmtId="0" fontId="9" fillId="0" borderId="88" xfId="0" applyFont="1" applyBorder="1" applyAlignment="1" applyProtection="1">
      <alignment horizontal="center" vertical="center"/>
    </xf>
    <xf numFmtId="0" fontId="9" fillId="0" borderId="89" xfId="0" applyFont="1" applyBorder="1" applyAlignment="1" applyProtection="1">
      <alignment vertical="center"/>
    </xf>
    <xf numFmtId="0" fontId="9" fillId="0" borderId="90" xfId="0" applyFont="1" applyBorder="1" applyAlignment="1" applyProtection="1">
      <alignment horizontal="center" vertical="center"/>
    </xf>
    <xf numFmtId="0" fontId="9" fillId="0" borderId="85" xfId="0" applyFont="1" applyBorder="1" applyAlignment="1" applyProtection="1">
      <alignment horizontal="center" vertical="center"/>
    </xf>
    <xf numFmtId="0" fontId="9" fillId="0" borderId="86" xfId="0" applyFont="1" applyBorder="1" applyAlignment="1" applyProtection="1">
      <alignment vertical="center"/>
    </xf>
    <xf numFmtId="0" fontId="9" fillId="0" borderId="91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vertical="center"/>
    </xf>
    <xf numFmtId="0" fontId="9" fillId="0" borderId="93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center" vertical="center"/>
    </xf>
    <xf numFmtId="0" fontId="9" fillId="0" borderId="86" xfId="0" applyFont="1" applyFill="1" applyBorder="1" applyAlignment="1" applyProtection="1">
      <alignment vertical="center"/>
    </xf>
    <xf numFmtId="0" fontId="9" fillId="0" borderId="87" xfId="0" applyFont="1" applyFill="1" applyBorder="1" applyAlignment="1" applyProtection="1">
      <alignment horizontal="center" vertical="center"/>
    </xf>
    <xf numFmtId="0" fontId="9" fillId="0" borderId="73" xfId="0" applyFont="1" applyFill="1" applyBorder="1"/>
    <xf numFmtId="0" fontId="9" fillId="0" borderId="91" xfId="0" applyFont="1" applyFill="1" applyBorder="1" applyAlignment="1" applyProtection="1">
      <alignment horizontal="center" vertical="center"/>
    </xf>
    <xf numFmtId="0" fontId="9" fillId="0" borderId="92" xfId="0" applyFont="1" applyFill="1" applyBorder="1" applyAlignment="1" applyProtection="1">
      <alignment vertical="center"/>
    </xf>
    <xf numFmtId="0" fontId="9" fillId="0" borderId="93" xfId="0" applyFont="1" applyFill="1" applyBorder="1" applyAlignment="1" applyProtection="1">
      <alignment horizontal="center" vertical="center"/>
    </xf>
    <xf numFmtId="0" fontId="9" fillId="0" borderId="88" xfId="0" applyFont="1" applyFill="1" applyBorder="1" applyAlignment="1" applyProtection="1">
      <alignment horizontal="center" vertical="center"/>
    </xf>
    <xf numFmtId="0" fontId="9" fillId="0" borderId="89" xfId="0" applyFont="1" applyFill="1" applyBorder="1" applyAlignment="1" applyProtection="1">
      <alignment vertical="center"/>
    </xf>
    <xf numFmtId="0" fontId="9" fillId="0" borderId="90" xfId="0" applyFont="1" applyFill="1" applyBorder="1" applyAlignment="1" applyProtection="1">
      <alignment horizontal="center" vertical="center"/>
    </xf>
    <xf numFmtId="0" fontId="9" fillId="0" borderId="88" xfId="0" quotePrefix="1" applyFont="1" applyFill="1" applyBorder="1" applyAlignment="1" applyProtection="1">
      <alignment horizontal="center" vertical="center"/>
    </xf>
    <xf numFmtId="0" fontId="9" fillId="0" borderId="90" xfId="0" quotePrefix="1" applyFont="1" applyFill="1" applyBorder="1" applyAlignment="1" applyProtection="1">
      <alignment horizontal="center" vertical="center"/>
    </xf>
    <xf numFmtId="0" fontId="9" fillId="0" borderId="94" xfId="0" applyFont="1" applyFill="1" applyBorder="1" applyAlignment="1" applyProtection="1">
      <alignment horizontal="center" vertical="center"/>
    </xf>
    <xf numFmtId="0" fontId="9" fillId="0" borderId="95" xfId="0" applyFont="1" applyFill="1" applyBorder="1" applyAlignment="1" applyProtection="1">
      <alignment vertical="center"/>
    </xf>
    <xf numFmtId="0" fontId="9" fillId="0" borderId="96" xfId="0" applyFont="1" applyFill="1" applyBorder="1" applyAlignment="1" applyProtection="1">
      <alignment horizontal="center" vertical="center"/>
    </xf>
    <xf numFmtId="0" fontId="9" fillId="0" borderId="97" xfId="0" applyFont="1" applyFill="1" applyBorder="1" applyAlignment="1" applyProtection="1">
      <alignment horizontal="center" vertical="center"/>
    </xf>
    <xf numFmtId="0" fontId="9" fillId="0" borderId="98" xfId="0" applyFont="1" applyFill="1" applyBorder="1" applyAlignment="1" applyProtection="1">
      <alignment vertical="center"/>
    </xf>
    <xf numFmtId="0" fontId="9" fillId="0" borderId="99" xfId="0" applyFont="1" applyFill="1" applyBorder="1" applyAlignment="1" applyProtection="1">
      <alignment horizontal="center" vertical="center"/>
    </xf>
    <xf numFmtId="0" fontId="9" fillId="0" borderId="100" xfId="0" applyFont="1" applyFill="1" applyBorder="1" applyAlignment="1" applyProtection="1">
      <alignment horizontal="center" vertical="center"/>
    </xf>
    <xf numFmtId="0" fontId="9" fillId="0" borderId="101" xfId="0" applyFont="1" applyFill="1" applyBorder="1" applyAlignment="1" applyProtection="1">
      <alignment vertical="center"/>
    </xf>
    <xf numFmtId="0" fontId="9" fillId="0" borderId="102" xfId="0" applyFont="1" applyFill="1" applyBorder="1" applyAlignment="1" applyProtection="1">
      <alignment horizontal="center" vertical="center"/>
    </xf>
    <xf numFmtId="0" fontId="9" fillId="0" borderId="103" xfId="0" applyFont="1" applyFill="1" applyBorder="1" applyAlignment="1" applyProtection="1">
      <alignment vertical="center"/>
    </xf>
    <xf numFmtId="0" fontId="9" fillId="0" borderId="104" xfId="0" applyFont="1" applyFill="1" applyBorder="1" applyAlignment="1" applyProtection="1">
      <alignment horizontal="center" vertical="center"/>
    </xf>
    <xf numFmtId="0" fontId="9" fillId="0" borderId="105" xfId="0" applyFont="1" applyFill="1" applyBorder="1" applyAlignment="1" applyProtection="1">
      <alignment vertical="center"/>
    </xf>
    <xf numFmtId="0" fontId="9" fillId="0" borderId="106" xfId="0" applyFont="1" applyFill="1" applyBorder="1" applyAlignment="1" applyProtection="1">
      <alignment horizontal="center" vertical="center"/>
    </xf>
    <xf numFmtId="0" fontId="9" fillId="0" borderId="107" xfId="0" quotePrefix="1" applyFont="1" applyFill="1" applyBorder="1" applyAlignment="1" applyProtection="1">
      <alignment horizontal="center" vertical="center"/>
    </xf>
    <xf numFmtId="0" fontId="9" fillId="0" borderId="108" xfId="0" quotePrefix="1" applyFont="1" applyFill="1" applyBorder="1" applyAlignment="1" applyProtection="1">
      <alignment horizontal="center" vertical="center"/>
    </xf>
    <xf numFmtId="0" fontId="9" fillId="0" borderId="109" xfId="0" applyFont="1" applyFill="1" applyBorder="1" applyAlignment="1" applyProtection="1">
      <alignment horizontal="center" vertical="center"/>
    </xf>
    <xf numFmtId="0" fontId="9" fillId="0" borderId="110" xfId="0" applyFont="1" applyFill="1" applyBorder="1" applyAlignment="1" applyProtection="1">
      <alignment vertical="center"/>
    </xf>
    <xf numFmtId="0" fontId="9" fillId="0" borderId="111" xfId="0" applyFont="1" applyFill="1" applyBorder="1" applyAlignment="1" applyProtection="1">
      <alignment horizontal="center" vertical="center"/>
    </xf>
    <xf numFmtId="0" fontId="9" fillId="0" borderId="112" xfId="0" applyFont="1" applyBorder="1"/>
    <xf numFmtId="38" fontId="11" fillId="0" borderId="0" xfId="3" applyNumberFormat="1" applyFont="1" applyAlignment="1">
      <alignment horizontal="right" vertical="center" shrinkToFit="1"/>
    </xf>
    <xf numFmtId="0" fontId="11" fillId="0" borderId="119" xfId="2" applyFont="1" applyBorder="1" applyAlignment="1">
      <alignment horizontal="center" vertical="center"/>
    </xf>
    <xf numFmtId="0" fontId="11" fillId="0" borderId="120" xfId="2" applyFont="1" applyBorder="1" applyAlignment="1">
      <alignment horizontal="center" vertical="center"/>
    </xf>
    <xf numFmtId="0" fontId="11" fillId="0" borderId="121" xfId="2" applyFont="1" applyBorder="1" applyAlignment="1">
      <alignment horizontal="center" vertical="center"/>
    </xf>
    <xf numFmtId="0" fontId="11" fillId="0" borderId="76" xfId="2" applyFont="1" applyBorder="1" applyAlignment="1">
      <alignment vertical="center"/>
    </xf>
    <xf numFmtId="0" fontId="11" fillId="0" borderId="122" xfId="2" applyFont="1" applyBorder="1" applyAlignment="1">
      <alignment vertical="center"/>
    </xf>
    <xf numFmtId="0" fontId="11" fillId="0" borderId="123" xfId="2" applyFont="1" applyBorder="1" applyAlignment="1">
      <alignment vertical="center"/>
    </xf>
    <xf numFmtId="38" fontId="12" fillId="0" borderId="10" xfId="1" applyFont="1" applyBorder="1" applyAlignment="1">
      <alignment horizontal="center" vertical="center"/>
    </xf>
    <xf numFmtId="0" fontId="11" fillId="0" borderId="124" xfId="6" applyFont="1" applyBorder="1" applyAlignment="1">
      <alignment horizontal="centerContinuous" vertical="center"/>
    </xf>
    <xf numFmtId="0" fontId="11" fillId="0" borderId="125" xfId="6" applyFont="1" applyBorder="1" applyAlignment="1">
      <alignment horizontal="center" vertical="center"/>
    </xf>
    <xf numFmtId="0" fontId="11" fillId="0" borderId="126" xfId="6" applyFont="1" applyBorder="1" applyAlignment="1">
      <alignment horizontal="center" vertical="center"/>
    </xf>
    <xf numFmtId="181" fontId="11" fillId="0" borderId="127" xfId="6" applyNumberFormat="1" applyFont="1" applyBorder="1" applyAlignment="1">
      <alignment vertical="center"/>
    </xf>
    <xf numFmtId="181" fontId="11" fillId="0" borderId="128" xfId="6" applyNumberFormat="1" applyFont="1" applyBorder="1" applyAlignment="1">
      <alignment vertical="center"/>
    </xf>
    <xf numFmtId="181" fontId="11" fillId="0" borderId="129" xfId="6" applyNumberFormat="1" applyFont="1" applyBorder="1" applyAlignment="1">
      <alignment vertical="center"/>
    </xf>
    <xf numFmtId="2" fontId="11" fillId="0" borderId="128" xfId="6" applyNumberFormat="1" applyFont="1" applyBorder="1" applyAlignment="1">
      <alignment vertical="center"/>
    </xf>
    <xf numFmtId="2" fontId="11" fillId="0" borderId="40" xfId="6" applyNumberFormat="1" applyFont="1" applyBorder="1" applyAlignment="1">
      <alignment vertical="center"/>
    </xf>
    <xf numFmtId="37" fontId="11" fillId="0" borderId="127" xfId="6" applyNumberFormat="1" applyFont="1" applyBorder="1" applyAlignment="1">
      <alignment vertical="center"/>
    </xf>
    <xf numFmtId="37" fontId="11" fillId="0" borderId="128" xfId="6" applyNumberFormat="1" applyFont="1" applyBorder="1" applyAlignment="1">
      <alignment vertical="center"/>
    </xf>
    <xf numFmtId="37" fontId="11" fillId="0" borderId="130" xfId="6" applyNumberFormat="1" applyFont="1" applyBorder="1" applyAlignment="1">
      <alignment vertical="center"/>
    </xf>
    <xf numFmtId="181" fontId="11" fillId="0" borderId="131" xfId="6" applyNumberFormat="1" applyFont="1" applyBorder="1" applyAlignment="1">
      <alignment vertical="center"/>
    </xf>
    <xf numFmtId="181" fontId="11" fillId="0" borderId="132" xfId="6" applyNumberFormat="1" applyFont="1" applyBorder="1" applyAlignment="1">
      <alignment vertical="center"/>
    </xf>
    <xf numFmtId="181" fontId="11" fillId="0" borderId="133" xfId="6" applyNumberFormat="1" applyFont="1" applyBorder="1" applyAlignment="1">
      <alignment vertical="center"/>
    </xf>
    <xf numFmtId="2" fontId="11" fillId="0" borderId="132" xfId="6" applyNumberFormat="1" applyFont="1" applyBorder="1" applyAlignment="1">
      <alignment vertical="center"/>
    </xf>
    <xf numFmtId="2" fontId="11" fillId="0" borderId="134" xfId="6" applyNumberFormat="1" applyFont="1" applyBorder="1" applyAlignment="1">
      <alignment vertical="center"/>
    </xf>
    <xf numFmtId="37" fontId="11" fillId="0" borderId="131" xfId="6" applyNumberFormat="1" applyFont="1" applyBorder="1" applyAlignment="1">
      <alignment vertical="center"/>
    </xf>
    <xf numFmtId="37" fontId="11" fillId="0" borderId="132" xfId="6" applyNumberFormat="1" applyFont="1" applyBorder="1" applyAlignment="1">
      <alignment vertical="center"/>
    </xf>
    <xf numFmtId="37" fontId="11" fillId="0" borderId="135" xfId="6" applyNumberFormat="1" applyFont="1" applyBorder="1" applyAlignment="1">
      <alignment vertical="center"/>
    </xf>
    <xf numFmtId="38" fontId="12" fillId="0" borderId="20" xfId="1" applyFont="1" applyBorder="1" applyAlignment="1">
      <alignment vertical="center"/>
    </xf>
    <xf numFmtId="181" fontId="11" fillId="0" borderId="136" xfId="6" applyNumberFormat="1" applyFont="1" applyBorder="1" applyAlignment="1">
      <alignment vertical="center"/>
    </xf>
    <xf numFmtId="2" fontId="11" fillId="0" borderId="130" xfId="6" applyNumberFormat="1" applyFont="1" applyBorder="1" applyAlignment="1">
      <alignment vertical="center"/>
    </xf>
    <xf numFmtId="37" fontId="11" fillId="0" borderId="136" xfId="6" applyNumberFormat="1" applyFont="1" applyBorder="1" applyAlignment="1">
      <alignment vertical="center"/>
    </xf>
    <xf numFmtId="181" fontId="11" fillId="0" borderId="137" xfId="6" applyNumberFormat="1" applyFont="1" applyBorder="1" applyAlignment="1">
      <alignment vertical="center"/>
    </xf>
    <xf numFmtId="2" fontId="11" fillId="0" borderId="135" xfId="6" applyNumberFormat="1" applyFont="1" applyBorder="1" applyAlignment="1">
      <alignment vertical="center"/>
    </xf>
    <xf numFmtId="37" fontId="11" fillId="0" borderId="137" xfId="6" applyNumberFormat="1" applyFont="1" applyBorder="1" applyAlignment="1">
      <alignment vertical="center"/>
    </xf>
    <xf numFmtId="0" fontId="25" fillId="0" borderId="81" xfId="6" applyFont="1" applyBorder="1" applyAlignment="1">
      <alignment vertical="center"/>
    </xf>
    <xf numFmtId="0" fontId="11" fillId="0" borderId="138" xfId="6" applyFont="1" applyBorder="1" applyAlignment="1">
      <alignment vertical="center"/>
    </xf>
    <xf numFmtId="38" fontId="12" fillId="0" borderId="79" xfId="1" applyFont="1" applyBorder="1" applyAlignment="1">
      <alignment vertical="center"/>
    </xf>
    <xf numFmtId="0" fontId="11" fillId="0" borderId="79" xfId="6" applyFont="1" applyBorder="1" applyAlignment="1">
      <alignment vertical="center"/>
    </xf>
    <xf numFmtId="38" fontId="12" fillId="0" borderId="79" xfId="1" applyFont="1" applyBorder="1"/>
    <xf numFmtId="0" fontId="12" fillId="0" borderId="79" xfId="6" applyFont="1" applyBorder="1" applyAlignment="1">
      <alignment vertical="center"/>
    </xf>
    <xf numFmtId="0" fontId="12" fillId="0" borderId="71" xfId="6" applyFont="1" applyBorder="1" applyAlignment="1">
      <alignment vertical="center"/>
    </xf>
    <xf numFmtId="38" fontId="12" fillId="0" borderId="71" xfId="1" applyFont="1" applyFill="1" applyBorder="1" applyAlignment="1">
      <alignment vertical="center"/>
    </xf>
    <xf numFmtId="38" fontId="12" fillId="0" borderId="71" xfId="1" applyFont="1" applyFill="1" applyBorder="1"/>
    <xf numFmtId="38" fontId="12" fillId="0" borderId="0" xfId="1" applyFont="1" applyFill="1"/>
    <xf numFmtId="0" fontId="9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9" fillId="0" borderId="29" xfId="0" applyFont="1" applyBorder="1" applyAlignment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 shrinkToFit="1"/>
    </xf>
    <xf numFmtId="0" fontId="12" fillId="0" borderId="27" xfId="0" applyFont="1" applyBorder="1" applyAlignment="1" applyProtection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38" fillId="0" borderId="117" xfId="0" applyFont="1" applyFill="1" applyBorder="1" applyAlignment="1" applyProtection="1">
      <alignment horizontal="distributed" vertical="center" wrapText="1"/>
    </xf>
    <xf numFmtId="0" fontId="9" fillId="0" borderId="17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horizontal="center" vertical="center"/>
    </xf>
    <xf numFmtId="38" fontId="11" fillId="0" borderId="19" xfId="1" applyFont="1" applyFill="1" applyBorder="1" applyAlignment="1">
      <alignment horizontal="distributed" vertical="center"/>
    </xf>
    <xf numFmtId="0" fontId="40" fillId="0" borderId="1" xfId="0" applyFont="1" applyFill="1" applyBorder="1" applyAlignment="1">
      <alignment horizontal="distributed" vertical="center"/>
    </xf>
    <xf numFmtId="0" fontId="40" fillId="0" borderId="9" xfId="0" applyFont="1" applyFill="1" applyBorder="1" applyAlignment="1">
      <alignment horizontal="distributed" vertical="center"/>
    </xf>
    <xf numFmtId="0" fontId="40" fillId="0" borderId="19" xfId="0" applyFont="1" applyFill="1" applyBorder="1" applyAlignment="1">
      <alignment horizontal="distributed" vertical="center"/>
    </xf>
    <xf numFmtId="0" fontId="40" fillId="0" borderId="30" xfId="0" applyFont="1" applyFill="1" applyBorder="1" applyAlignment="1">
      <alignment horizontal="distributed" vertical="center"/>
    </xf>
    <xf numFmtId="0" fontId="40" fillId="0" borderId="33" xfId="0" applyFont="1" applyFill="1" applyBorder="1" applyAlignment="1">
      <alignment horizontal="distributed" vertical="center"/>
    </xf>
    <xf numFmtId="0" fontId="9" fillId="0" borderId="40" xfId="0" applyFont="1" applyFill="1" applyBorder="1" applyAlignment="1" applyProtection="1">
      <alignment vertical="center" shrinkToFit="1"/>
    </xf>
    <xf numFmtId="0" fontId="41" fillId="0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distributed" vertical="center"/>
    </xf>
    <xf numFmtId="0" fontId="38" fillId="0" borderId="11" xfId="0" applyFont="1" applyFill="1" applyBorder="1" applyAlignment="1">
      <alignment horizontal="distributed" vertical="center"/>
    </xf>
    <xf numFmtId="0" fontId="38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Fill="1" applyBorder="1" applyAlignment="1">
      <alignment horizontal="distributed" vertical="distributed" textRotation="255"/>
    </xf>
    <xf numFmtId="0" fontId="38" fillId="0" borderId="9" xfId="0" applyFont="1" applyFill="1" applyBorder="1" applyAlignment="1">
      <alignment horizontal="distributed" vertical="center"/>
    </xf>
    <xf numFmtId="0" fontId="38" fillId="0" borderId="15" xfId="0" applyFont="1" applyFill="1" applyBorder="1" applyAlignment="1">
      <alignment horizontal="distributed" vertical="center"/>
    </xf>
    <xf numFmtId="0" fontId="31" fillId="0" borderId="9" xfId="0" applyFont="1" applyFill="1" applyBorder="1" applyAlignment="1">
      <alignment horizontal="distributed" vertical="distributed" textRotation="255"/>
    </xf>
    <xf numFmtId="0" fontId="38" fillId="0" borderId="19" xfId="0" applyFont="1" applyFill="1" applyBorder="1" applyAlignment="1">
      <alignment horizontal="distributed" vertical="center"/>
    </xf>
    <xf numFmtId="0" fontId="38" fillId="0" borderId="21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center" vertical="center" textRotation="255"/>
    </xf>
    <xf numFmtId="0" fontId="31" fillId="0" borderId="19" xfId="0" applyFont="1" applyFill="1" applyBorder="1" applyAlignment="1">
      <alignment horizontal="distributed" vertical="distributed" textRotation="255"/>
    </xf>
    <xf numFmtId="0" fontId="6" fillId="0" borderId="0" xfId="5" applyFont="1" applyFill="1" applyAlignment="1">
      <alignment vertical="center"/>
    </xf>
    <xf numFmtId="0" fontId="41" fillId="0" borderId="0" xfId="5" applyFont="1" applyFill="1" applyAlignment="1">
      <alignment vertical="center"/>
    </xf>
    <xf numFmtId="0" fontId="41" fillId="0" borderId="0" xfId="5" applyFont="1" applyAlignment="1">
      <alignment vertic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right" vertical="center"/>
    </xf>
    <xf numFmtId="0" fontId="10" fillId="0" borderId="0" xfId="5" applyFont="1" applyAlignment="1">
      <alignment horizontal="center" vertical="center"/>
    </xf>
    <xf numFmtId="0" fontId="9" fillId="0" borderId="2" xfId="5" applyFont="1" applyFill="1" applyBorder="1" applyAlignment="1" applyProtection="1">
      <alignment horizontal="distributed" vertical="center"/>
    </xf>
    <xf numFmtId="0" fontId="9" fillId="0" borderId="3" xfId="5" applyFont="1" applyFill="1" applyBorder="1" applyAlignment="1" applyProtection="1">
      <alignment horizontal="distributed" vertical="center"/>
    </xf>
    <xf numFmtId="0" fontId="9" fillId="0" borderId="32" xfId="5" applyFont="1" applyFill="1" applyBorder="1" applyAlignment="1">
      <alignment horizontal="centerContinuous" vertical="center"/>
    </xf>
    <xf numFmtId="0" fontId="9" fillId="0" borderId="29" xfId="5" applyFont="1" applyFill="1" applyBorder="1" applyAlignment="1">
      <alignment horizontal="centerContinuous" vertical="center"/>
    </xf>
    <xf numFmtId="0" fontId="9" fillId="0" borderId="5" xfId="5" applyFont="1" applyBorder="1" applyAlignment="1" applyProtection="1">
      <alignment horizontal="distributed" vertical="center"/>
    </xf>
    <xf numFmtId="0" fontId="9" fillId="0" borderId="0" xfId="5" applyFont="1" applyAlignment="1">
      <alignment horizontal="distributed" vertical="center"/>
    </xf>
    <xf numFmtId="0" fontId="9" fillId="0" borderId="7" xfId="5" applyFont="1" applyFill="1" applyBorder="1" applyAlignment="1" applyProtection="1">
      <alignment horizontal="distributed" vertical="center"/>
    </xf>
    <xf numFmtId="0" fontId="9" fillId="0" borderId="8" xfId="5" applyFont="1" applyFill="1" applyBorder="1" applyAlignment="1" applyProtection="1">
      <alignment horizontal="distributed" vertical="center"/>
    </xf>
    <xf numFmtId="0" fontId="9" fillId="0" borderId="10" xfId="5" applyFont="1" applyBorder="1" applyAlignment="1" applyProtection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9" fillId="0" borderId="1" xfId="5" applyFont="1" applyFill="1" applyBorder="1" applyAlignment="1">
      <alignment horizontal="distributed" vertical="center"/>
    </xf>
    <xf numFmtId="0" fontId="9" fillId="0" borderId="17" xfId="5" applyFont="1" applyFill="1" applyBorder="1" applyAlignment="1" applyProtection="1">
      <alignment horizontal="distributed" vertical="center"/>
    </xf>
    <xf numFmtId="0" fontId="9" fillId="0" borderId="18" xfId="5" applyFont="1" applyFill="1" applyBorder="1" applyAlignment="1" applyProtection="1">
      <alignment horizontal="distributed" vertical="center"/>
    </xf>
    <xf numFmtId="0" fontId="9" fillId="0" borderId="20" xfId="5" applyFont="1" applyFill="1" applyBorder="1" applyAlignment="1" applyProtection="1">
      <alignment horizontal="distributed" vertical="center"/>
    </xf>
    <xf numFmtId="0" fontId="9" fillId="0" borderId="0" xfId="5" applyFont="1" applyFill="1" applyAlignment="1">
      <alignment horizontal="distributed" vertical="center"/>
    </xf>
    <xf numFmtId="0" fontId="9" fillId="0" borderId="8" xfId="5" applyFont="1" applyFill="1" applyBorder="1" applyAlignment="1" applyProtection="1">
      <alignment horizontal="center" vertical="center"/>
    </xf>
    <xf numFmtId="0" fontId="9" fillId="0" borderId="10" xfId="5" quotePrefix="1" applyFont="1" applyBorder="1" applyAlignment="1" applyProtection="1">
      <alignment horizontal="center" vertical="center"/>
    </xf>
    <xf numFmtId="0" fontId="9" fillId="0" borderId="7" xfId="5" applyFont="1" applyBorder="1" applyAlignment="1" applyProtection="1">
      <alignment horizontal="distributed" vertical="center"/>
    </xf>
    <xf numFmtId="0" fontId="9" fillId="0" borderId="8" xfId="5" applyFont="1" applyBorder="1" applyAlignment="1" applyProtection="1">
      <alignment horizontal="center" vertical="center"/>
    </xf>
    <xf numFmtId="0" fontId="9" fillId="0" borderId="10" xfId="5" applyFont="1" applyBorder="1" applyAlignment="1" applyProtection="1">
      <alignment horizontal="center" vertical="center"/>
    </xf>
    <xf numFmtId="0" fontId="9" fillId="0" borderId="25" xfId="5" applyFont="1" applyBorder="1" applyAlignment="1" applyProtection="1">
      <alignment horizontal="distributed" vertical="center"/>
    </xf>
    <xf numFmtId="0" fontId="9" fillId="0" borderId="26" xfId="5" applyFont="1" applyBorder="1" applyAlignment="1" applyProtection="1">
      <alignment horizontal="center" vertical="center"/>
    </xf>
    <xf numFmtId="0" fontId="9" fillId="0" borderId="27" xfId="5" applyFont="1" applyBorder="1" applyAlignment="1" applyProtection="1">
      <alignment horizontal="center" vertical="center"/>
    </xf>
    <xf numFmtId="0" fontId="9" fillId="0" borderId="22" xfId="5" applyFont="1" applyBorder="1" applyAlignment="1" applyProtection="1">
      <alignment horizontal="center" vertical="center"/>
    </xf>
    <xf numFmtId="0" fontId="9" fillId="0" borderId="23" xfId="5" applyFont="1" applyBorder="1" applyAlignment="1" applyProtection="1">
      <alignment vertical="center"/>
    </xf>
    <xf numFmtId="0" fontId="9" fillId="0" borderId="24" xfId="5" applyFont="1" applyBorder="1" applyAlignment="1" applyProtection="1">
      <alignment horizontal="center" vertical="center"/>
    </xf>
    <xf numFmtId="0" fontId="9" fillId="0" borderId="0" xfId="5" applyFont="1" applyAlignment="1">
      <alignment vertical="center"/>
    </xf>
    <xf numFmtId="0" fontId="9" fillId="0" borderId="7" xfId="5" applyFont="1" applyBorder="1" applyAlignment="1" applyProtection="1">
      <alignment horizontal="center" vertical="center"/>
    </xf>
    <xf numFmtId="0" fontId="9" fillId="0" borderId="8" xfId="5" applyFont="1" applyBorder="1" applyAlignment="1" applyProtection="1">
      <alignment vertical="center"/>
    </xf>
    <xf numFmtId="0" fontId="9" fillId="0" borderId="7" xfId="5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vertical="center"/>
    </xf>
    <xf numFmtId="0" fontId="9" fillId="0" borderId="10" xfId="5" applyFont="1" applyFill="1" applyBorder="1" applyAlignment="1" applyProtection="1">
      <alignment horizontal="center" vertical="center"/>
    </xf>
    <xf numFmtId="0" fontId="9" fillId="0" borderId="0" xfId="5" applyFont="1" applyFill="1" applyAlignment="1">
      <alignment vertical="center"/>
    </xf>
    <xf numFmtId="0" fontId="9" fillId="0" borderId="22" xfId="5" applyFont="1" applyFill="1" applyBorder="1" applyAlignment="1" applyProtection="1">
      <alignment horizontal="center" vertical="center"/>
    </xf>
    <xf numFmtId="0" fontId="9" fillId="0" borderId="23" xfId="5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/>
    </xf>
    <xf numFmtId="0" fontId="9" fillId="0" borderId="22" xfId="5" quotePrefix="1" applyFont="1" applyFill="1" applyBorder="1" applyAlignment="1" applyProtection="1">
      <alignment horizontal="center" vertical="center"/>
    </xf>
    <xf numFmtId="0" fontId="9" fillId="0" borderId="24" xfId="5" quotePrefix="1" applyFont="1" applyFill="1" applyBorder="1" applyAlignment="1" applyProtection="1">
      <alignment horizontal="center" vertical="center"/>
    </xf>
    <xf numFmtId="0" fontId="9" fillId="0" borderId="17" xfId="5" applyFont="1" applyFill="1" applyBorder="1" applyAlignment="1" applyProtection="1">
      <alignment horizontal="center" vertical="center"/>
    </xf>
    <xf numFmtId="0" fontId="9" fillId="0" borderId="18" xfId="5" applyFont="1" applyFill="1" applyBorder="1" applyAlignment="1" applyProtection="1">
      <alignment vertical="center"/>
    </xf>
    <xf numFmtId="0" fontId="9" fillId="0" borderId="20" xfId="5" applyFont="1" applyFill="1" applyBorder="1" applyAlignment="1" applyProtection="1">
      <alignment horizontal="center" vertical="center"/>
    </xf>
    <xf numFmtId="0" fontId="9" fillId="0" borderId="26" xfId="5" applyFont="1" applyFill="1" applyBorder="1" applyAlignment="1" applyProtection="1">
      <alignment vertical="center"/>
    </xf>
    <xf numFmtId="0" fontId="9" fillId="0" borderId="25" xfId="5" applyFont="1" applyFill="1" applyBorder="1" applyAlignment="1" applyProtection="1">
      <alignment horizontal="center" vertical="center"/>
    </xf>
    <xf numFmtId="0" fontId="9" fillId="0" borderId="27" xfId="5" applyFont="1" applyFill="1" applyBorder="1" applyAlignment="1" applyProtection="1">
      <alignment horizontal="center" vertical="center"/>
    </xf>
    <xf numFmtId="0" fontId="9" fillId="0" borderId="7" xfId="5" quotePrefix="1" applyFont="1" applyFill="1" applyBorder="1" applyAlignment="1" applyProtection="1">
      <alignment horizontal="center" vertical="center"/>
    </xf>
    <xf numFmtId="0" fontId="9" fillId="0" borderId="10" xfId="5" quotePrefix="1" applyFont="1" applyFill="1" applyBorder="1" applyAlignment="1" applyProtection="1">
      <alignment horizontal="center" vertical="center"/>
    </xf>
    <xf numFmtId="0" fontId="9" fillId="0" borderId="0" xfId="5" applyFont="1"/>
    <xf numFmtId="0" fontId="9" fillId="0" borderId="0" xfId="5" applyFont="1" applyAlignment="1">
      <alignment horizontal="center" vertical="center"/>
    </xf>
    <xf numFmtId="0" fontId="9" fillId="0" borderId="41" xfId="5" applyFont="1" applyFill="1" applyBorder="1" applyAlignment="1">
      <alignment vertical="center"/>
    </xf>
    <xf numFmtId="0" fontId="9" fillId="0" borderId="3" xfId="5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vertical="center"/>
    </xf>
    <xf numFmtId="0" fontId="9" fillId="0" borderId="8" xfId="5" applyFont="1" applyFill="1" applyBorder="1" applyAlignment="1">
      <alignment horizontal="distributed" vertical="center"/>
    </xf>
    <xf numFmtId="0" fontId="9" fillId="0" borderId="18" xfId="5" applyFont="1" applyFill="1" applyBorder="1" applyAlignment="1">
      <alignment horizontal="distributed" vertical="center"/>
    </xf>
    <xf numFmtId="0" fontId="6" fillId="0" borderId="0" xfId="5" applyFont="1" applyFill="1"/>
    <xf numFmtId="0" fontId="9" fillId="0" borderId="36" xfId="5" applyFont="1" applyFill="1" applyBorder="1" applyAlignment="1" applyProtection="1">
      <alignment horizontal="distributed" vertical="center"/>
    </xf>
    <xf numFmtId="0" fontId="9" fillId="0" borderId="62" xfId="5" applyFont="1" applyFill="1" applyBorder="1" applyAlignment="1">
      <alignment horizontal="centerContinuous" vertical="center"/>
    </xf>
    <xf numFmtId="0" fontId="9" fillId="0" borderId="38" xfId="5" applyFont="1" applyFill="1" applyBorder="1" applyAlignment="1">
      <alignment horizontal="centerContinuous" vertical="center"/>
    </xf>
    <xf numFmtId="0" fontId="9" fillId="0" borderId="4" xfId="5" applyFont="1" applyFill="1" applyBorder="1"/>
    <xf numFmtId="0" fontId="9" fillId="0" borderId="15" xfId="5" applyFont="1" applyFill="1" applyBorder="1" applyAlignment="1" applyProtection="1">
      <alignment horizontal="distributed" vertical="center"/>
    </xf>
    <xf numFmtId="0" fontId="9" fillId="0" borderId="64" xfId="5" applyFont="1" applyFill="1" applyBorder="1" applyAlignment="1">
      <alignment horizontal="centerContinuous" vertical="center"/>
    </xf>
    <xf numFmtId="0" fontId="9" fillId="0" borderId="13" xfId="5" applyFont="1" applyFill="1" applyBorder="1" applyAlignment="1">
      <alignment horizontal="centerContinuous" vertical="center"/>
    </xf>
    <xf numFmtId="0" fontId="9" fillId="0" borderId="16" xfId="5" applyFont="1" applyFill="1" applyBorder="1" applyAlignment="1">
      <alignment horizontal="centerContinuous" vertical="center"/>
    </xf>
    <xf numFmtId="0" fontId="9" fillId="0" borderId="9" xfId="5" applyFont="1" applyFill="1" applyBorder="1" applyAlignment="1">
      <alignment horizontal="center"/>
    </xf>
    <xf numFmtId="0" fontId="9" fillId="0" borderId="9" xfId="5" applyFont="1" applyFill="1" applyBorder="1" applyAlignment="1">
      <alignment horizontal="distributed" vertical="center"/>
    </xf>
    <xf numFmtId="0" fontId="9" fillId="0" borderId="7" xfId="5" applyFont="1" applyFill="1" applyBorder="1" applyAlignment="1">
      <alignment horizontal="distributed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1" xfId="5" applyFont="1" applyFill="1" applyBorder="1" applyAlignment="1" applyProtection="1">
      <alignment horizontal="distributed" vertical="center"/>
    </xf>
    <xf numFmtId="0" fontId="9" fillId="0" borderId="17" xfId="5" applyFont="1" applyFill="1" applyBorder="1" applyAlignment="1">
      <alignment vertical="center"/>
    </xf>
    <xf numFmtId="0" fontId="9" fillId="0" borderId="19" xfId="5" applyFont="1" applyFill="1" applyBorder="1" applyAlignment="1">
      <alignment vertical="center"/>
    </xf>
    <xf numFmtId="0" fontId="9" fillId="0" borderId="19" xfId="5" applyFont="1" applyFill="1" applyBorder="1"/>
    <xf numFmtId="0" fontId="9" fillId="0" borderId="20" xfId="5" applyFont="1" applyBorder="1" applyAlignment="1" applyProtection="1">
      <alignment horizontal="distributed" vertical="center"/>
    </xf>
    <xf numFmtId="0" fontId="9" fillId="0" borderId="15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distributed" vertical="center"/>
    </xf>
    <xf numFmtId="0" fontId="9" fillId="0" borderId="35" xfId="5" applyFont="1" applyFill="1" applyBorder="1" applyAlignment="1" applyProtection="1">
      <alignment horizontal="center" vertical="center"/>
    </xf>
    <xf numFmtId="0" fontId="12" fillId="0" borderId="0" xfId="5" applyFont="1"/>
    <xf numFmtId="0" fontId="12" fillId="0" borderId="0" xfId="5" applyFont="1" applyAlignment="1">
      <alignment vertical="center"/>
    </xf>
    <xf numFmtId="0" fontId="2" fillId="0" borderId="0" xfId="5"/>
    <xf numFmtId="0" fontId="13" fillId="0" borderId="0" xfId="5" applyFont="1"/>
    <xf numFmtId="0" fontId="12" fillId="0" borderId="0" xfId="5" applyFont="1" applyAlignment="1">
      <alignment horizontal="center" vertical="center"/>
    </xf>
    <xf numFmtId="180" fontId="41" fillId="0" borderId="0" xfId="5" applyNumberFormat="1" applyFont="1" applyFill="1" applyAlignment="1">
      <alignment vertical="center"/>
    </xf>
    <xf numFmtId="180" fontId="10" fillId="0" borderId="0" xfId="5" applyNumberFormat="1" applyFont="1" applyFill="1" applyAlignment="1">
      <alignment horizontal="center" vertical="center"/>
    </xf>
    <xf numFmtId="180" fontId="9" fillId="0" borderId="32" xfId="5" applyNumberFormat="1" applyFont="1" applyFill="1" applyBorder="1" applyAlignment="1">
      <alignment horizontal="centerContinuous" vertical="center"/>
    </xf>
    <xf numFmtId="180" fontId="9" fillId="0" borderId="29" xfId="5" applyNumberFormat="1" applyFont="1" applyFill="1" applyBorder="1" applyAlignment="1">
      <alignment horizontal="centerContinuous" vertical="center"/>
    </xf>
    <xf numFmtId="180" fontId="9" fillId="0" borderId="38" xfId="5" applyNumberFormat="1" applyFont="1" applyFill="1" applyBorder="1" applyAlignment="1">
      <alignment horizontal="centerContinuous" vertical="center"/>
    </xf>
    <xf numFmtId="0" fontId="9" fillId="0" borderId="5" xfId="5" applyFont="1" applyFill="1" applyBorder="1" applyAlignment="1" applyProtection="1">
      <alignment horizontal="distributed" vertical="center"/>
    </xf>
    <xf numFmtId="180" fontId="9" fillId="0" borderId="1" xfId="5" applyNumberFormat="1" applyFont="1" applyFill="1" applyBorder="1" applyAlignment="1">
      <alignment horizontal="distributed" vertical="center"/>
    </xf>
    <xf numFmtId="0" fontId="9" fillId="0" borderId="11" xfId="5" applyFont="1" applyFill="1" applyBorder="1" applyAlignment="1">
      <alignment horizontal="distributed" vertical="center"/>
    </xf>
    <xf numFmtId="0" fontId="9" fillId="0" borderId="10" xfId="5" applyFont="1" applyFill="1" applyBorder="1" applyAlignment="1" applyProtection="1">
      <alignment horizontal="distributed" vertical="center"/>
    </xf>
    <xf numFmtId="180" fontId="9" fillId="0" borderId="9" xfId="5" applyNumberFormat="1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horizontal="distributed" vertical="center"/>
    </xf>
    <xf numFmtId="180" fontId="9" fillId="0" borderId="9" xfId="5" applyNumberFormat="1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180" fontId="9" fillId="0" borderId="19" xfId="5" applyNumberFormat="1" applyFont="1" applyFill="1" applyBorder="1" applyAlignment="1">
      <alignment vertical="center"/>
    </xf>
    <xf numFmtId="0" fontId="9" fillId="0" borderId="21" xfId="5" applyFont="1" applyFill="1" applyBorder="1" applyAlignment="1">
      <alignment vertical="center"/>
    </xf>
    <xf numFmtId="0" fontId="12" fillId="0" borderId="7" xfId="5" applyFont="1" applyFill="1" applyBorder="1" applyAlignment="1" applyProtection="1">
      <alignment horizontal="distributed" vertical="center"/>
    </xf>
    <xf numFmtId="0" fontId="12" fillId="0" borderId="10" xfId="5" quotePrefix="1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horizontal="distributed" vertical="center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25" xfId="5" applyFont="1" applyFill="1" applyBorder="1" applyAlignment="1" applyProtection="1">
      <alignment horizontal="distributed" vertical="center"/>
    </xf>
    <xf numFmtId="0" fontId="9" fillId="0" borderId="26" xfId="5" applyFont="1" applyFill="1" applyBorder="1" applyAlignment="1" applyProtection="1">
      <alignment horizontal="center" vertical="center"/>
    </xf>
    <xf numFmtId="0" fontId="12" fillId="0" borderId="27" xfId="5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vertical="center"/>
    </xf>
    <xf numFmtId="0" fontId="9" fillId="0" borderId="17" xfId="5" applyFont="1" applyBorder="1" applyAlignment="1" applyProtection="1">
      <alignment horizontal="center" vertical="center"/>
    </xf>
    <xf numFmtId="0" fontId="9" fillId="0" borderId="18" xfId="5" applyFont="1" applyBorder="1" applyAlignment="1" applyProtection="1">
      <alignment vertical="center"/>
    </xf>
    <xf numFmtId="0" fontId="9" fillId="0" borderId="20" xfId="5" applyFont="1" applyBorder="1" applyAlignment="1" applyProtection="1">
      <alignment horizontal="center" vertical="center"/>
    </xf>
    <xf numFmtId="0" fontId="12" fillId="0" borderId="0" xfId="5" applyFont="1" applyFill="1"/>
    <xf numFmtId="180" fontId="12" fillId="0" borderId="0" xfId="5" applyNumberFormat="1" applyFont="1" applyFill="1" applyAlignment="1">
      <alignment vertical="center"/>
    </xf>
    <xf numFmtId="0" fontId="12" fillId="0" borderId="0" xfId="5" applyFont="1" applyFill="1" applyAlignment="1">
      <alignment horizontal="center" vertical="center"/>
    </xf>
    <xf numFmtId="0" fontId="12" fillId="0" borderId="5" xfId="5" quotePrefix="1" applyFont="1" applyFill="1" applyBorder="1" applyAlignment="1" applyProtection="1">
      <alignment horizontal="center" vertical="center"/>
    </xf>
    <xf numFmtId="0" fontId="6" fillId="0" borderId="0" xfId="5" applyFont="1" applyAlignment="1">
      <alignment vertical="center"/>
    </xf>
    <xf numFmtId="0" fontId="41" fillId="0" borderId="0" xfId="5" applyFont="1" applyAlignment="1">
      <alignment horizontal="center" vertical="center"/>
    </xf>
    <xf numFmtId="0" fontId="9" fillId="0" borderId="2" xfId="5" applyFont="1" applyBorder="1" applyAlignment="1" applyProtection="1">
      <alignment horizontal="distributed" vertical="center"/>
    </xf>
    <xf numFmtId="0" fontId="9" fillId="0" borderId="3" xfId="5" applyFont="1" applyBorder="1" applyAlignment="1" applyProtection="1">
      <alignment horizontal="distributed" vertical="center"/>
    </xf>
    <xf numFmtId="0" fontId="9" fillId="0" borderId="36" xfId="5" applyFont="1" applyBorder="1" applyAlignment="1">
      <alignment horizontal="centerContinuous" vertical="center"/>
    </xf>
    <xf numFmtId="0" fontId="9" fillId="0" borderId="42" xfId="5" applyFont="1" applyBorder="1" applyAlignment="1">
      <alignment horizontal="centerContinuous" vertical="center"/>
    </xf>
    <xf numFmtId="0" fontId="9" fillId="0" borderId="41" xfId="5" applyFont="1" applyBorder="1" applyAlignment="1">
      <alignment horizontal="centerContinuous" vertical="center"/>
    </xf>
    <xf numFmtId="0" fontId="9" fillId="0" borderId="66" xfId="5" applyFont="1" applyFill="1" applyBorder="1" applyAlignment="1">
      <alignment horizontal="centerContinuous" vertical="center"/>
    </xf>
    <xf numFmtId="0" fontId="9" fillId="0" borderId="42" xfId="5" applyFont="1" applyFill="1" applyBorder="1" applyAlignment="1">
      <alignment horizontal="centerContinuous" vertical="center"/>
    </xf>
    <xf numFmtId="0" fontId="9" fillId="0" borderId="36" xfId="5" applyFont="1" applyFill="1" applyBorder="1" applyAlignment="1">
      <alignment horizontal="centerContinuous" vertical="center"/>
    </xf>
    <xf numFmtId="0" fontId="9" fillId="0" borderId="41" xfId="5" applyFont="1" applyFill="1" applyBorder="1" applyAlignment="1">
      <alignment horizontal="centerContinuous" vertical="center"/>
    </xf>
    <xf numFmtId="0" fontId="9" fillId="0" borderId="8" xfId="5" applyFont="1" applyBorder="1" applyAlignment="1" applyProtection="1">
      <alignment horizontal="distributed" vertical="center"/>
    </xf>
    <xf numFmtId="0" fontId="9" fillId="0" borderId="15" xfId="5" applyFont="1" applyBorder="1" applyAlignment="1">
      <alignment horizontal="centerContinuous" vertical="center"/>
    </xf>
    <xf numFmtId="0" fontId="9" fillId="0" borderId="31" xfId="5" applyFont="1" applyBorder="1" applyAlignment="1">
      <alignment horizontal="centerContinuous" vertical="center"/>
    </xf>
    <xf numFmtId="0" fontId="9" fillId="0" borderId="0" xfId="5" applyFont="1" applyBorder="1" applyAlignment="1">
      <alignment horizontal="centerContinuous" vertical="center"/>
    </xf>
    <xf numFmtId="0" fontId="9" fillId="0" borderId="139" xfId="5" applyFont="1" applyBorder="1" applyAlignment="1">
      <alignment horizontal="centerContinuous" vertical="center"/>
    </xf>
    <xf numFmtId="0" fontId="9" fillId="0" borderId="140" xfId="5" applyFont="1" applyBorder="1" applyAlignment="1">
      <alignment horizontal="centerContinuous" vertical="center"/>
    </xf>
    <xf numFmtId="0" fontId="9" fillId="0" borderId="141" xfId="5" applyFont="1" applyBorder="1" applyAlignment="1">
      <alignment vertical="center"/>
    </xf>
    <xf numFmtId="0" fontId="9" fillId="0" borderId="31" xfId="5" applyFont="1" applyBorder="1" applyAlignment="1">
      <alignment horizontal="center" vertical="center"/>
    </xf>
    <xf numFmtId="0" fontId="9" fillId="0" borderId="14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9" fillId="0" borderId="141" xfId="5" applyFont="1" applyFill="1" applyBorder="1" applyAlignment="1">
      <alignment vertical="center"/>
    </xf>
    <xf numFmtId="0" fontId="9" fillId="0" borderId="143" xfId="5" applyFont="1" applyFill="1" applyBorder="1" applyAlignment="1">
      <alignment horizontal="center" vertical="center"/>
    </xf>
    <xf numFmtId="0" fontId="9" fillId="0" borderId="142" xfId="5" applyFont="1" applyFill="1" applyBorder="1" applyAlignment="1">
      <alignment vertical="center"/>
    </xf>
    <xf numFmtId="0" fontId="9" fillId="0" borderId="144" xfId="5" applyFont="1" applyFill="1" applyBorder="1" applyAlignment="1">
      <alignment vertical="center"/>
    </xf>
    <xf numFmtId="0" fontId="9" fillId="0" borderId="17" xfId="5" applyFont="1" applyBorder="1" applyAlignment="1" applyProtection="1">
      <alignment horizontal="distributed" vertical="center"/>
    </xf>
    <xf numFmtId="0" fontId="9" fillId="0" borderId="18" xfId="5" applyFont="1" applyBorder="1" applyAlignment="1" applyProtection="1">
      <alignment horizontal="distributed" vertical="center"/>
    </xf>
    <xf numFmtId="0" fontId="9" fillId="0" borderId="145" xfId="5" applyFont="1" applyBorder="1" applyAlignment="1">
      <alignment vertical="center"/>
    </xf>
    <xf numFmtId="0" fontId="9" fillId="0" borderId="33" xfId="5" applyFont="1" applyBorder="1" applyAlignment="1">
      <alignment horizontal="center" vertical="center"/>
    </xf>
    <xf numFmtId="0" fontId="9" fillId="0" borderId="146" xfId="5" applyFont="1" applyBorder="1" applyAlignment="1">
      <alignment vertical="center"/>
    </xf>
    <xf numFmtId="0" fontId="9" fillId="0" borderId="34" xfId="5" applyFont="1" applyBorder="1" applyAlignment="1">
      <alignment horizontal="center" vertical="center"/>
    </xf>
    <xf numFmtId="0" fontId="9" fillId="0" borderId="145" xfId="5" applyFont="1" applyFill="1" applyBorder="1" applyAlignment="1">
      <alignment vertical="center"/>
    </xf>
    <xf numFmtId="0" fontId="9" fillId="0" borderId="33" xfId="5" applyFont="1" applyFill="1" applyBorder="1" applyAlignment="1">
      <alignment horizontal="center" vertical="center"/>
    </xf>
    <xf numFmtId="0" fontId="9" fillId="0" borderId="146" xfId="5" applyFont="1" applyFill="1" applyBorder="1" applyAlignment="1">
      <alignment vertical="center"/>
    </xf>
    <xf numFmtId="0" fontId="9" fillId="0" borderId="147" xfId="5" applyFont="1" applyFill="1" applyBorder="1" applyAlignment="1">
      <alignment vertical="center"/>
    </xf>
    <xf numFmtId="0" fontId="9" fillId="0" borderId="34" xfId="5" applyFont="1" applyFill="1" applyBorder="1" applyAlignment="1">
      <alignment horizontal="center" vertical="center"/>
    </xf>
    <xf numFmtId="0" fontId="9" fillId="0" borderId="31" xfId="5" quotePrefix="1" applyFont="1" applyFill="1" applyBorder="1" applyAlignment="1">
      <alignment horizontal="center" vertical="center" shrinkToFit="1"/>
    </xf>
    <xf numFmtId="0" fontId="9" fillId="0" borderId="0" xfId="5" quotePrefix="1" applyFont="1" applyFill="1" applyBorder="1" applyAlignment="1">
      <alignment horizontal="center" vertical="center" shrinkToFit="1"/>
    </xf>
    <xf numFmtId="0" fontId="9" fillId="0" borderId="148" xfId="5" quotePrefix="1" applyFont="1" applyFill="1" applyBorder="1" applyAlignment="1">
      <alignment horizontal="center" vertical="center" shrinkToFit="1"/>
    </xf>
    <xf numFmtId="0" fontId="9" fillId="0" borderId="5" xfId="5" quotePrefix="1" applyFont="1" applyFill="1" applyBorder="1" applyAlignment="1" applyProtection="1">
      <alignment horizontal="center" vertical="center"/>
    </xf>
    <xf numFmtId="0" fontId="9" fillId="0" borderId="149" xfId="5" quotePrefix="1" applyFont="1" applyFill="1" applyBorder="1" applyAlignment="1">
      <alignment horizontal="center" vertical="center" shrinkToFit="1"/>
    </xf>
    <xf numFmtId="0" fontId="9" fillId="0" borderId="44" xfId="5" quotePrefix="1" applyFont="1" applyFill="1" applyBorder="1" applyAlignment="1">
      <alignment horizontal="center" vertical="center" shrinkToFit="1"/>
    </xf>
    <xf numFmtId="0" fontId="9" fillId="0" borderId="43" xfId="5" quotePrefix="1" applyFont="1" applyFill="1" applyBorder="1" applyAlignment="1">
      <alignment horizontal="center" vertical="center" shrinkToFit="1"/>
    </xf>
    <xf numFmtId="0" fontId="9" fillId="0" borderId="150" xfId="5" quotePrefix="1" applyFont="1" applyFill="1" applyBorder="1" applyAlignment="1">
      <alignment horizontal="center" vertical="center" shrinkToFit="1"/>
    </xf>
    <xf numFmtId="0" fontId="9" fillId="0" borderId="30" xfId="5" applyFont="1" applyBorder="1" applyAlignment="1">
      <alignment horizontal="center" vertical="center" shrinkToFit="1"/>
    </xf>
    <xf numFmtId="0" fontId="9" fillId="0" borderId="12" xfId="5" applyFont="1" applyBorder="1" applyAlignment="1">
      <alignment horizontal="center" vertical="center" shrinkToFit="1"/>
    </xf>
    <xf numFmtId="0" fontId="9" fillId="0" borderId="151" xfId="5" applyFont="1" applyBorder="1" applyAlignment="1">
      <alignment horizontal="center" vertical="center" shrinkToFit="1"/>
    </xf>
    <xf numFmtId="0" fontId="9" fillId="0" borderId="31" xfId="5" applyFont="1" applyBorder="1" applyAlignment="1">
      <alignment horizontal="center" vertical="center" shrinkToFit="1"/>
    </xf>
    <xf numFmtId="0" fontId="9" fillId="0" borderId="0" xfId="5" applyFont="1" applyBorder="1" applyAlignment="1">
      <alignment horizontal="center" vertical="center" shrinkToFit="1"/>
    </xf>
    <xf numFmtId="0" fontId="9" fillId="0" borderId="149" xfId="5" applyFont="1" applyBorder="1" applyAlignment="1">
      <alignment horizontal="center" vertical="center" shrinkToFit="1"/>
    </xf>
    <xf numFmtId="0" fontId="9" fillId="0" borderId="44" xfId="5" applyFont="1" applyBorder="1" applyAlignment="1">
      <alignment horizontal="center" vertical="center" shrinkToFit="1"/>
    </xf>
    <xf numFmtId="0" fontId="9" fillId="0" borderId="43" xfId="5" applyFont="1" applyBorder="1" applyAlignment="1">
      <alignment horizontal="center" vertical="center" shrinkToFit="1"/>
    </xf>
    <xf numFmtId="0" fontId="9" fillId="0" borderId="31" xfId="5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center" vertical="center" shrinkToFit="1"/>
    </xf>
    <xf numFmtId="0" fontId="9" fillId="0" borderId="44" xfId="5" applyFont="1" applyFill="1" applyBorder="1" applyAlignment="1">
      <alignment horizontal="center" vertical="center" shrinkToFit="1"/>
    </xf>
    <xf numFmtId="0" fontId="9" fillId="0" borderId="43" xfId="5" applyFont="1" applyFill="1" applyBorder="1" applyAlignment="1">
      <alignment horizontal="center" vertical="center" shrinkToFit="1"/>
    </xf>
    <xf numFmtId="0" fontId="9" fillId="0" borderId="30" xfId="5" applyFont="1" applyFill="1" applyBorder="1" applyAlignment="1">
      <alignment horizontal="center" vertical="center" shrinkToFit="1"/>
    </xf>
    <xf numFmtId="0" fontId="9" fillId="0" borderId="12" xfId="5" applyFont="1" applyFill="1" applyBorder="1" applyAlignment="1">
      <alignment horizontal="center" vertical="center" shrinkToFit="1"/>
    </xf>
    <xf numFmtId="0" fontId="9" fillId="0" borderId="33" xfId="5" applyFont="1" applyFill="1" applyBorder="1" applyAlignment="1">
      <alignment horizontal="center" vertical="center" shrinkToFit="1"/>
    </xf>
    <xf numFmtId="0" fontId="9" fillId="0" borderId="34" xfId="5" applyFont="1" applyFill="1" applyBorder="1" applyAlignment="1">
      <alignment horizontal="center" vertical="center" shrinkToFit="1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0" fontId="11" fillId="0" borderId="5" xfId="0" applyFont="1" applyFill="1" applyBorder="1" applyAlignment="1" applyProtection="1">
      <alignment horizontal="distributed" vertical="center"/>
    </xf>
    <xf numFmtId="0" fontId="41" fillId="0" borderId="0" xfId="0" applyFont="1"/>
    <xf numFmtId="38" fontId="11" fillId="0" borderId="4" xfId="1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vertical="center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15" xfId="1" applyNumberFormat="1" applyFont="1" applyBorder="1" applyAlignment="1">
      <alignment horizontal="right" vertical="center" shrinkToFit="1"/>
    </xf>
    <xf numFmtId="177" fontId="11" fillId="0" borderId="3" xfId="1" applyNumberFormat="1" applyFont="1" applyBorder="1" applyAlignment="1">
      <alignment horizontal="right" vertical="center" shrinkToFit="1"/>
    </xf>
    <xf numFmtId="177" fontId="11" fillId="0" borderId="8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8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26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12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1" xfId="1" applyNumberFormat="1" applyFont="1" applyBorder="1" applyAlignment="1">
      <alignment horizontal="right" vertical="center" shrinkToFit="1"/>
    </xf>
    <xf numFmtId="177" fontId="11" fillId="0" borderId="12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177" fontId="11" fillId="0" borderId="34" xfId="1" applyNumberFormat="1" applyFont="1" applyFill="1" applyBorder="1" applyAlignment="1">
      <alignment horizontal="right" vertical="center" shrinkToFit="1"/>
    </xf>
    <xf numFmtId="177" fontId="11" fillId="0" borderId="43" xfId="1" applyNumberFormat="1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 shrinkToFit="1"/>
    </xf>
    <xf numFmtId="177" fontId="12" fillId="0" borderId="1" xfId="1" applyNumberFormat="1" applyFont="1" applyFill="1" applyBorder="1" applyAlignment="1">
      <alignment horizontal="right" vertical="center" shrinkToFit="1"/>
    </xf>
    <xf numFmtId="177" fontId="12" fillId="0" borderId="9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>
      <alignment horizontal="right" vertical="center" shrinkToFit="1"/>
    </xf>
    <xf numFmtId="177" fontId="12" fillId="0" borderId="9" xfId="1" applyNumberFormat="1" applyFont="1" applyBorder="1" applyAlignment="1">
      <alignment horizontal="right" vertical="center" shrinkToFit="1"/>
    </xf>
    <xf numFmtId="177" fontId="12" fillId="0" borderId="9" xfId="1" applyNumberFormat="1" applyFont="1" applyBorder="1" applyAlignment="1" applyProtection="1">
      <alignment horizontal="right" vertical="center" shrinkToFit="1"/>
    </xf>
    <xf numFmtId="177" fontId="12" fillId="0" borderId="9" xfId="1" applyNumberFormat="1" applyFont="1" applyFill="1" applyBorder="1" applyAlignment="1" applyProtection="1">
      <alignment horizontal="right" vertical="center" shrinkToFit="1"/>
    </xf>
    <xf numFmtId="177" fontId="12" fillId="0" borderId="65" xfId="1" applyNumberFormat="1" applyFont="1" applyBorder="1" applyAlignment="1" applyProtection="1">
      <alignment horizontal="right" vertical="center" shrinkToFit="1"/>
    </xf>
    <xf numFmtId="177" fontId="12" fillId="0" borderId="19" xfId="1" applyNumberFormat="1" applyFont="1" applyFill="1" applyBorder="1" applyAlignment="1">
      <alignment horizontal="right" vertical="center" shrinkToFit="1"/>
    </xf>
    <xf numFmtId="38" fontId="9" fillId="0" borderId="68" xfId="1" applyFont="1" applyFill="1" applyBorder="1" applyAlignment="1">
      <alignment horizontal="distributed" vertical="center"/>
    </xf>
    <xf numFmtId="38" fontId="9" fillId="0" borderId="17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center" vertical="center" shrinkToFit="1"/>
    </xf>
    <xf numFmtId="38" fontId="9" fillId="0" borderId="21" xfId="1" applyFont="1" applyFill="1" applyBorder="1" applyAlignment="1">
      <alignment horizontal="center" vertical="center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26" xfId="1" applyNumberFormat="1" applyFont="1" applyFill="1" applyBorder="1" applyAlignment="1">
      <alignment horizontal="right" vertical="center" shrinkToFit="1"/>
    </xf>
    <xf numFmtId="49" fontId="10" fillId="0" borderId="0" xfId="0" applyNumberFormat="1" applyFont="1" applyFill="1" applyAlignment="1">
      <alignment horizontal="right" vertical="center"/>
    </xf>
    <xf numFmtId="177" fontId="9" fillId="0" borderId="11" xfId="1" applyNumberFormat="1" applyFont="1" applyFill="1" applyBorder="1" applyAlignment="1">
      <alignment horizontal="right" vertical="center" shrinkToFit="1"/>
    </xf>
    <xf numFmtId="177" fontId="9" fillId="0" borderId="35" xfId="1" applyNumberFormat="1" applyFont="1" applyFill="1" applyBorder="1" applyAlignment="1">
      <alignment horizontal="right" vertical="center" shrinkToFit="1"/>
    </xf>
    <xf numFmtId="177" fontId="9" fillId="0" borderId="21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 applyProtection="1">
      <alignment horizontal="right" vertical="center" shrinkToFit="1"/>
    </xf>
    <xf numFmtId="177" fontId="9" fillId="0" borderId="27" xfId="1" applyNumberFormat="1" applyFont="1" applyFill="1" applyBorder="1" applyAlignment="1">
      <alignment horizontal="right" vertical="center" shrinkToFit="1"/>
    </xf>
    <xf numFmtId="177" fontId="9" fillId="0" borderId="24" xfId="1" applyNumberFormat="1" applyFont="1" applyFill="1" applyBorder="1" applyAlignment="1">
      <alignment horizontal="right" vertical="center" shrinkToFit="1"/>
    </xf>
    <xf numFmtId="177" fontId="9" fillId="0" borderId="20" xfId="1" applyNumberFormat="1" applyFont="1" applyFill="1" applyBorder="1" applyAlignment="1">
      <alignment horizontal="right" vertical="center" shrinkToFit="1"/>
    </xf>
    <xf numFmtId="177" fontId="9" fillId="0" borderId="3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 applyProtection="1">
      <alignment horizontal="right" vertical="center" shrinkToFit="1"/>
    </xf>
    <xf numFmtId="177" fontId="9" fillId="0" borderId="23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177" fontId="9" fillId="0" borderId="9" xfId="0" quotePrefix="1" applyNumberFormat="1" applyFont="1" applyFill="1" applyBorder="1" applyAlignment="1">
      <alignment horizontal="right" vertical="center" shrinkToFit="1"/>
    </xf>
    <xf numFmtId="177" fontId="9" fillId="0" borderId="15" xfId="0" applyNumberFormat="1" applyFont="1" applyFill="1" applyBorder="1" applyAlignment="1">
      <alignment horizontal="right" vertical="center" shrinkToFit="1"/>
    </xf>
    <xf numFmtId="177" fontId="9" fillId="0" borderId="9" xfId="0" applyNumberFormat="1" applyFont="1" applyFill="1" applyBorder="1" applyAlignment="1">
      <alignment horizontal="right" vertical="center" shrinkToFit="1"/>
    </xf>
    <xf numFmtId="177" fontId="9" fillId="0" borderId="31" xfId="1" applyNumberFormat="1" applyFont="1" applyFill="1" applyBorder="1" applyAlignment="1">
      <alignment horizontal="right" vertical="center" shrinkToFit="1"/>
    </xf>
    <xf numFmtId="177" fontId="9" fillId="0" borderId="30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>
      <alignment horizontal="right" vertical="center" shrinkToFit="1"/>
    </xf>
    <xf numFmtId="177" fontId="9" fillId="0" borderId="33" xfId="1" applyNumberFormat="1" applyFont="1" applyFill="1" applyBorder="1" applyAlignment="1">
      <alignment horizontal="right" vertical="center" shrinkToFit="1"/>
    </xf>
    <xf numFmtId="177" fontId="9" fillId="0" borderId="19" xfId="1" applyNumberFormat="1" applyFont="1" applyFill="1" applyBorder="1" applyAlignment="1" applyProtection="1">
      <alignment horizontal="right" vertical="center" shrinkToFit="1"/>
    </xf>
    <xf numFmtId="177" fontId="9" fillId="0" borderId="4" xfId="1" applyNumberFormat="1" applyFont="1" applyFill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 applyProtection="1">
      <alignment horizontal="right" vertical="center" shrinkToFit="1"/>
    </xf>
    <xf numFmtId="177" fontId="9" fillId="0" borderId="2" xfId="1" applyNumberFormat="1" applyFont="1" applyFill="1" applyBorder="1" applyAlignment="1" applyProtection="1">
      <alignment horizontal="right" vertical="center" shrinkToFit="1"/>
    </xf>
    <xf numFmtId="177" fontId="9" fillId="0" borderId="42" xfId="1" applyNumberFormat="1" applyFont="1" applyFill="1" applyBorder="1" applyAlignment="1" applyProtection="1">
      <alignment horizontal="right" vertical="center" shrinkToFit="1"/>
    </xf>
    <xf numFmtId="177" fontId="9" fillId="0" borderId="36" xfId="1" applyNumberFormat="1" applyFont="1" applyFill="1" applyBorder="1" applyAlignment="1" applyProtection="1">
      <alignment horizontal="right" vertical="center" shrinkToFit="1"/>
    </xf>
    <xf numFmtId="177" fontId="9" fillId="0" borderId="5" xfId="0" quotePrefix="1" applyNumberFormat="1" applyFont="1" applyFill="1" applyBorder="1" applyAlignment="1" applyProtection="1">
      <alignment horizontal="right" vertical="center"/>
    </xf>
    <xf numFmtId="177" fontId="9" fillId="0" borderId="7" xfId="1" applyNumberFormat="1" applyFont="1" applyBorder="1" applyAlignment="1">
      <alignment horizontal="right" vertical="center" shrinkToFit="1"/>
    </xf>
    <xf numFmtId="177" fontId="9" fillId="0" borderId="31" xfId="1" applyNumberFormat="1" applyFont="1" applyBorder="1" applyAlignment="1">
      <alignment horizontal="right" vertical="center" shrinkToFit="1"/>
    </xf>
    <xf numFmtId="177" fontId="9" fillId="0" borderId="10" xfId="0" applyNumberFormat="1" applyFont="1" applyBorder="1" applyAlignment="1" applyProtection="1">
      <alignment horizontal="right" vertical="center"/>
    </xf>
    <xf numFmtId="177" fontId="9" fillId="0" borderId="27" xfId="0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>
      <alignment horizontal="right" vertical="center" shrinkToFit="1"/>
    </xf>
    <xf numFmtId="177" fontId="9" fillId="0" borderId="24" xfId="0" applyNumberFormat="1" applyFont="1" applyBorder="1" applyAlignment="1" applyProtection="1">
      <alignment horizontal="right" vertical="center"/>
    </xf>
    <xf numFmtId="177" fontId="9" fillId="0" borderId="35" xfId="1" applyNumberFormat="1" applyFont="1" applyBorder="1" applyAlignment="1">
      <alignment horizontal="right" vertical="center" shrinkToFit="1"/>
    </xf>
    <xf numFmtId="177" fontId="9" fillId="0" borderId="10" xfId="0" applyNumberFormat="1" applyFont="1" applyFill="1" applyBorder="1" applyAlignment="1" applyProtection="1">
      <alignment horizontal="right" vertical="center"/>
    </xf>
    <xf numFmtId="177" fontId="9" fillId="0" borderId="24" xfId="0" applyNumberFormat="1" applyFont="1" applyFill="1" applyBorder="1" applyAlignment="1" applyProtection="1">
      <alignment horizontal="right" vertical="center"/>
    </xf>
    <xf numFmtId="177" fontId="9" fillId="0" borderId="24" xfId="0" quotePrefix="1" applyNumberFormat="1" applyFont="1" applyFill="1" applyBorder="1" applyAlignment="1" applyProtection="1">
      <alignment horizontal="right" vertical="center"/>
    </xf>
    <xf numFmtId="177" fontId="9" fillId="0" borderId="20" xfId="0" applyNumberFormat="1" applyFont="1" applyFill="1" applyBorder="1" applyAlignment="1" applyProtection="1">
      <alignment horizontal="right" vertical="center"/>
    </xf>
    <xf numFmtId="177" fontId="9" fillId="0" borderId="10" xfId="0" quotePrefix="1" applyNumberFormat="1" applyFont="1" applyFill="1" applyBorder="1" applyAlignment="1" applyProtection="1">
      <alignment horizontal="right" vertical="center"/>
    </xf>
    <xf numFmtId="177" fontId="9" fillId="0" borderId="27" xfId="0" applyNumberFormat="1" applyFont="1" applyFill="1" applyBorder="1" applyAlignment="1" applyProtection="1">
      <alignment horizontal="right" vertical="center"/>
    </xf>
    <xf numFmtId="177" fontId="9" fillId="0" borderId="28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Border="1" applyAlignment="1" applyProtection="1">
      <alignment horizontal="right" vertical="center" shrinkToFit="1"/>
    </xf>
    <xf numFmtId="177" fontId="9" fillId="0" borderId="11" xfId="1" applyNumberFormat="1" applyFont="1" applyBorder="1" applyAlignment="1" applyProtection="1">
      <alignment horizontal="right" vertical="center" shrinkToFit="1"/>
    </xf>
    <xf numFmtId="177" fontId="9" fillId="0" borderId="30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 applyProtection="1">
      <alignment horizontal="right" vertical="center" shrinkToFit="1"/>
    </xf>
    <xf numFmtId="177" fontId="9" fillId="0" borderId="11" xfId="1" applyNumberFormat="1" applyFont="1" applyFill="1" applyBorder="1" applyAlignment="1" applyProtection="1">
      <alignment horizontal="right" vertical="center" shrinkToFit="1"/>
    </xf>
    <xf numFmtId="177" fontId="9" fillId="0" borderId="30" xfId="1" applyNumberFormat="1" applyFont="1" applyFill="1" applyBorder="1" applyAlignment="1" applyProtection="1">
      <alignment horizontal="right" vertical="center" shrinkToFit="1"/>
    </xf>
    <xf numFmtId="177" fontId="9" fillId="0" borderId="21" xfId="1" applyNumberFormat="1" applyFont="1" applyFill="1" applyBorder="1" applyAlignment="1" applyProtection="1">
      <alignment horizontal="right" vertical="center" shrinkToFit="1"/>
    </xf>
    <xf numFmtId="177" fontId="9" fillId="0" borderId="33" xfId="1" applyNumberFormat="1" applyFont="1" applyFill="1" applyBorder="1" applyAlignment="1" applyProtection="1">
      <alignment horizontal="right" vertical="center" shrinkToFit="1"/>
    </xf>
    <xf numFmtId="177" fontId="9" fillId="0" borderId="2" xfId="1" applyNumberFormat="1" applyFont="1" applyFill="1" applyBorder="1" applyAlignment="1">
      <alignment horizontal="right" vertical="center" shrinkToFit="1"/>
    </xf>
    <xf numFmtId="177" fontId="9" fillId="0" borderId="42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Border="1" applyAlignment="1" applyProtection="1">
      <alignment horizontal="right" vertical="center" shrinkToFit="1"/>
    </xf>
    <xf numFmtId="177" fontId="9" fillId="0" borderId="22" xfId="1" applyNumberFormat="1" applyFont="1" applyBorder="1" applyAlignment="1">
      <alignment horizontal="right" vertical="center" shrinkToFit="1"/>
    </xf>
    <xf numFmtId="177" fontId="9" fillId="0" borderId="30" xfId="1" applyNumberFormat="1" applyFont="1" applyBorder="1" applyAlignment="1">
      <alignment horizontal="right" vertical="center" shrinkToFit="1"/>
    </xf>
    <xf numFmtId="177" fontId="9" fillId="0" borderId="25" xfId="1" applyNumberFormat="1" applyFont="1" applyBorder="1" applyAlignment="1">
      <alignment horizontal="right" vertical="center" shrinkToFit="1"/>
    </xf>
    <xf numFmtId="177" fontId="9" fillId="0" borderId="44" xfId="1" applyNumberFormat="1" applyFont="1" applyBorder="1" applyAlignment="1">
      <alignment horizontal="right" vertical="center" shrinkToFit="1"/>
    </xf>
    <xf numFmtId="177" fontId="9" fillId="0" borderId="41" xfId="1" applyNumberFormat="1" applyFont="1" applyBorder="1" applyAlignment="1">
      <alignment horizontal="right" vertical="center" shrinkToFit="1"/>
    </xf>
    <xf numFmtId="177" fontId="9" fillId="0" borderId="39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43" xfId="1" applyNumberFormat="1" applyFont="1" applyBorder="1" applyAlignment="1" applyProtection="1">
      <alignment horizontal="right" vertical="center" shrinkToFit="1"/>
    </xf>
    <xf numFmtId="177" fontId="9" fillId="0" borderId="12" xfId="1" applyNumberFormat="1" applyFont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12" xfId="1" applyNumberFormat="1" applyFont="1" applyFill="1" applyBorder="1" applyAlignment="1">
      <alignment horizontal="right" vertical="center" shrinkToFit="1"/>
    </xf>
    <xf numFmtId="177" fontId="9" fillId="0" borderId="34" xfId="1" applyNumberFormat="1" applyFont="1" applyFill="1" applyBorder="1" applyAlignment="1">
      <alignment horizontal="right" vertical="center" shrinkToFit="1"/>
    </xf>
    <xf numFmtId="177" fontId="9" fillId="0" borderId="43" xfId="1" applyNumberFormat="1" applyFont="1" applyFill="1" applyBorder="1" applyAlignment="1">
      <alignment horizontal="right" vertical="center" shrinkToFit="1"/>
    </xf>
    <xf numFmtId="177" fontId="36" fillId="0" borderId="9" xfId="0" applyNumberFormat="1" applyFont="1" applyFill="1" applyBorder="1" applyAlignment="1">
      <alignment horizontal="right" vertical="center" shrinkToFit="1"/>
    </xf>
    <xf numFmtId="0" fontId="10" fillId="0" borderId="34" xfId="0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right" vertical="center"/>
    </xf>
    <xf numFmtId="178" fontId="9" fillId="0" borderId="1" xfId="0" applyNumberFormat="1" applyFont="1" applyFill="1" applyBorder="1" applyAlignment="1" applyProtection="1">
      <alignment horizontal="right" vertical="center" shrinkToFit="1"/>
    </xf>
    <xf numFmtId="178" fontId="9" fillId="0" borderId="9" xfId="0" applyNumberFormat="1" applyFont="1" applyBorder="1" applyAlignment="1" applyProtection="1">
      <alignment horizontal="right" vertical="center" shrinkToFit="1"/>
    </xf>
    <xf numFmtId="178" fontId="9" fillId="0" borderId="65" xfId="0" applyNumberFormat="1" applyFont="1" applyBorder="1" applyAlignment="1" applyProtection="1">
      <alignment horizontal="right" vertical="center" shrinkToFit="1"/>
    </xf>
    <xf numFmtId="178" fontId="9" fillId="0" borderId="1" xfId="0" applyNumberFormat="1" applyFont="1" applyBorder="1" applyAlignment="1" applyProtection="1">
      <alignment horizontal="right" vertical="center" shrinkToFit="1"/>
    </xf>
    <xf numFmtId="178" fontId="9" fillId="0" borderId="9" xfId="0" applyNumberFormat="1" applyFont="1" applyFill="1" applyBorder="1" applyAlignment="1" applyProtection="1">
      <alignment horizontal="right" vertical="center" shrinkToFit="1"/>
    </xf>
    <xf numFmtId="178" fontId="9" fillId="0" borderId="65" xfId="0" applyNumberFormat="1" applyFont="1" applyFill="1" applyBorder="1" applyAlignment="1" applyProtection="1">
      <alignment horizontal="right" vertical="center" shrinkToFit="1"/>
    </xf>
    <xf numFmtId="178" fontId="9" fillId="0" borderId="19" xfId="0" applyNumberFormat="1" applyFont="1" applyFill="1" applyBorder="1" applyAlignment="1" applyProtection="1">
      <alignment horizontal="right" vertical="center" shrinkToFit="1"/>
    </xf>
    <xf numFmtId="179" fontId="9" fillId="0" borderId="1" xfId="0" applyNumberFormat="1" applyFont="1" applyBorder="1" applyAlignment="1" applyProtection="1">
      <alignment horizontal="right" vertical="center" shrinkToFit="1"/>
    </xf>
    <xf numFmtId="179" fontId="9" fillId="0" borderId="9" xfId="0" applyNumberFormat="1" applyFont="1" applyBorder="1" applyAlignment="1" applyProtection="1">
      <alignment horizontal="right" vertical="center" shrinkToFit="1"/>
    </xf>
    <xf numFmtId="179" fontId="9" fillId="0" borderId="65" xfId="0" applyNumberFormat="1" applyFont="1" applyBorder="1" applyAlignment="1" applyProtection="1">
      <alignment horizontal="right" vertical="center" shrinkToFit="1"/>
    </xf>
    <xf numFmtId="179" fontId="9" fillId="0" borderId="9" xfId="0" applyNumberFormat="1" applyFont="1" applyFill="1" applyBorder="1" applyAlignment="1" applyProtection="1">
      <alignment horizontal="right" vertical="center" shrinkToFit="1"/>
    </xf>
    <xf numFmtId="179" fontId="9" fillId="0" borderId="65" xfId="0" applyNumberFormat="1" applyFont="1" applyFill="1" applyBorder="1" applyAlignment="1" applyProtection="1">
      <alignment horizontal="right" vertical="center" shrinkToFit="1"/>
    </xf>
    <xf numFmtId="179" fontId="9" fillId="0" borderId="1" xfId="0" applyNumberFormat="1" applyFont="1" applyFill="1" applyBorder="1" applyAlignment="1" applyProtection="1">
      <alignment horizontal="right" vertical="center" shrinkToFit="1"/>
    </xf>
    <xf numFmtId="179" fontId="9" fillId="0" borderId="19" xfId="0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Border="1" applyAlignment="1" applyProtection="1">
      <alignment horizontal="right" vertical="center" shrinkToFit="1"/>
    </xf>
    <xf numFmtId="178" fontId="9" fillId="0" borderId="9" xfId="1" applyNumberFormat="1" applyFont="1" applyBorder="1" applyAlignment="1" applyProtection="1">
      <alignment horizontal="right" vertical="center" shrinkToFit="1"/>
    </xf>
    <xf numFmtId="178" fontId="9" fillId="0" borderId="65" xfId="1" applyNumberFormat="1" applyFont="1" applyBorder="1" applyAlignment="1" applyProtection="1">
      <alignment horizontal="right" vertical="center" shrinkToFit="1"/>
    </xf>
    <xf numFmtId="178" fontId="9" fillId="0" borderId="9" xfId="1" applyNumberFormat="1" applyFont="1" applyFill="1" applyBorder="1" applyAlignment="1" applyProtection="1">
      <alignment horizontal="right" vertical="center" shrinkToFit="1"/>
    </xf>
    <xf numFmtId="178" fontId="9" fillId="0" borderId="65" xfId="1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Fill="1" applyBorder="1" applyAlignment="1" applyProtection="1">
      <alignment horizontal="right" vertical="center" shrinkToFit="1"/>
    </xf>
    <xf numFmtId="178" fontId="9" fillId="0" borderId="19" xfId="1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Border="1" applyAlignment="1">
      <alignment horizontal="right" vertical="center" shrinkToFit="1"/>
    </xf>
    <xf numFmtId="178" fontId="9" fillId="0" borderId="11" xfId="1" applyNumberFormat="1" applyFont="1" applyBorder="1" applyAlignment="1">
      <alignment horizontal="right" vertical="center" shrinkToFit="1"/>
    </xf>
    <xf numFmtId="178" fontId="9" fillId="0" borderId="9" xfId="1" applyNumberFormat="1" applyFont="1" applyBorder="1" applyAlignment="1">
      <alignment horizontal="right" vertical="center" shrinkToFit="1"/>
    </xf>
    <xf numFmtId="178" fontId="9" fillId="0" borderId="15" xfId="1" applyNumberFormat="1" applyFont="1" applyBorder="1" applyAlignment="1">
      <alignment horizontal="right" vertical="center" shrinkToFit="1"/>
    </xf>
    <xf numFmtId="178" fontId="9" fillId="0" borderId="65" xfId="1" applyNumberFormat="1" applyFont="1" applyBorder="1" applyAlignment="1">
      <alignment horizontal="right" vertical="center" shrinkToFit="1"/>
    </xf>
    <xf numFmtId="178" fontId="9" fillId="0" borderId="35" xfId="1" applyNumberFormat="1" applyFont="1" applyBorder="1" applyAlignment="1">
      <alignment horizontal="right" vertical="center" shrinkToFit="1"/>
    </xf>
    <xf numFmtId="178" fontId="9" fillId="0" borderId="9" xfId="1" applyNumberFormat="1" applyFont="1" applyFill="1" applyBorder="1" applyAlignment="1">
      <alignment horizontal="right" vertical="center" shrinkToFit="1"/>
    </xf>
    <xf numFmtId="178" fontId="9" fillId="0" borderId="15" xfId="1" applyNumberFormat="1" applyFont="1" applyFill="1" applyBorder="1" applyAlignment="1">
      <alignment horizontal="right" vertical="center" shrinkToFit="1"/>
    </xf>
    <xf numFmtId="178" fontId="9" fillId="0" borderId="8" xfId="1" applyNumberFormat="1" applyFont="1" applyFill="1" applyBorder="1" applyAlignment="1">
      <alignment horizontal="right" vertical="center" shrinkToFit="1"/>
    </xf>
    <xf numFmtId="178" fontId="9" fillId="0" borderId="65" xfId="1" applyNumberFormat="1" applyFont="1" applyFill="1" applyBorder="1" applyAlignment="1">
      <alignment horizontal="right" vertical="center" shrinkToFit="1"/>
    </xf>
    <xf numFmtId="178" fontId="9" fillId="0" borderId="35" xfId="1" applyNumberFormat="1" applyFont="1" applyFill="1" applyBorder="1" applyAlignment="1">
      <alignment horizontal="right" vertical="center" shrinkToFit="1"/>
    </xf>
    <xf numFmtId="178" fontId="9" fillId="0" borderId="1" xfId="1" applyNumberFormat="1" applyFont="1" applyFill="1" applyBorder="1" applyAlignment="1">
      <alignment horizontal="right" vertical="center" shrinkToFit="1"/>
    </xf>
    <xf numFmtId="178" fontId="9" fillId="0" borderId="11" xfId="1" applyNumberFormat="1" applyFont="1" applyFill="1" applyBorder="1" applyAlignment="1">
      <alignment horizontal="right" vertical="center" shrinkToFit="1"/>
    </xf>
    <xf numFmtId="178" fontId="9" fillId="0" borderId="19" xfId="1" applyNumberFormat="1" applyFont="1" applyFill="1" applyBorder="1" applyAlignment="1">
      <alignment horizontal="right" vertical="center" shrinkToFit="1"/>
    </xf>
    <xf numFmtId="178" fontId="9" fillId="0" borderId="21" xfId="1" applyNumberFormat="1" applyFont="1" applyFill="1" applyBorder="1" applyAlignment="1">
      <alignment horizontal="right" vertical="center" shrinkToFit="1"/>
    </xf>
    <xf numFmtId="176" fontId="9" fillId="0" borderId="30" xfId="0" applyNumberFormat="1" applyFont="1" applyFill="1" applyBorder="1" applyAlignment="1" applyProtection="1">
      <alignment horizontal="right" vertical="center" shrinkToFit="1"/>
    </xf>
    <xf numFmtId="176" fontId="9" fillId="0" borderId="1" xfId="0" applyNumberFormat="1" applyFont="1" applyFill="1" applyBorder="1" applyAlignment="1" applyProtection="1">
      <alignment horizontal="right" vertical="center" shrinkToFit="1"/>
    </xf>
    <xf numFmtId="176" fontId="9" fillId="0" borderId="31" xfId="0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right" vertical="center" shrinkToFit="1"/>
    </xf>
    <xf numFmtId="176" fontId="9" fillId="0" borderId="44" xfId="0" applyNumberFormat="1" applyFont="1" applyFill="1" applyBorder="1" applyAlignment="1" applyProtection="1">
      <alignment horizontal="right" vertical="center" shrinkToFit="1"/>
    </xf>
    <xf numFmtId="176" fontId="9" fillId="0" borderId="65" xfId="0" applyNumberFormat="1" applyFont="1" applyFill="1" applyBorder="1" applyAlignment="1" applyProtection="1">
      <alignment horizontal="right" vertical="center" shrinkToFit="1"/>
    </xf>
    <xf numFmtId="176" fontId="9" fillId="0" borderId="7" xfId="0" applyNumberFormat="1" applyFont="1" applyFill="1" applyBorder="1" applyAlignment="1" applyProtection="1">
      <alignment horizontal="right" vertical="center" shrinkToFit="1"/>
    </xf>
    <xf numFmtId="176" fontId="9" fillId="0" borderId="22" xfId="0" applyNumberFormat="1" applyFont="1" applyFill="1" applyBorder="1" applyAlignment="1" applyProtection="1">
      <alignment horizontal="right" vertical="center" shrinkToFit="1"/>
    </xf>
    <xf numFmtId="176" fontId="9" fillId="0" borderId="25" xfId="0" applyNumberFormat="1" applyFont="1" applyFill="1" applyBorder="1" applyAlignment="1" applyProtection="1">
      <alignment horizontal="right" vertical="center" shrinkToFit="1"/>
    </xf>
    <xf numFmtId="176" fontId="9" fillId="0" borderId="17" xfId="0" applyNumberFormat="1" applyFont="1" applyFill="1" applyBorder="1" applyAlignment="1" applyProtection="1">
      <alignment horizontal="right" vertical="center" shrinkToFit="1"/>
    </xf>
    <xf numFmtId="176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Fill="1" applyBorder="1" applyAlignment="1" applyProtection="1">
      <alignment horizontal="right" vertical="center" shrinkToFit="1"/>
    </xf>
    <xf numFmtId="177" fontId="9" fillId="0" borderId="65" xfId="0" applyNumberFormat="1" applyFont="1" applyFill="1" applyBorder="1" applyAlignment="1" applyProtection="1">
      <alignment horizontal="right" vertical="center" shrinkToFit="1"/>
    </xf>
    <xf numFmtId="177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3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right" vertical="center" shrinkToFit="1"/>
    </xf>
    <xf numFmtId="177" fontId="9" fillId="0" borderId="65" xfId="0" applyNumberFormat="1" applyFont="1" applyBorder="1" applyAlignment="1" applyProtection="1">
      <alignment horizontal="right" vertical="center" shrinkToFit="1"/>
    </xf>
    <xf numFmtId="177" fontId="9" fillId="0" borderId="1" xfId="0" applyNumberFormat="1" applyFont="1" applyBorder="1" applyAlignment="1" applyProtection="1">
      <alignment horizontal="right" vertical="center" shrinkToFit="1"/>
    </xf>
    <xf numFmtId="176" fontId="9" fillId="0" borderId="9" xfId="0" applyNumberFormat="1" applyFont="1" applyBorder="1" applyAlignment="1" applyProtection="1">
      <alignment horizontal="right" vertical="center" shrinkToFit="1"/>
    </xf>
    <xf numFmtId="176" fontId="9" fillId="0" borderId="65" xfId="0" applyNumberFormat="1" applyFont="1" applyBorder="1" applyAlignment="1" applyProtection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9" fillId="0" borderId="31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 applyProtection="1">
      <alignment horizontal="center" vertical="center" shrinkToFit="1"/>
    </xf>
    <xf numFmtId="177" fontId="9" fillId="0" borderId="7" xfId="0" applyNumberFormat="1" applyFont="1" applyBorder="1" applyAlignment="1" applyProtection="1">
      <alignment horizontal="center" vertical="center" shrinkToFit="1"/>
    </xf>
    <xf numFmtId="177" fontId="9" fillId="0" borderId="22" xfId="0" applyNumberFormat="1" applyFont="1" applyBorder="1" applyAlignment="1" applyProtection="1">
      <alignment horizontal="right" vertical="center" shrinkToFit="1"/>
    </xf>
    <xf numFmtId="177" fontId="9" fillId="0" borderId="7" xfId="0" applyNumberFormat="1" applyFont="1" applyBorder="1" applyAlignment="1" applyProtection="1">
      <alignment horizontal="right" vertical="center" shrinkToFit="1"/>
    </xf>
    <xf numFmtId="177" fontId="9" fillId="0" borderId="17" xfId="0" applyNumberFormat="1" applyFont="1" applyBorder="1" applyAlignment="1" applyProtection="1">
      <alignment horizontal="right" vertical="center" shrinkToFit="1"/>
    </xf>
    <xf numFmtId="177" fontId="9" fillId="0" borderId="19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center" vertical="center" shrinkToFit="1"/>
    </xf>
    <xf numFmtId="177" fontId="9" fillId="0" borderId="1" xfId="1" applyNumberFormat="1" applyFont="1" applyBorder="1" applyAlignment="1" applyProtection="1">
      <alignment horizontal="center" vertical="center" shrinkToFit="1"/>
    </xf>
    <xf numFmtId="177" fontId="9" fillId="0" borderId="9" xfId="1" applyNumberFormat="1" applyFont="1" applyBorder="1" applyAlignment="1" applyProtection="1">
      <alignment horizontal="center" vertical="center" shrinkToFit="1"/>
    </xf>
    <xf numFmtId="177" fontId="9" fillId="0" borderId="19" xfId="1" applyNumberFormat="1" applyFont="1" applyBorder="1" applyAlignment="1" applyProtection="1">
      <alignment horizontal="right" vertical="center" shrinkToFit="1"/>
    </xf>
    <xf numFmtId="177" fontId="9" fillId="0" borderId="23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>
      <alignment horizontal="right" vertical="center" shrinkToFit="1"/>
    </xf>
    <xf numFmtId="177" fontId="9" fillId="0" borderId="8" xfId="1" applyNumberFormat="1" applyFont="1" applyBorder="1" applyAlignment="1">
      <alignment horizontal="center" vertical="center" shrinkToFit="1"/>
    </xf>
    <xf numFmtId="177" fontId="9" fillId="0" borderId="26" xfId="1" applyNumberFormat="1" applyFont="1" applyBorder="1" applyAlignment="1">
      <alignment horizontal="right" vertical="center" shrinkToFit="1"/>
    </xf>
    <xf numFmtId="177" fontId="9" fillId="0" borderId="23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center" vertical="center" shrinkToFit="1"/>
    </xf>
    <xf numFmtId="176" fontId="9" fillId="0" borderId="9" xfId="0" applyNumberFormat="1" applyFont="1" applyBorder="1" applyAlignment="1" applyProtection="1">
      <alignment horizontal="center" vertical="center" shrinkToFit="1"/>
    </xf>
    <xf numFmtId="176" fontId="9" fillId="0" borderId="19" xfId="0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 applyProtection="1">
      <alignment horizontal="center" vertical="center" shrinkToFit="1"/>
    </xf>
    <xf numFmtId="177" fontId="9" fillId="0" borderId="8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 applyProtection="1">
      <alignment horizontal="center" vertical="center" shrinkToFit="1"/>
    </xf>
    <xf numFmtId="177" fontId="9" fillId="0" borderId="26" xfId="1" applyNumberFormat="1" applyFont="1" applyBorder="1" applyAlignment="1" applyProtection="1">
      <alignment horizontal="right" vertical="center" shrinkToFit="1"/>
    </xf>
    <xf numFmtId="177" fontId="9" fillId="0" borderId="23" xfId="0" applyNumberFormat="1" applyFont="1" applyBorder="1" applyAlignment="1" applyProtection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177" fontId="9" fillId="0" borderId="19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 applyProtection="1">
      <alignment horizontal="right" vertical="center" shrinkToFit="1"/>
    </xf>
    <xf numFmtId="182" fontId="9" fillId="0" borderId="1" xfId="0" applyNumberFormat="1" applyFont="1" applyBorder="1" applyAlignment="1" applyProtection="1">
      <alignment horizontal="right" vertical="center" shrinkToFit="1"/>
    </xf>
    <xf numFmtId="182" fontId="9" fillId="0" borderId="9" xfId="0" applyNumberFormat="1" applyFont="1" applyBorder="1" applyAlignment="1" applyProtection="1">
      <alignment horizontal="right" vertical="center" shrinkToFit="1"/>
    </xf>
    <xf numFmtId="182" fontId="9" fillId="0" borderId="65" xfId="0" applyNumberFormat="1" applyFont="1" applyBorder="1" applyAlignment="1" applyProtection="1">
      <alignment horizontal="right" vertical="center" shrinkToFit="1"/>
    </xf>
    <xf numFmtId="182" fontId="9" fillId="0" borderId="9" xfId="0" applyNumberFormat="1" applyFont="1" applyFill="1" applyBorder="1" applyAlignment="1" applyProtection="1">
      <alignment horizontal="right" vertical="center" shrinkToFit="1"/>
    </xf>
    <xf numFmtId="182" fontId="9" fillId="0" borderId="65" xfId="0" applyNumberFormat="1" applyFont="1" applyFill="1" applyBorder="1" applyAlignment="1" applyProtection="1">
      <alignment horizontal="right" vertical="center" shrinkToFit="1"/>
    </xf>
    <xf numFmtId="182" fontId="9" fillId="0" borderId="1" xfId="0" applyNumberFormat="1" applyFont="1" applyFill="1" applyBorder="1" applyAlignment="1" applyProtection="1">
      <alignment horizontal="right" vertical="center" shrinkToFit="1"/>
    </xf>
    <xf numFmtId="182" fontId="9" fillId="0" borderId="19" xfId="0" applyNumberFormat="1" applyFont="1" applyFill="1" applyBorder="1" applyAlignment="1" applyProtection="1">
      <alignment horizontal="right" vertical="center" shrinkToFit="1"/>
    </xf>
    <xf numFmtId="182" fontId="9" fillId="0" borderId="15" xfId="1" applyNumberFormat="1" applyFont="1" applyFill="1" applyBorder="1" applyAlignment="1">
      <alignment horizontal="right" vertical="center" shrinkToFit="1"/>
    </xf>
    <xf numFmtId="182" fontId="9" fillId="0" borderId="9" xfId="1" applyNumberFormat="1" applyFont="1" applyFill="1" applyBorder="1" applyAlignment="1">
      <alignment horizontal="right" vertical="center" shrinkToFit="1"/>
    </xf>
    <xf numFmtId="177" fontId="9" fillId="0" borderId="2" xfId="0" applyNumberFormat="1" applyFont="1" applyBorder="1" applyAlignment="1" applyProtection="1">
      <alignment horizontal="right" vertical="center" shrinkToFit="1"/>
    </xf>
    <xf numFmtId="177" fontId="9" fillId="0" borderId="25" xfId="0" applyNumberFormat="1" applyFont="1" applyBorder="1" applyAlignment="1" applyProtection="1">
      <alignment horizontal="right" vertical="center" shrinkToFit="1"/>
    </xf>
    <xf numFmtId="177" fontId="9" fillId="0" borderId="4" xfId="0" applyNumberFormat="1" applyFont="1" applyBorder="1" applyAlignment="1" applyProtection="1">
      <alignment horizontal="right" vertical="center" shrinkToFit="1"/>
    </xf>
    <xf numFmtId="177" fontId="9" fillId="0" borderId="4" xfId="1" applyNumberFormat="1" applyFont="1" applyBorder="1" applyAlignment="1" applyProtection="1">
      <alignment horizontal="right" vertical="center" shrinkToFit="1"/>
    </xf>
    <xf numFmtId="177" fontId="9" fillId="0" borderId="3" xfId="1" applyNumberFormat="1" applyFont="1" applyBorder="1" applyAlignment="1">
      <alignment horizontal="right" vertical="center" shrinkToFit="1"/>
    </xf>
    <xf numFmtId="176" fontId="9" fillId="0" borderId="4" xfId="0" applyNumberFormat="1" applyFont="1" applyBorder="1" applyAlignment="1" applyProtection="1">
      <alignment horizontal="right" vertical="center" shrinkToFit="1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3" xfId="0" applyNumberFormat="1" applyFont="1" applyBorder="1" applyAlignment="1" applyProtection="1">
      <alignment horizontal="right" vertical="center" shrinkToFit="1"/>
    </xf>
    <xf numFmtId="177" fontId="9" fillId="0" borderId="22" xfId="1" applyNumberFormat="1" applyFont="1" applyBorder="1" applyAlignment="1">
      <alignment horizontal="center" vertical="center" shrinkToFit="1"/>
    </xf>
    <xf numFmtId="177" fontId="9" fillId="0" borderId="7" xfId="1" applyNumberFormat="1" applyFont="1" applyBorder="1" applyAlignment="1">
      <alignment horizontal="center" vertical="center" shrinkToFit="1"/>
    </xf>
    <xf numFmtId="177" fontId="38" fillId="0" borderId="1" xfId="0" applyNumberFormat="1" applyFont="1" applyBorder="1" applyAlignment="1" applyProtection="1">
      <alignment vertical="center" shrinkToFit="1"/>
    </xf>
    <xf numFmtId="177" fontId="38" fillId="0" borderId="1" xfId="0" applyNumberFormat="1" applyFont="1" applyBorder="1" applyAlignment="1" applyProtection="1">
      <alignment horizontal="right" vertical="center" shrinkToFit="1"/>
    </xf>
    <xf numFmtId="177" fontId="38" fillId="0" borderId="1" xfId="1" applyNumberFormat="1" applyFont="1" applyBorder="1" applyAlignment="1">
      <alignment horizontal="right" vertical="center" shrinkToFit="1"/>
    </xf>
    <xf numFmtId="177" fontId="38" fillId="0" borderId="1" xfId="1" applyNumberFormat="1" applyFont="1" applyBorder="1" applyAlignment="1" applyProtection="1">
      <alignment horizontal="right" vertical="center" shrinkToFit="1"/>
    </xf>
    <xf numFmtId="177" fontId="38" fillId="0" borderId="11" xfId="0" applyNumberFormat="1" applyFont="1" applyBorder="1" applyAlignment="1" applyProtection="1">
      <alignment horizontal="right" vertical="center" shrinkToFit="1"/>
    </xf>
    <xf numFmtId="177" fontId="38" fillId="0" borderId="9" xfId="0" applyNumberFormat="1" applyFont="1" applyBorder="1" applyAlignment="1" applyProtection="1">
      <alignment vertical="center" shrinkToFit="1"/>
    </xf>
    <xf numFmtId="177" fontId="38" fillId="0" borderId="9" xfId="0" applyNumberFormat="1" applyFont="1" applyBorder="1" applyAlignment="1" applyProtection="1">
      <alignment horizontal="right" vertical="center" shrinkToFit="1"/>
    </xf>
    <xf numFmtId="177" fontId="38" fillId="0" borderId="9" xfId="1" applyNumberFormat="1" applyFont="1" applyBorder="1" applyAlignment="1">
      <alignment horizontal="right" vertical="center" shrinkToFit="1"/>
    </xf>
    <xf numFmtId="177" fontId="38" fillId="0" borderId="9" xfId="1" applyNumberFormat="1" applyFont="1" applyBorder="1" applyAlignment="1" applyProtection="1">
      <alignment horizontal="right" vertical="center" shrinkToFit="1"/>
    </xf>
    <xf numFmtId="177" fontId="38" fillId="0" borderId="15" xfId="0" applyNumberFormat="1" applyFont="1" applyBorder="1" applyAlignment="1" applyProtection="1">
      <alignment horizontal="right" vertical="center" shrinkToFit="1"/>
    </xf>
    <xf numFmtId="177" fontId="38" fillId="0" borderId="65" xfId="0" applyNumberFormat="1" applyFont="1" applyBorder="1" applyAlignment="1" applyProtection="1">
      <alignment vertical="center" shrinkToFit="1"/>
    </xf>
    <xf numFmtId="177" fontId="38" fillId="0" borderId="65" xfId="0" applyNumberFormat="1" applyFont="1" applyBorder="1" applyAlignment="1" applyProtection="1">
      <alignment horizontal="right" vertical="center" shrinkToFit="1"/>
    </xf>
    <xf numFmtId="177" fontId="38" fillId="0" borderId="65" xfId="1" applyNumberFormat="1" applyFont="1" applyBorder="1" applyAlignment="1">
      <alignment horizontal="right" vertical="center" shrinkToFit="1"/>
    </xf>
    <xf numFmtId="177" fontId="38" fillId="0" borderId="65" xfId="1" applyNumberFormat="1" applyFont="1" applyBorder="1" applyAlignment="1" applyProtection="1">
      <alignment horizontal="right" vertical="center" shrinkToFit="1"/>
    </xf>
    <xf numFmtId="177" fontId="38" fillId="0" borderId="35" xfId="0" applyNumberFormat="1" applyFont="1" applyBorder="1" applyAlignment="1" applyProtection="1">
      <alignment horizontal="right" vertical="center" shrinkToFit="1"/>
    </xf>
    <xf numFmtId="177" fontId="38" fillId="0" borderId="9" xfId="0" applyNumberFormat="1" applyFont="1" applyFill="1" applyBorder="1" applyAlignment="1" applyProtection="1">
      <alignment vertical="center" shrinkToFit="1"/>
    </xf>
    <xf numFmtId="177" fontId="38" fillId="0" borderId="9" xfId="0" applyNumberFormat="1" applyFont="1" applyFill="1" applyBorder="1" applyAlignment="1" applyProtection="1">
      <alignment horizontal="right" vertical="center" shrinkToFit="1"/>
    </xf>
    <xf numFmtId="177" fontId="38" fillId="0" borderId="9" xfId="1" applyNumberFormat="1" applyFont="1" applyFill="1" applyBorder="1" applyAlignment="1">
      <alignment horizontal="right" vertical="center" shrinkToFit="1"/>
    </xf>
    <xf numFmtId="177" fontId="38" fillId="0" borderId="9" xfId="1" applyNumberFormat="1" applyFont="1" applyFill="1" applyBorder="1" applyAlignment="1" applyProtection="1">
      <alignment horizontal="right" vertical="center" shrinkToFit="1"/>
    </xf>
    <xf numFmtId="177" fontId="38" fillId="0" borderId="15" xfId="0" applyNumberFormat="1" applyFont="1" applyFill="1" applyBorder="1" applyAlignment="1" applyProtection="1">
      <alignment horizontal="right" vertical="center" shrinkToFit="1"/>
    </xf>
    <xf numFmtId="177" fontId="38" fillId="0" borderId="65" xfId="0" applyNumberFormat="1" applyFont="1" applyFill="1" applyBorder="1" applyAlignment="1" applyProtection="1">
      <alignment vertical="center" shrinkToFit="1"/>
    </xf>
    <xf numFmtId="177" fontId="38" fillId="0" borderId="65" xfId="0" applyNumberFormat="1" applyFont="1" applyFill="1" applyBorder="1" applyAlignment="1" applyProtection="1">
      <alignment horizontal="right" vertical="center" shrinkToFit="1"/>
    </xf>
    <xf numFmtId="177" fontId="38" fillId="0" borderId="65" xfId="1" applyNumberFormat="1" applyFont="1" applyFill="1" applyBorder="1" applyAlignment="1">
      <alignment horizontal="right" vertical="center" shrinkToFit="1"/>
    </xf>
    <xf numFmtId="177" fontId="38" fillId="0" borderId="65" xfId="1" applyNumberFormat="1" applyFont="1" applyFill="1" applyBorder="1" applyAlignment="1" applyProtection="1">
      <alignment horizontal="right" vertical="center" shrinkToFit="1"/>
    </xf>
    <xf numFmtId="177" fontId="38" fillId="0" borderId="35" xfId="0" applyNumberFormat="1" applyFont="1" applyFill="1" applyBorder="1" applyAlignment="1" applyProtection="1">
      <alignment horizontal="right" vertical="center" shrinkToFit="1"/>
    </xf>
    <xf numFmtId="177" fontId="38" fillId="0" borderId="1" xfId="0" applyNumberFormat="1" applyFont="1" applyFill="1" applyBorder="1" applyAlignment="1" applyProtection="1">
      <alignment vertical="center" shrinkToFit="1"/>
    </xf>
    <xf numFmtId="177" fontId="38" fillId="0" borderId="1" xfId="0" applyNumberFormat="1" applyFont="1" applyFill="1" applyBorder="1" applyAlignment="1" applyProtection="1">
      <alignment horizontal="right" vertical="center" shrinkToFit="1"/>
    </xf>
    <xf numFmtId="177" fontId="38" fillId="0" borderId="1" xfId="1" applyNumberFormat="1" applyFont="1" applyFill="1" applyBorder="1" applyAlignment="1">
      <alignment horizontal="right" vertical="center" shrinkToFit="1"/>
    </xf>
    <xf numFmtId="177" fontId="38" fillId="0" borderId="1" xfId="1" applyNumberFormat="1" applyFont="1" applyFill="1" applyBorder="1" applyAlignment="1" applyProtection="1">
      <alignment horizontal="right" vertical="center" shrinkToFit="1"/>
    </xf>
    <xf numFmtId="177" fontId="38" fillId="0" borderId="11" xfId="0" applyNumberFormat="1" applyFont="1" applyFill="1" applyBorder="1" applyAlignment="1" applyProtection="1">
      <alignment horizontal="right" vertical="center" shrinkToFit="1"/>
    </xf>
    <xf numFmtId="177" fontId="38" fillId="0" borderId="19" xfId="0" applyNumberFormat="1" applyFont="1" applyFill="1" applyBorder="1" applyAlignment="1" applyProtection="1">
      <alignment vertical="center" shrinkToFit="1"/>
    </xf>
    <xf numFmtId="177" fontId="38" fillId="0" borderId="19" xfId="0" applyNumberFormat="1" applyFont="1" applyFill="1" applyBorder="1" applyAlignment="1" applyProtection="1">
      <alignment horizontal="right" vertical="center" shrinkToFit="1"/>
    </xf>
    <xf numFmtId="177" fontId="38" fillId="0" borderId="19" xfId="1" applyNumberFormat="1" applyFont="1" applyFill="1" applyBorder="1" applyAlignment="1">
      <alignment horizontal="right" vertical="center" shrinkToFit="1"/>
    </xf>
    <xf numFmtId="177" fontId="38" fillId="0" borderId="19" xfId="1" applyNumberFormat="1" applyFont="1" applyFill="1" applyBorder="1" applyAlignment="1" applyProtection="1">
      <alignment horizontal="right" vertical="center" shrinkToFit="1"/>
    </xf>
    <xf numFmtId="177" fontId="38" fillId="0" borderId="21" xfId="0" applyNumberFormat="1" applyFont="1" applyFill="1" applyBorder="1" applyAlignment="1" applyProtection="1">
      <alignment horizontal="right" vertical="center" shrinkToFit="1"/>
    </xf>
    <xf numFmtId="177" fontId="38" fillId="0" borderId="25" xfId="0" applyNumberFormat="1" applyFont="1" applyFill="1" applyBorder="1" applyAlignment="1" applyProtection="1">
      <alignment vertical="center" shrinkToFit="1"/>
    </xf>
    <xf numFmtId="177" fontId="38" fillId="0" borderId="1" xfId="0" applyNumberFormat="1" applyFont="1" applyBorder="1" applyAlignment="1" applyProtection="1">
      <alignment horizontal="center" vertical="center"/>
    </xf>
    <xf numFmtId="177" fontId="38" fillId="0" borderId="1" xfId="0" applyNumberFormat="1" applyFont="1" applyBorder="1" applyAlignment="1" applyProtection="1">
      <alignment horizontal="center" vertical="center" shrinkToFit="1"/>
    </xf>
    <xf numFmtId="177" fontId="38" fillId="0" borderId="1" xfId="1" applyNumberFormat="1" applyFont="1" applyBorder="1" applyAlignment="1">
      <alignment horizontal="center" vertical="center" shrinkToFit="1"/>
    </xf>
    <xf numFmtId="177" fontId="38" fillId="0" borderId="1" xfId="1" applyNumberFormat="1" applyFont="1" applyBorder="1" applyAlignment="1" applyProtection="1">
      <alignment horizontal="center" vertical="center" shrinkToFit="1"/>
    </xf>
    <xf numFmtId="177" fontId="38" fillId="0" borderId="11" xfId="0" applyNumberFormat="1" applyFont="1" applyBorder="1" applyAlignment="1" applyProtection="1">
      <alignment horizontal="center" vertical="center" shrinkToFit="1"/>
    </xf>
    <xf numFmtId="177" fontId="38" fillId="0" borderId="9" xfId="0" applyNumberFormat="1" applyFont="1" applyBorder="1" applyAlignment="1" applyProtection="1">
      <alignment vertical="center"/>
    </xf>
    <xf numFmtId="177" fontId="38" fillId="0" borderId="9" xfId="0" applyNumberFormat="1" applyFont="1" applyBorder="1" applyAlignment="1" applyProtection="1">
      <alignment horizontal="center" vertical="center"/>
    </xf>
    <xf numFmtId="177" fontId="38" fillId="0" borderId="9" xfId="0" applyNumberFormat="1" applyFont="1" applyBorder="1" applyAlignment="1" applyProtection="1">
      <alignment horizontal="center" vertical="center" shrinkToFit="1"/>
    </xf>
    <xf numFmtId="177" fontId="38" fillId="0" borderId="9" xfId="1" applyNumberFormat="1" applyFont="1" applyBorder="1" applyAlignment="1">
      <alignment horizontal="center" vertical="center" shrinkToFit="1"/>
    </xf>
    <xf numFmtId="177" fontId="38" fillId="0" borderId="9" xfId="1" applyNumberFormat="1" applyFont="1" applyBorder="1" applyAlignment="1" applyProtection="1">
      <alignment horizontal="center" vertical="center" shrinkToFit="1"/>
    </xf>
    <xf numFmtId="177" fontId="38" fillId="0" borderId="15" xfId="0" applyNumberFormat="1" applyFont="1" applyBorder="1" applyAlignment="1" applyProtection="1">
      <alignment horizontal="center" vertical="center" shrinkToFit="1"/>
    </xf>
    <xf numFmtId="177" fontId="38" fillId="0" borderId="65" xfId="0" applyNumberFormat="1" applyFont="1" applyBorder="1" applyAlignment="1" applyProtection="1">
      <alignment vertical="center"/>
    </xf>
    <xf numFmtId="177" fontId="38" fillId="0" borderId="1" xfId="0" applyNumberFormat="1" applyFont="1" applyBorder="1" applyAlignment="1" applyProtection="1">
      <alignment horizontal="right" vertical="center"/>
    </xf>
    <xf numFmtId="177" fontId="38" fillId="0" borderId="9" xfId="0" applyNumberFormat="1" applyFont="1" applyBorder="1" applyAlignment="1" applyProtection="1">
      <alignment horizontal="right" vertical="center"/>
    </xf>
    <xf numFmtId="177" fontId="38" fillId="0" borderId="65" xfId="0" applyNumberFormat="1" applyFont="1" applyBorder="1" applyAlignment="1" applyProtection="1">
      <alignment horizontal="right" vertical="center"/>
    </xf>
    <xf numFmtId="177" fontId="38" fillId="0" borderId="9" xfId="0" applyNumberFormat="1" applyFont="1" applyFill="1" applyBorder="1" applyAlignment="1" applyProtection="1">
      <alignment horizontal="right" vertical="center"/>
    </xf>
    <xf numFmtId="177" fontId="38" fillId="0" borderId="65" xfId="0" applyNumberFormat="1" applyFont="1" applyFill="1" applyBorder="1" applyAlignment="1" applyProtection="1">
      <alignment horizontal="right" vertical="center"/>
    </xf>
    <xf numFmtId="177" fontId="38" fillId="0" borderId="1" xfId="0" applyNumberFormat="1" applyFont="1" applyFill="1" applyBorder="1" applyAlignment="1" applyProtection="1">
      <alignment horizontal="right" vertical="center"/>
    </xf>
    <xf numFmtId="177" fontId="38" fillId="0" borderId="19" xfId="0" applyNumberFormat="1" applyFont="1" applyFill="1" applyBorder="1" applyAlignment="1" applyProtection="1">
      <alignment horizontal="right" vertical="center"/>
    </xf>
    <xf numFmtId="177" fontId="38" fillId="0" borderId="25" xfId="0" applyNumberFormat="1" applyFont="1" applyFill="1" applyBorder="1" applyAlignment="1" applyProtection="1">
      <alignment horizontal="right" vertical="center"/>
    </xf>
    <xf numFmtId="177" fontId="38" fillId="0" borderId="1" xfId="0" applyNumberFormat="1" applyFont="1" applyBorder="1" applyAlignment="1" applyProtection="1">
      <alignment vertical="center"/>
    </xf>
    <xf numFmtId="177" fontId="38" fillId="0" borderId="9" xfId="0" applyNumberFormat="1" applyFont="1" applyFill="1" applyBorder="1" applyAlignment="1" applyProtection="1">
      <alignment vertical="center"/>
    </xf>
    <xf numFmtId="177" fontId="38" fillId="0" borderId="65" xfId="0" applyNumberFormat="1" applyFont="1" applyFill="1" applyBorder="1" applyAlignment="1" applyProtection="1">
      <alignment vertical="center"/>
    </xf>
    <xf numFmtId="177" fontId="38" fillId="0" borderId="1" xfId="0" applyNumberFormat="1" applyFont="1" applyFill="1" applyBorder="1" applyAlignment="1" applyProtection="1">
      <alignment vertical="center"/>
    </xf>
    <xf numFmtId="177" fontId="38" fillId="0" borderId="19" xfId="0" applyNumberFormat="1" applyFont="1" applyFill="1" applyBorder="1" applyAlignment="1" applyProtection="1">
      <alignment vertical="center"/>
    </xf>
    <xf numFmtId="177" fontId="38" fillId="0" borderId="25" xfId="0" applyNumberFormat="1" applyFont="1" applyFill="1" applyBorder="1" applyAlignment="1" applyProtection="1">
      <alignment vertical="center"/>
    </xf>
    <xf numFmtId="176" fontId="9" fillId="0" borderId="9" xfId="0" quotePrefix="1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center" vertical="center" shrinkToFit="1"/>
    </xf>
    <xf numFmtId="176" fontId="9" fillId="0" borderId="15" xfId="0" quotePrefix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>
      <alignment horizontal="right" vertical="center" shrinkToFit="1"/>
    </xf>
    <xf numFmtId="176" fontId="9" fillId="0" borderId="15" xfId="0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 applyProtection="1">
      <alignment horizontal="right" vertical="center" shrinkToFit="1"/>
    </xf>
    <xf numFmtId="176" fontId="9" fillId="0" borderId="35" xfId="0" applyNumberFormat="1" applyFont="1" applyFill="1" applyBorder="1" applyAlignment="1">
      <alignment horizontal="right" vertical="center" shrinkToFit="1"/>
    </xf>
    <xf numFmtId="176" fontId="9" fillId="0" borderId="1" xfId="1" applyNumberFormat="1" applyFont="1" applyBorder="1" applyAlignment="1" applyProtection="1">
      <alignment horizontal="right" vertical="center" shrinkToFit="1"/>
    </xf>
    <xf numFmtId="176" fontId="9" fillId="0" borderId="1" xfId="1" applyNumberFormat="1" applyFont="1" applyBorder="1" applyAlignment="1">
      <alignment horizontal="right" vertical="center" shrinkToFit="1"/>
    </xf>
    <xf numFmtId="176" fontId="9" fillId="0" borderId="11" xfId="1" applyNumberFormat="1" applyFont="1" applyBorder="1" applyAlignment="1">
      <alignment horizontal="right" vertical="center" shrinkToFit="1"/>
    </xf>
    <xf numFmtId="176" fontId="9" fillId="0" borderId="9" xfId="1" applyNumberFormat="1" applyFont="1" applyBorder="1" applyAlignment="1" applyProtection="1">
      <alignment horizontal="right" vertical="center" shrinkToFit="1"/>
    </xf>
    <xf numFmtId="176" fontId="9" fillId="0" borderId="9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176" fontId="9" fillId="0" borderId="65" xfId="1" applyNumberFormat="1" applyFont="1" applyBorder="1" applyAlignment="1" applyProtection="1">
      <alignment horizontal="right" vertical="center" shrinkToFit="1"/>
    </xf>
    <xf numFmtId="176" fontId="9" fillId="0" borderId="65" xfId="1" applyNumberFormat="1" applyFont="1" applyBorder="1" applyAlignment="1">
      <alignment horizontal="right" vertical="center" shrinkToFit="1"/>
    </xf>
    <xf numFmtId="176" fontId="9" fillId="0" borderId="35" xfId="1" applyNumberFormat="1" applyFont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>
      <alignment horizontal="right" vertical="center" shrinkToFit="1"/>
    </xf>
    <xf numFmtId="176" fontId="9" fillId="0" borderId="35" xfId="1" applyNumberFormat="1" applyFont="1" applyFill="1" applyBorder="1" applyAlignment="1">
      <alignment horizontal="right" vertical="center" shrinkToFit="1"/>
    </xf>
    <xf numFmtId="176" fontId="9" fillId="0" borderId="1" xfId="1" applyNumberFormat="1" applyFont="1" applyFill="1" applyBorder="1" applyAlignment="1" applyProtection="1">
      <alignment horizontal="right" vertical="center" shrinkToFit="1"/>
    </xf>
    <xf numFmtId="176" fontId="9" fillId="0" borderId="1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6" fontId="9" fillId="0" borderId="19" xfId="1" applyNumberFormat="1" applyFont="1" applyFill="1" applyBorder="1" applyAlignment="1" applyProtection="1">
      <alignment horizontal="right" vertical="center" shrinkToFit="1"/>
    </xf>
    <xf numFmtId="176" fontId="9" fillId="0" borderId="19" xfId="1" applyNumberFormat="1" applyFont="1" applyFill="1" applyBorder="1" applyAlignment="1">
      <alignment horizontal="right" vertical="center" shrinkToFit="1"/>
    </xf>
    <xf numFmtId="176" fontId="9" fillId="0" borderId="21" xfId="1" applyNumberFormat="1" applyFont="1" applyFill="1" applyBorder="1" applyAlignment="1">
      <alignment horizontal="right" vertical="center" shrinkToFit="1"/>
    </xf>
    <xf numFmtId="0" fontId="38" fillId="0" borderId="23" xfId="0" applyFont="1" applyFill="1" applyBorder="1" applyAlignment="1">
      <alignment horizontal="distributed" vertical="distributed" textRotation="255"/>
    </xf>
    <xf numFmtId="0" fontId="38" fillId="0" borderId="8" xfId="0" applyFont="1" applyFill="1" applyBorder="1" applyAlignment="1">
      <alignment horizontal="distributed" vertical="center"/>
    </xf>
    <xf numFmtId="0" fontId="31" fillId="0" borderId="8" xfId="0" applyFont="1" applyFill="1" applyBorder="1" applyAlignment="1">
      <alignment horizontal="distributed" vertical="distributed" textRotation="255"/>
    </xf>
    <xf numFmtId="0" fontId="31" fillId="0" borderId="18" xfId="0" applyFont="1" applyFill="1" applyBorder="1" applyAlignment="1">
      <alignment horizontal="distributed" vertical="distributed" textRotation="255"/>
    </xf>
    <xf numFmtId="0" fontId="9" fillId="0" borderId="7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12" fillId="0" borderId="2" xfId="0" applyFont="1" applyFill="1" applyBorder="1" applyAlignment="1" applyProtection="1">
      <alignment horizontal="distributed" vertical="center"/>
    </xf>
    <xf numFmtId="0" fontId="12" fillId="0" borderId="3" xfId="0" applyFont="1" applyFill="1" applyBorder="1" applyAlignment="1" applyProtection="1">
      <alignment horizontal="distributed" vertical="center"/>
    </xf>
    <xf numFmtId="0" fontId="12" fillId="0" borderId="7" xfId="0" applyFont="1" applyFill="1" applyBorder="1" applyAlignment="1" applyProtection="1">
      <alignment horizontal="distributed" vertical="center"/>
    </xf>
    <xf numFmtId="0" fontId="12" fillId="0" borderId="8" xfId="0" applyFont="1" applyFill="1" applyBorder="1" applyAlignment="1" applyProtection="1">
      <alignment horizontal="distributed" vertical="center"/>
    </xf>
    <xf numFmtId="0" fontId="12" fillId="0" borderId="17" xfId="0" applyFont="1" applyFill="1" applyBorder="1" applyAlignment="1" applyProtection="1">
      <alignment horizontal="distributed" vertical="center"/>
    </xf>
    <xf numFmtId="0" fontId="12" fillId="0" borderId="18" xfId="0" applyFont="1" applyFill="1" applyBorder="1" applyAlignment="1" applyProtection="1">
      <alignment horizontal="distributed" vertical="center"/>
    </xf>
    <xf numFmtId="0" fontId="12" fillId="0" borderId="5" xfId="0" applyFont="1" applyBorder="1" applyAlignment="1" applyProtection="1">
      <alignment horizontal="distributed" vertical="center"/>
    </xf>
    <xf numFmtId="0" fontId="12" fillId="0" borderId="10" xfId="0" applyFont="1" applyFill="1" applyBorder="1" applyAlignment="1" applyProtection="1">
      <alignment horizontal="distributed" vertical="center"/>
    </xf>
    <xf numFmtId="0" fontId="12" fillId="0" borderId="20" xfId="0" applyFont="1" applyFill="1" applyBorder="1" applyAlignment="1" applyProtection="1">
      <alignment horizontal="distributed" vertical="center"/>
    </xf>
    <xf numFmtId="0" fontId="12" fillId="0" borderId="2" xfId="0" applyFont="1" applyBorder="1" applyAlignment="1" applyProtection="1">
      <alignment horizontal="distributed" vertical="center"/>
    </xf>
    <xf numFmtId="0" fontId="12" fillId="0" borderId="3" xfId="0" applyFont="1" applyBorder="1" applyAlignment="1" applyProtection="1">
      <alignment horizontal="distributed" vertical="center"/>
    </xf>
    <xf numFmtId="0" fontId="12" fillId="0" borderId="32" xfId="0" applyFont="1" applyFill="1" applyBorder="1" applyAlignment="1">
      <alignment horizontal="centerContinuous" vertical="center"/>
    </xf>
    <xf numFmtId="0" fontId="12" fillId="0" borderId="29" xfId="0" applyFont="1" applyFill="1" applyBorder="1" applyAlignment="1">
      <alignment horizontal="centerContinuous" vertical="center"/>
    </xf>
    <xf numFmtId="0" fontId="12" fillId="0" borderId="38" xfId="0" applyFont="1" applyFill="1" applyBorder="1" applyAlignment="1">
      <alignment horizontal="centerContinuous" vertical="center"/>
    </xf>
    <xf numFmtId="0" fontId="12" fillId="0" borderId="5" xfId="0" applyFont="1" applyFill="1" applyBorder="1" applyAlignment="1" applyProtection="1">
      <alignment horizontal="distributed" vertical="center"/>
    </xf>
    <xf numFmtId="177" fontId="38" fillId="0" borderId="15" xfId="0" applyNumberFormat="1" applyFont="1" applyBorder="1" applyAlignment="1">
      <alignment horizontal="right" vertical="center" shrinkToFit="1"/>
    </xf>
    <xf numFmtId="177" fontId="38" fillId="0" borderId="11" xfId="1" applyNumberFormat="1" applyFont="1" applyBorder="1" applyAlignment="1">
      <alignment horizontal="right" vertical="center" shrinkToFit="1"/>
    </xf>
    <xf numFmtId="177" fontId="38" fillId="0" borderId="15" xfId="1" applyNumberFormat="1" applyFont="1" applyBorder="1" applyAlignment="1">
      <alignment horizontal="right" vertical="center" shrinkToFit="1"/>
    </xf>
    <xf numFmtId="177" fontId="38" fillId="0" borderId="35" xfId="1" applyNumberFormat="1" applyFont="1" applyBorder="1" applyAlignment="1">
      <alignment horizontal="right" vertical="center" shrinkToFit="1"/>
    </xf>
    <xf numFmtId="177" fontId="38" fillId="0" borderId="15" xfId="1" applyNumberFormat="1" applyFont="1" applyFill="1" applyBorder="1" applyAlignment="1">
      <alignment horizontal="right" vertical="center" shrinkToFit="1"/>
    </xf>
    <xf numFmtId="177" fontId="38" fillId="0" borderId="35" xfId="1" applyNumberFormat="1" applyFont="1" applyFill="1" applyBorder="1" applyAlignment="1">
      <alignment horizontal="right" vertical="center" shrinkToFit="1"/>
    </xf>
    <xf numFmtId="177" fontId="38" fillId="0" borderId="11" xfId="1" applyNumberFormat="1" applyFont="1" applyFill="1" applyBorder="1" applyAlignment="1">
      <alignment horizontal="right" vertical="center" shrinkToFit="1"/>
    </xf>
    <xf numFmtId="177" fontId="38" fillId="0" borderId="21" xfId="1" applyNumberFormat="1" applyFont="1" applyFill="1" applyBorder="1" applyAlignment="1">
      <alignment horizontal="right" vertical="center" shrinkToFit="1"/>
    </xf>
    <xf numFmtId="177" fontId="38" fillId="0" borderId="5" xfId="0" quotePrefix="1" applyNumberFormat="1" applyFont="1" applyBorder="1" applyAlignment="1" applyProtection="1">
      <alignment horizontal="center" vertical="center"/>
    </xf>
    <xf numFmtId="177" fontId="38" fillId="0" borderId="10" xfId="0" applyNumberFormat="1" applyFont="1" applyBorder="1" applyAlignment="1" applyProtection="1">
      <alignment horizontal="center" vertical="center"/>
    </xf>
    <xf numFmtId="177" fontId="38" fillId="0" borderId="27" xfId="0" applyNumberFormat="1" applyFont="1" applyBorder="1" applyAlignment="1" applyProtection="1">
      <alignment horizontal="center" vertical="center"/>
    </xf>
    <xf numFmtId="177" fontId="38" fillId="0" borderId="24" xfId="0" applyNumberFormat="1" applyFont="1" applyBorder="1" applyAlignment="1" applyProtection="1">
      <alignment horizontal="center" vertical="center"/>
    </xf>
    <xf numFmtId="177" fontId="38" fillId="0" borderId="10" xfId="0" applyNumberFormat="1" applyFont="1" applyFill="1" applyBorder="1" applyAlignment="1" applyProtection="1">
      <alignment horizontal="center" vertical="center"/>
    </xf>
    <xf numFmtId="177" fontId="38" fillId="0" borderId="24" xfId="0" applyNumberFormat="1" applyFont="1" applyFill="1" applyBorder="1" applyAlignment="1" applyProtection="1">
      <alignment horizontal="center" vertical="center"/>
    </xf>
    <xf numFmtId="177" fontId="38" fillId="0" borderId="24" xfId="0" quotePrefix="1" applyNumberFormat="1" applyFont="1" applyFill="1" applyBorder="1" applyAlignment="1" applyProtection="1">
      <alignment horizontal="center" vertical="center"/>
    </xf>
    <xf numFmtId="177" fontId="38" fillId="0" borderId="27" xfId="0" applyNumberFormat="1" applyFont="1" applyFill="1" applyBorder="1" applyAlignment="1" applyProtection="1">
      <alignment horizontal="center" vertical="center"/>
    </xf>
    <xf numFmtId="177" fontId="38" fillId="0" borderId="10" xfId="0" quotePrefix="1" applyNumberFormat="1" applyFont="1" applyFill="1" applyBorder="1" applyAlignment="1" applyProtection="1">
      <alignment horizontal="center" vertical="center"/>
    </xf>
    <xf numFmtId="177" fontId="38" fillId="0" borderId="20" xfId="0" applyNumberFormat="1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>
      <alignment horizontal="center" vertical="center" textRotation="255" wrapText="1"/>
    </xf>
    <xf numFmtId="0" fontId="39" fillId="0" borderId="1" xfId="0" applyFont="1" applyFill="1" applyBorder="1" applyAlignment="1">
      <alignment horizontal="distributed" vertical="distributed" textRotation="255"/>
    </xf>
    <xf numFmtId="0" fontId="39" fillId="0" borderId="15" xfId="0" applyFont="1" applyFill="1" applyBorder="1" applyAlignment="1">
      <alignment horizontal="distributed" vertical="center"/>
    </xf>
    <xf numFmtId="0" fontId="43" fillId="0" borderId="9" xfId="0" applyFont="1" applyFill="1" applyBorder="1" applyAlignment="1">
      <alignment horizontal="distributed" vertical="distributed" textRotation="255"/>
    </xf>
    <xf numFmtId="0" fontId="39" fillId="0" borderId="19" xfId="0" applyFont="1" applyFill="1" applyBorder="1" applyAlignment="1">
      <alignment horizontal="center" vertical="center" textRotation="255"/>
    </xf>
    <xf numFmtId="0" fontId="43" fillId="0" borderId="19" xfId="0" applyFont="1" applyFill="1" applyBorder="1" applyAlignment="1">
      <alignment horizontal="distributed" vertical="distributed" textRotation="255"/>
    </xf>
    <xf numFmtId="0" fontId="39" fillId="0" borderId="1" xfId="0" applyFont="1" applyFill="1" applyBorder="1" applyAlignment="1">
      <alignment horizontal="distributed" vertical="center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177" fontId="11" fillId="0" borderId="7" xfId="0" applyNumberFormat="1" applyFont="1" applyBorder="1" applyAlignment="1" applyProtection="1">
      <alignment horizontal="center" vertical="center" shrinkToFit="1"/>
    </xf>
    <xf numFmtId="177" fontId="11" fillId="0" borderId="9" xfId="0" applyNumberFormat="1" applyFont="1" applyBorder="1" applyAlignment="1" applyProtection="1">
      <alignment horizontal="center" vertical="center" shrinkToFit="1"/>
    </xf>
    <xf numFmtId="177" fontId="11" fillId="0" borderId="15" xfId="0" applyNumberFormat="1" applyFont="1" applyBorder="1" applyAlignment="1" applyProtection="1">
      <alignment horizontal="center" vertical="center" shrinkToFit="1"/>
    </xf>
    <xf numFmtId="177" fontId="11" fillId="0" borderId="8" xfId="0" applyNumberFormat="1" applyFont="1" applyBorder="1" applyAlignment="1" applyProtection="1">
      <alignment horizontal="center" vertical="center" shrinkToFit="1"/>
    </xf>
    <xf numFmtId="177" fontId="11" fillId="0" borderId="7" xfId="0" applyNumberFormat="1" applyFont="1" applyBorder="1" applyAlignment="1">
      <alignment horizontal="right" vertical="center" shrinkToFit="1"/>
    </xf>
    <xf numFmtId="177" fontId="11" fillId="0" borderId="15" xfId="0" applyNumberFormat="1" applyFont="1" applyBorder="1" applyAlignment="1">
      <alignment horizontal="right" vertical="center" shrinkToFit="1"/>
    </xf>
    <xf numFmtId="177" fontId="11" fillId="0" borderId="9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horizontal="right" vertical="center" shrinkToFit="1"/>
    </xf>
    <xf numFmtId="177" fontId="11" fillId="0" borderId="7" xfId="0" applyNumberFormat="1" applyFont="1" applyBorder="1" applyAlignment="1" applyProtection="1">
      <alignment horizontal="right" vertical="center" shrinkToFit="1"/>
    </xf>
    <xf numFmtId="177" fontId="11" fillId="0" borderId="9" xfId="0" applyNumberFormat="1" applyFont="1" applyBorder="1" applyAlignment="1" applyProtection="1">
      <alignment horizontal="right" vertical="center" shrinkToFit="1"/>
    </xf>
    <xf numFmtId="177" fontId="11" fillId="0" borderId="15" xfId="0" applyNumberFormat="1" applyFont="1" applyBorder="1" applyAlignment="1" applyProtection="1">
      <alignment horizontal="right" vertical="center" shrinkToFit="1"/>
    </xf>
    <xf numFmtId="177" fontId="11" fillId="0" borderId="8" xfId="0" applyNumberFormat="1" applyFont="1" applyBorder="1" applyAlignment="1" applyProtection="1">
      <alignment horizontal="right" vertical="center" shrinkToFit="1"/>
    </xf>
    <xf numFmtId="177" fontId="11" fillId="0" borderId="25" xfId="0" applyNumberFormat="1" applyFont="1" applyBorder="1" applyAlignment="1" applyProtection="1">
      <alignment horizontal="right" vertical="center" shrinkToFit="1"/>
    </xf>
    <xf numFmtId="177" fontId="11" fillId="0" borderId="65" xfId="0" applyNumberFormat="1" applyFont="1" applyBorder="1" applyAlignment="1" applyProtection="1">
      <alignment horizontal="right" vertical="center" shrinkToFit="1"/>
    </xf>
    <xf numFmtId="177" fontId="11" fillId="0" borderId="35" xfId="0" applyNumberFormat="1" applyFont="1" applyBorder="1" applyAlignment="1" applyProtection="1">
      <alignment horizontal="right" vertical="center" shrinkToFit="1"/>
    </xf>
    <xf numFmtId="177" fontId="11" fillId="0" borderId="26" xfId="0" applyNumberFormat="1" applyFont="1" applyBorder="1" applyAlignment="1" applyProtection="1">
      <alignment horizontal="right" vertical="center" shrinkToFit="1"/>
    </xf>
    <xf numFmtId="177" fontId="11" fillId="0" borderId="22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Border="1" applyAlignment="1" applyProtection="1">
      <alignment horizontal="right" vertical="center" shrinkToFit="1"/>
    </xf>
    <xf numFmtId="177" fontId="11" fillId="0" borderId="11" xfId="1" applyNumberFormat="1" applyFont="1" applyBorder="1" applyAlignment="1">
      <alignment horizontal="right" vertical="center" shrinkToFit="1"/>
    </xf>
    <xf numFmtId="177" fontId="11" fillId="0" borderId="23" xfId="1" applyNumberFormat="1" applyFont="1" applyBorder="1" applyAlignment="1">
      <alignment horizontal="right" vertical="center" shrinkToFit="1"/>
    </xf>
    <xf numFmtId="177" fontId="11" fillId="0" borderId="7" xfId="1" applyNumberFormat="1" applyFont="1" applyBorder="1" applyAlignment="1" applyProtection="1">
      <alignment horizontal="right" vertical="center" shrinkToFit="1"/>
    </xf>
    <xf numFmtId="177" fontId="11" fillId="0" borderId="25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>
      <alignment horizontal="right" vertical="center" shrinkToFit="1"/>
    </xf>
    <xf numFmtId="177" fontId="11" fillId="0" borderId="35" xfId="1" applyNumberFormat="1" applyFont="1" applyBorder="1" applyAlignment="1">
      <alignment horizontal="right" vertical="center" shrinkToFit="1"/>
    </xf>
    <xf numFmtId="177" fontId="11" fillId="0" borderId="26" xfId="1" applyNumberFormat="1" applyFont="1" applyBorder="1" applyAlignment="1">
      <alignment horizontal="right" vertical="center" shrinkToFit="1"/>
    </xf>
    <xf numFmtId="177" fontId="11" fillId="0" borderId="7" xfId="1" applyNumberFormat="1" applyFont="1" applyFill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>
      <alignment horizontal="right" vertical="center" shrinkToFit="1"/>
    </xf>
    <xf numFmtId="177" fontId="11" fillId="0" borderId="8" xfId="1" applyNumberFormat="1" applyFont="1" applyFill="1" applyBorder="1" applyAlignment="1">
      <alignment horizontal="right" vertical="center" shrinkToFit="1"/>
    </xf>
    <xf numFmtId="177" fontId="11" fillId="0" borderId="25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>
      <alignment horizontal="right" vertical="center" shrinkToFit="1"/>
    </xf>
    <xf numFmtId="177" fontId="11" fillId="0" borderId="26" xfId="1" applyNumberFormat="1" applyFont="1" applyFill="1" applyBorder="1" applyAlignment="1">
      <alignment horizontal="right" vertical="center" shrinkToFit="1"/>
    </xf>
    <xf numFmtId="177" fontId="11" fillId="0" borderId="22" xfId="1" applyNumberFormat="1" applyFont="1" applyFill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>
      <alignment horizontal="right" vertical="center" shrinkToFit="1"/>
    </xf>
    <xf numFmtId="177" fontId="11" fillId="0" borderId="23" xfId="1" applyNumberFormat="1" applyFont="1" applyFill="1" applyBorder="1" applyAlignment="1">
      <alignment horizontal="right" vertical="center" shrinkToFit="1"/>
    </xf>
    <xf numFmtId="177" fontId="11" fillId="0" borderId="17" xfId="1" applyNumberFormat="1" applyFont="1" applyFill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>
      <alignment horizontal="right" vertical="center" shrinkToFit="1"/>
    </xf>
    <xf numFmtId="177" fontId="11" fillId="0" borderId="18" xfId="1" applyNumberFormat="1" applyFont="1" applyFill="1" applyBorder="1" applyAlignment="1">
      <alignment horizontal="right" vertical="center" shrinkToFit="1"/>
    </xf>
    <xf numFmtId="0" fontId="9" fillId="0" borderId="62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distributed" vertical="center"/>
    </xf>
    <xf numFmtId="177" fontId="11" fillId="0" borderId="4" xfId="0" applyNumberFormat="1" applyFont="1" applyBorder="1" applyAlignment="1" applyProtection="1">
      <alignment horizontal="center" vertical="center" shrinkToFit="1"/>
    </xf>
    <xf numFmtId="177" fontId="11" fillId="0" borderId="11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 applyProtection="1">
      <alignment horizontal="right" vertical="center" shrinkToFit="1"/>
    </xf>
    <xf numFmtId="0" fontId="9" fillId="0" borderId="8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177" fontId="9" fillId="0" borderId="65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>
      <alignment horizontal="right" vertical="center" shrinkToFit="1"/>
    </xf>
    <xf numFmtId="177" fontId="9" fillId="0" borderId="65" xfId="0" applyNumberFormat="1" applyFont="1" applyFill="1" applyBorder="1" applyAlignment="1">
      <alignment horizontal="right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177" fontId="9" fillId="0" borderId="25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Border="1" applyAlignment="1">
      <alignment horizontal="right" vertical="center" shrinkToFit="1"/>
    </xf>
    <xf numFmtId="177" fontId="9" fillId="0" borderId="17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Border="1" applyAlignment="1">
      <alignment horizontal="right" vertical="center" shrinkToFit="1"/>
    </xf>
    <xf numFmtId="177" fontId="9" fillId="0" borderId="15" xfId="0" applyNumberFormat="1" applyFont="1" applyBorder="1" applyAlignment="1">
      <alignment horizontal="right" vertical="center" shrinkToFit="1"/>
    </xf>
    <xf numFmtId="177" fontId="9" fillId="0" borderId="35" xfId="0" applyNumberFormat="1" applyFont="1" applyBorder="1" applyAlignment="1">
      <alignment horizontal="right" vertical="center" shrinkToFit="1"/>
    </xf>
    <xf numFmtId="177" fontId="9" fillId="0" borderId="35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Fill="1" applyBorder="1" applyAlignment="1">
      <alignment horizontal="right" vertical="center" shrinkToFit="1"/>
    </xf>
    <xf numFmtId="177" fontId="9" fillId="0" borderId="21" xfId="0" applyNumberFormat="1" applyFont="1" applyBorder="1" applyAlignment="1">
      <alignment horizontal="right" vertical="center" shrinkToFit="1"/>
    </xf>
    <xf numFmtId="177" fontId="9" fillId="0" borderId="21" xfId="0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9" fillId="0" borderId="42" xfId="0" applyNumberFormat="1" applyFont="1" applyBorder="1" applyAlignment="1" applyProtection="1">
      <alignment horizontal="right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28" xfId="0" applyNumberFormat="1" applyFont="1" applyBorder="1" applyAlignment="1" applyProtection="1">
      <alignment horizontal="right" vertical="center" shrinkToFit="1"/>
    </xf>
    <xf numFmtId="177" fontId="9" fillId="0" borderId="31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Fill="1" applyBorder="1" applyAlignment="1" applyProtection="1">
      <alignment horizontal="right" vertical="center" shrinkToFit="1"/>
    </xf>
    <xf numFmtId="177" fontId="9" fillId="0" borderId="0" xfId="0" applyNumberFormat="1" applyFont="1" applyAlignment="1">
      <alignment vertical="center"/>
    </xf>
    <xf numFmtId="177" fontId="9" fillId="0" borderId="31" xfId="0" applyNumberFormat="1" applyFont="1" applyBorder="1" applyAlignment="1">
      <alignment horizontal="center" vertical="center" shrinkToFit="1"/>
    </xf>
    <xf numFmtId="177" fontId="9" fillId="0" borderId="9" xfId="0" applyNumberFormat="1" applyFont="1" applyBorder="1" applyAlignment="1">
      <alignment horizontal="center" vertical="center" shrinkToFit="1"/>
    </xf>
    <xf numFmtId="177" fontId="9" fillId="0" borderId="7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31" xfId="0" applyNumberFormat="1" applyFont="1" applyFill="1" applyBorder="1" applyAlignment="1">
      <alignment horizontal="center" vertical="center" shrinkToFit="1"/>
    </xf>
    <xf numFmtId="177" fontId="9" fillId="0" borderId="9" xfId="0" applyNumberFormat="1" applyFont="1" applyFill="1" applyBorder="1" applyAlignment="1">
      <alignment horizontal="center" vertical="center" shrinkToFit="1"/>
    </xf>
    <xf numFmtId="177" fontId="9" fillId="0" borderId="67" xfId="0" applyNumberFormat="1" applyFont="1" applyBorder="1" applyAlignment="1">
      <alignment horizontal="right" vertical="center" shrinkToFit="1"/>
    </xf>
    <xf numFmtId="177" fontId="9" fillId="0" borderId="22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>
      <alignment horizontal="right" vertical="center" shrinkToFit="1"/>
    </xf>
    <xf numFmtId="177" fontId="9" fillId="0" borderId="25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right" vertical="center" shrinkToFit="1"/>
    </xf>
    <xf numFmtId="177" fontId="9" fillId="0" borderId="31" xfId="0" applyNumberFormat="1" applyFont="1" applyFill="1" applyBorder="1" applyAlignment="1">
      <alignment horizontal="right" vertical="center" shrinkToFit="1"/>
    </xf>
    <xf numFmtId="177" fontId="9" fillId="0" borderId="44" xfId="0" applyNumberFormat="1" applyFont="1" applyFill="1" applyBorder="1" applyAlignment="1">
      <alignment horizontal="right" vertical="center" shrinkToFit="1"/>
    </xf>
    <xf numFmtId="177" fontId="9" fillId="0" borderId="22" xfId="0" applyNumberFormat="1" applyFont="1" applyFill="1" applyBorder="1" applyAlignment="1">
      <alignment horizontal="right" vertical="center" shrinkToFit="1"/>
    </xf>
    <xf numFmtId="177" fontId="9" fillId="0" borderId="30" xfId="0" applyNumberFormat="1" applyFont="1" applyFill="1" applyBorder="1" applyAlignment="1">
      <alignment horizontal="right" vertical="center" shrinkToFit="1"/>
    </xf>
    <xf numFmtId="177" fontId="9" fillId="0" borderId="33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right" vertical="center" shrinkToFit="1"/>
    </xf>
    <xf numFmtId="177" fontId="9" fillId="0" borderId="26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Fill="1" applyBorder="1" applyAlignment="1">
      <alignment horizontal="right" vertical="center" shrinkToFit="1"/>
    </xf>
    <xf numFmtId="177" fontId="9" fillId="0" borderId="18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center" vertical="center" shrinkToFit="1"/>
    </xf>
    <xf numFmtId="177" fontId="20" fillId="0" borderId="9" xfId="0" applyNumberFormat="1" applyFont="1" applyFill="1" applyBorder="1" applyAlignment="1" applyProtection="1">
      <alignment horizontal="center" vertical="center" shrinkToFit="1"/>
    </xf>
    <xf numFmtId="177" fontId="20" fillId="0" borderId="31" xfId="0" applyNumberFormat="1" applyFont="1" applyFill="1" applyBorder="1" applyAlignment="1" applyProtection="1">
      <alignment horizontal="center" vertical="center" shrinkToFit="1"/>
    </xf>
    <xf numFmtId="177" fontId="9" fillId="0" borderId="42" xfId="0" applyNumberFormat="1" applyFont="1" applyBorder="1" applyAlignment="1" applyProtection="1">
      <alignment horizontal="center" vertical="center" shrinkToFit="1"/>
    </xf>
    <xf numFmtId="177" fontId="9" fillId="0" borderId="4" xfId="0" applyNumberFormat="1" applyFont="1" applyBorder="1" applyAlignment="1">
      <alignment horizontal="center" vertical="center" shrinkToFit="1"/>
    </xf>
    <xf numFmtId="177" fontId="9" fillId="0" borderId="3" xfId="0" applyNumberFormat="1" applyFont="1" applyBorder="1" applyAlignment="1">
      <alignment horizontal="center" vertical="center" shrinkToFit="1"/>
    </xf>
    <xf numFmtId="177" fontId="9" fillId="0" borderId="28" xfId="0" applyNumberFormat="1" applyFont="1" applyBorder="1" applyAlignment="1" applyProtection="1">
      <alignment horizontal="center" vertical="center" shrinkToFit="1"/>
    </xf>
    <xf numFmtId="177" fontId="9" fillId="0" borderId="31" xfId="0" applyNumberFormat="1" applyFont="1" applyBorder="1" applyAlignment="1" applyProtection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177" fontId="2" fillId="0" borderId="9" xfId="0" applyNumberFormat="1" applyFont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right" vertical="center" shrinkToFit="1"/>
    </xf>
    <xf numFmtId="177" fontId="11" fillId="0" borderId="4" xfId="0" applyNumberFormat="1" applyFont="1" applyFill="1" applyBorder="1" applyAlignment="1">
      <alignment horizontal="right" vertical="center" shrinkToFit="1"/>
    </xf>
    <xf numFmtId="177" fontId="11" fillId="0" borderId="15" xfId="0" applyNumberFormat="1" applyFont="1" applyFill="1" applyBorder="1" applyAlignment="1">
      <alignment horizontal="right" vertical="center" shrinkToFit="1"/>
    </xf>
    <xf numFmtId="177" fontId="11" fillId="0" borderId="8" xfId="0" applyNumberFormat="1" applyFont="1" applyFill="1" applyBorder="1" applyAlignment="1">
      <alignment horizontal="right" vertical="center" shrinkToFit="1"/>
    </xf>
    <xf numFmtId="177" fontId="11" fillId="0" borderId="65" xfId="0" applyNumberFormat="1" applyFont="1" applyFill="1" applyBorder="1" applyAlignment="1">
      <alignment horizontal="right" vertical="center" shrinkToFit="1"/>
    </xf>
    <xf numFmtId="177" fontId="11" fillId="0" borderId="35" xfId="0" applyNumberFormat="1" applyFont="1" applyFill="1" applyBorder="1" applyAlignment="1">
      <alignment horizontal="right" vertical="center" shrinkToFit="1"/>
    </xf>
    <xf numFmtId="177" fontId="11" fillId="0" borderId="26" xfId="0" applyNumberFormat="1" applyFont="1" applyFill="1" applyBorder="1" applyAlignment="1">
      <alignment horizontal="right" vertical="center" shrinkToFit="1"/>
    </xf>
    <xf numFmtId="177" fontId="11" fillId="0" borderId="1" xfId="0" applyNumberFormat="1" applyFont="1" applyFill="1" applyBorder="1" applyAlignment="1">
      <alignment horizontal="right" vertical="center" shrinkToFit="1"/>
    </xf>
    <xf numFmtId="177" fontId="11" fillId="0" borderId="11" xfId="0" applyNumberFormat="1" applyFont="1" applyFill="1" applyBorder="1" applyAlignment="1">
      <alignment horizontal="right" vertical="center" shrinkToFit="1"/>
    </xf>
    <xf numFmtId="177" fontId="11" fillId="0" borderId="23" xfId="0" applyNumberFormat="1" applyFont="1" applyFill="1" applyBorder="1" applyAlignment="1">
      <alignment horizontal="right" vertical="center" shrinkToFit="1"/>
    </xf>
    <xf numFmtId="177" fontId="11" fillId="0" borderId="19" xfId="0" applyNumberFormat="1" applyFont="1" applyFill="1" applyBorder="1" applyAlignment="1">
      <alignment horizontal="right" vertical="center" shrinkToFit="1"/>
    </xf>
    <xf numFmtId="177" fontId="11" fillId="0" borderId="21" xfId="0" applyNumberFormat="1" applyFont="1" applyFill="1" applyBorder="1" applyAlignment="1">
      <alignment horizontal="right" vertical="center" shrinkToFit="1"/>
    </xf>
    <xf numFmtId="177" fontId="11" fillId="0" borderId="18" xfId="0" applyNumberFormat="1" applyFont="1" applyFill="1" applyBorder="1" applyAlignment="1">
      <alignment horizontal="right" vertical="center" shrinkToFit="1"/>
    </xf>
    <xf numFmtId="177" fontId="9" fillId="0" borderId="9" xfId="5" applyNumberFormat="1" applyFont="1" applyFill="1" applyBorder="1" applyAlignment="1">
      <alignment horizontal="right" vertical="center" shrinkToFit="1"/>
    </xf>
    <xf numFmtId="177" fontId="9" fillId="0" borderId="65" xfId="5" applyNumberFormat="1" applyFont="1" applyFill="1" applyBorder="1" applyAlignment="1">
      <alignment horizontal="right" vertical="center" shrinkToFit="1"/>
    </xf>
    <xf numFmtId="177" fontId="9" fillId="0" borderId="1" xfId="5" applyNumberFormat="1" applyFont="1" applyFill="1" applyBorder="1" applyAlignment="1">
      <alignment horizontal="right" vertical="center" shrinkToFit="1"/>
    </xf>
    <xf numFmtId="177" fontId="9" fillId="0" borderId="19" xfId="5" applyNumberFormat="1" applyFont="1" applyFill="1" applyBorder="1" applyAlignment="1">
      <alignment horizontal="right" vertical="center" shrinkToFit="1"/>
    </xf>
    <xf numFmtId="177" fontId="11" fillId="0" borderId="9" xfId="5" applyNumberFormat="1" applyFont="1" applyFill="1" applyBorder="1" applyAlignment="1">
      <alignment horizontal="center" vertical="center" shrinkToFit="1"/>
    </xf>
    <xf numFmtId="177" fontId="11" fillId="0" borderId="4" xfId="5" applyNumberFormat="1" applyFont="1" applyFill="1" applyBorder="1" applyAlignment="1">
      <alignment horizontal="center" vertical="center" shrinkToFit="1"/>
    </xf>
    <xf numFmtId="177" fontId="11" fillId="0" borderId="15" xfId="5" applyNumberFormat="1" applyFont="1" applyFill="1" applyBorder="1" applyAlignment="1">
      <alignment horizontal="center" vertical="center" shrinkToFit="1"/>
    </xf>
    <xf numFmtId="177" fontId="11" fillId="0" borderId="8" xfId="5" applyNumberFormat="1" applyFont="1" applyFill="1" applyBorder="1" applyAlignment="1">
      <alignment horizontal="center" vertical="center" shrinkToFit="1"/>
    </xf>
    <xf numFmtId="177" fontId="11" fillId="0" borderId="9" xfId="5" applyNumberFormat="1" applyFont="1" applyFill="1" applyBorder="1" applyAlignment="1">
      <alignment horizontal="right" vertical="center" shrinkToFit="1"/>
    </xf>
    <xf numFmtId="177" fontId="11" fillId="0" borderId="15" xfId="5" applyNumberFormat="1" applyFont="1" applyFill="1" applyBorder="1" applyAlignment="1">
      <alignment horizontal="right" vertical="center" shrinkToFit="1"/>
    </xf>
    <xf numFmtId="177" fontId="11" fillId="0" borderId="8" xfId="5" applyNumberFormat="1" applyFont="1" applyFill="1" applyBorder="1" applyAlignment="1">
      <alignment horizontal="right" vertical="center" shrinkToFit="1"/>
    </xf>
    <xf numFmtId="177" fontId="11" fillId="0" borderId="65" xfId="5" applyNumberFormat="1" applyFont="1" applyFill="1" applyBorder="1" applyAlignment="1">
      <alignment horizontal="right" vertical="center" shrinkToFit="1"/>
    </xf>
    <xf numFmtId="177" fontId="11" fillId="0" borderId="35" xfId="5" applyNumberFormat="1" applyFont="1" applyFill="1" applyBorder="1" applyAlignment="1">
      <alignment horizontal="right" vertical="center" shrinkToFit="1"/>
    </xf>
    <xf numFmtId="177" fontId="11" fillId="0" borderId="26" xfId="5" applyNumberFormat="1" applyFont="1" applyFill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horizontal="right" vertical="center" shrinkToFit="1"/>
    </xf>
    <xf numFmtId="177" fontId="11" fillId="0" borderId="11" xfId="5" applyNumberFormat="1" applyFont="1" applyFill="1" applyBorder="1" applyAlignment="1">
      <alignment horizontal="right" vertical="center" shrinkToFit="1"/>
    </xf>
    <xf numFmtId="177" fontId="11" fillId="0" borderId="23" xfId="5" applyNumberFormat="1" applyFont="1" applyFill="1" applyBorder="1" applyAlignment="1">
      <alignment horizontal="right" vertical="center" shrinkToFit="1"/>
    </xf>
    <xf numFmtId="177" fontId="11" fillId="0" borderId="19" xfId="5" applyNumberFormat="1" applyFont="1" applyFill="1" applyBorder="1" applyAlignment="1">
      <alignment horizontal="right" vertical="center" shrinkToFit="1"/>
    </xf>
    <xf numFmtId="177" fontId="11" fillId="0" borderId="21" xfId="5" applyNumberFormat="1" applyFont="1" applyFill="1" applyBorder="1" applyAlignment="1">
      <alignment horizontal="right" vertical="center" shrinkToFit="1"/>
    </xf>
    <xf numFmtId="177" fontId="11" fillId="0" borderId="18" xfId="5" applyNumberFormat="1" applyFont="1" applyFill="1" applyBorder="1" applyAlignment="1">
      <alignment horizontal="right" vertical="center" shrinkToFit="1"/>
    </xf>
    <xf numFmtId="177" fontId="11" fillId="0" borderId="4" xfId="5" applyNumberFormat="1" applyFont="1" applyFill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center" vertical="center" shrinkToFit="1"/>
    </xf>
    <xf numFmtId="177" fontId="11" fillId="0" borderId="4" xfId="0" applyNumberFormat="1" applyFont="1" applyFill="1" applyBorder="1" applyAlignment="1">
      <alignment horizontal="center" vertical="center" shrinkToFit="1"/>
    </xf>
    <xf numFmtId="177" fontId="42" fillId="0" borderId="40" xfId="5" applyNumberFormat="1" applyFont="1" applyFill="1" applyBorder="1" applyAlignment="1">
      <alignment vertical="center" shrinkToFit="1"/>
    </xf>
    <xf numFmtId="177" fontId="11" fillId="0" borderId="9" xfId="5" applyNumberFormat="1" applyFont="1" applyBorder="1" applyAlignment="1">
      <alignment horizontal="right" vertical="center" shrinkToFit="1"/>
    </xf>
    <xf numFmtId="177" fontId="11" fillId="0" borderId="1" xfId="5" applyNumberFormat="1" applyFont="1" applyBorder="1" applyAlignment="1">
      <alignment horizontal="right" vertical="center" shrinkToFit="1"/>
    </xf>
    <xf numFmtId="177" fontId="11" fillId="0" borderId="1" xfId="5" quotePrefix="1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 applyProtection="1">
      <alignment vertical="center" shrinkToFit="1"/>
    </xf>
    <xf numFmtId="177" fontId="11" fillId="0" borderId="9" xfId="5" applyNumberFormat="1" applyFont="1" applyFill="1" applyBorder="1" applyAlignment="1">
      <alignment vertical="center" shrinkToFit="1"/>
    </xf>
    <xf numFmtId="177" fontId="11" fillId="0" borderId="65" xfId="5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vertical="center" shrinkToFit="1"/>
    </xf>
    <xf numFmtId="177" fontId="11" fillId="0" borderId="19" xfId="5" applyNumberFormat="1" applyFont="1" applyFill="1" applyBorder="1" applyAlignment="1">
      <alignment vertical="center" shrinkToFit="1"/>
    </xf>
    <xf numFmtId="177" fontId="11" fillId="0" borderId="7" xfId="5" applyNumberFormat="1" applyFont="1" applyFill="1" applyBorder="1" applyAlignment="1">
      <alignment horizontal="right" vertical="center" shrinkToFit="1"/>
    </xf>
    <xf numFmtId="177" fontId="11" fillId="0" borderId="7" xfId="5" applyNumberFormat="1" applyFont="1" applyBorder="1" applyAlignment="1">
      <alignment horizontal="right" vertical="center" shrinkToFit="1"/>
    </xf>
    <xf numFmtId="177" fontId="11" fillId="0" borderId="25" xfId="5" applyNumberFormat="1" applyFont="1" applyFill="1" applyBorder="1" applyAlignment="1">
      <alignment horizontal="right" vertical="center" shrinkToFit="1"/>
    </xf>
    <xf numFmtId="177" fontId="11" fillId="0" borderId="22" xfId="5" quotePrefix="1" applyNumberFormat="1" applyFont="1" applyBorder="1" applyAlignment="1">
      <alignment horizontal="right" vertical="center" shrinkToFit="1"/>
    </xf>
    <xf numFmtId="177" fontId="11" fillId="0" borderId="25" xfId="5" applyNumberFormat="1" applyFont="1" applyBorder="1" applyAlignment="1">
      <alignment horizontal="right" vertical="center" shrinkToFit="1"/>
    </xf>
    <xf numFmtId="177" fontId="11" fillId="0" borderId="22" xfId="5" applyNumberFormat="1" applyFont="1" applyBorder="1" applyAlignment="1">
      <alignment horizontal="right" vertical="center" shrinkToFit="1"/>
    </xf>
    <xf numFmtId="177" fontId="11" fillId="0" borderId="22" xfId="5" applyNumberFormat="1" applyFont="1" applyFill="1" applyBorder="1" applyAlignment="1">
      <alignment horizontal="right" vertical="center" shrinkToFit="1"/>
    </xf>
    <xf numFmtId="177" fontId="11" fillId="0" borderId="17" xfId="5" applyNumberFormat="1" applyFont="1" applyFill="1" applyBorder="1" applyAlignment="1">
      <alignment horizontal="right" vertical="center" shrinkToFit="1"/>
    </xf>
    <xf numFmtId="183" fontId="9" fillId="0" borderId="1" xfId="5" applyNumberFormat="1" applyFont="1" applyFill="1" applyBorder="1" applyAlignment="1">
      <alignment horizontal="right" vertical="center" shrinkToFit="1"/>
    </xf>
    <xf numFmtId="183" fontId="9" fillId="0" borderId="9" xfId="5" applyNumberFormat="1" applyFont="1" applyFill="1" applyBorder="1" applyAlignment="1">
      <alignment horizontal="right" vertical="center" shrinkToFit="1"/>
    </xf>
    <xf numFmtId="183" fontId="9" fillId="0" borderId="65" xfId="5" applyNumberFormat="1" applyFont="1" applyFill="1" applyBorder="1" applyAlignment="1">
      <alignment horizontal="right" vertical="center" shrinkToFit="1"/>
    </xf>
    <xf numFmtId="183" fontId="9" fillId="0" borderId="22" xfId="5" applyNumberFormat="1" applyFont="1" applyFill="1" applyBorder="1" applyAlignment="1">
      <alignment horizontal="right" vertical="center" shrinkToFit="1"/>
    </xf>
    <xf numFmtId="183" fontId="9" fillId="0" borderId="7" xfId="5" applyNumberFormat="1" applyFont="1" applyFill="1" applyBorder="1" applyAlignment="1">
      <alignment horizontal="right" vertical="center" shrinkToFit="1"/>
    </xf>
    <xf numFmtId="183" fontId="9" fillId="0" borderId="17" xfId="5" applyNumberFormat="1" applyFont="1" applyFill="1" applyBorder="1" applyAlignment="1">
      <alignment horizontal="right" vertical="center" shrinkToFit="1"/>
    </xf>
    <xf numFmtId="183" fontId="9" fillId="0" borderId="19" xfId="5" applyNumberFormat="1" applyFont="1" applyFill="1" applyBorder="1" applyAlignment="1">
      <alignment horizontal="right" vertical="center" shrinkToFit="1"/>
    </xf>
    <xf numFmtId="183" fontId="9" fillId="0" borderId="25" xfId="5" applyNumberFormat="1" applyFont="1" applyFill="1" applyBorder="1" applyAlignment="1">
      <alignment horizontal="right" vertical="center" shrinkToFit="1"/>
    </xf>
    <xf numFmtId="179" fontId="9" fillId="0" borderId="1" xfId="5" applyNumberFormat="1" applyFont="1" applyFill="1" applyBorder="1" applyAlignment="1">
      <alignment horizontal="right" vertical="center" shrinkToFit="1"/>
    </xf>
    <xf numFmtId="179" fontId="9" fillId="0" borderId="9" xfId="5" applyNumberFormat="1" applyFont="1" applyFill="1" applyBorder="1" applyAlignment="1">
      <alignment horizontal="right" vertical="center" shrinkToFit="1"/>
    </xf>
    <xf numFmtId="179" fontId="9" fillId="0" borderId="65" xfId="5" applyNumberFormat="1" applyFont="1" applyFill="1" applyBorder="1" applyAlignment="1">
      <alignment horizontal="right" vertical="center" shrinkToFit="1"/>
    </xf>
    <xf numFmtId="179" fontId="9" fillId="0" borderId="19" xfId="5" applyNumberFormat="1" applyFont="1" applyFill="1" applyBorder="1" applyAlignment="1">
      <alignment horizontal="right" vertical="center" shrinkToFit="1"/>
    </xf>
    <xf numFmtId="177" fontId="9" fillId="0" borderId="11" xfId="5" applyNumberFormat="1" applyFont="1" applyFill="1" applyBorder="1" applyAlignment="1">
      <alignment horizontal="right" vertical="center" shrinkToFit="1"/>
    </xf>
    <xf numFmtId="177" fontId="9" fillId="0" borderId="15" xfId="5" applyNumberFormat="1" applyFont="1" applyFill="1" applyBorder="1" applyAlignment="1">
      <alignment horizontal="right" vertical="center" shrinkToFit="1"/>
    </xf>
    <xf numFmtId="177" fontId="9" fillId="0" borderId="35" xfId="5" applyNumberFormat="1" applyFont="1" applyFill="1" applyBorder="1" applyAlignment="1">
      <alignment horizontal="right" vertical="center" shrinkToFit="1"/>
    </xf>
    <xf numFmtId="177" fontId="9" fillId="0" borderId="23" xfId="5" applyNumberFormat="1" applyFont="1" applyFill="1" applyBorder="1" applyAlignment="1">
      <alignment horizontal="right" vertical="center" shrinkToFit="1"/>
    </xf>
    <xf numFmtId="177" fontId="9" fillId="0" borderId="8" xfId="5" applyNumberFormat="1" applyFont="1" applyFill="1" applyBorder="1" applyAlignment="1">
      <alignment horizontal="right" vertical="center" shrinkToFit="1"/>
    </xf>
    <xf numFmtId="177" fontId="9" fillId="0" borderId="18" xfId="5" applyNumberFormat="1" applyFont="1" applyFill="1" applyBorder="1" applyAlignment="1">
      <alignment horizontal="right" vertical="center" shrinkToFit="1"/>
    </xf>
    <xf numFmtId="177" fontId="9" fillId="0" borderId="26" xfId="5" applyNumberFormat="1" applyFont="1" applyFill="1" applyBorder="1" applyAlignment="1">
      <alignment horizontal="right" vertical="center" shrinkToFit="1"/>
    </xf>
    <xf numFmtId="183" fontId="9" fillId="0" borderId="1" xfId="5" quotePrefix="1" applyNumberFormat="1" applyFont="1" applyFill="1" applyBorder="1" applyAlignment="1">
      <alignment horizontal="center" vertical="center" shrinkToFit="1"/>
    </xf>
    <xf numFmtId="183" fontId="9" fillId="0" borderId="9" xfId="5" applyNumberFormat="1" applyFont="1" applyFill="1" applyBorder="1" applyAlignment="1">
      <alignment horizontal="center" vertical="center" shrinkToFit="1"/>
    </xf>
    <xf numFmtId="176" fontId="9" fillId="0" borderId="1" xfId="5" applyNumberFormat="1" applyFont="1" applyFill="1" applyBorder="1" applyAlignment="1">
      <alignment horizontal="center" vertical="center" shrinkToFit="1"/>
    </xf>
    <xf numFmtId="176" fontId="9" fillId="0" borderId="1" xfId="5" quotePrefix="1" applyNumberFormat="1" applyFont="1" applyFill="1" applyBorder="1" applyAlignment="1">
      <alignment horizontal="center" vertical="center" shrinkToFit="1"/>
    </xf>
    <xf numFmtId="176" fontId="9" fillId="0" borderId="9" xfId="5" applyNumberFormat="1" applyFont="1" applyFill="1" applyBorder="1" applyAlignment="1">
      <alignment horizontal="right" vertical="center" shrinkToFit="1"/>
    </xf>
    <xf numFmtId="176" fontId="9" fillId="0" borderId="9" xfId="5" applyNumberFormat="1" applyFont="1" applyFill="1" applyBorder="1" applyAlignment="1">
      <alignment horizontal="center" vertical="center" shrinkToFit="1"/>
    </xf>
    <xf numFmtId="176" fontId="9" fillId="0" borderId="65" xfId="5" applyNumberFormat="1" applyFont="1" applyFill="1" applyBorder="1" applyAlignment="1">
      <alignment horizontal="right" vertical="center" shrinkToFit="1"/>
    </xf>
    <xf numFmtId="176" fontId="9" fillId="0" borderId="1" xfId="5" applyNumberFormat="1" applyFont="1" applyFill="1" applyBorder="1" applyAlignment="1">
      <alignment horizontal="right" vertical="center" shrinkToFit="1"/>
    </xf>
    <xf numFmtId="176" fontId="9" fillId="0" borderId="19" xfId="5" applyNumberFormat="1" applyFont="1" applyFill="1" applyBorder="1" applyAlignment="1">
      <alignment horizontal="right" vertical="center" shrinkToFit="1"/>
    </xf>
    <xf numFmtId="177" fontId="9" fillId="0" borderId="1" xfId="5" quotePrefix="1" applyNumberFormat="1" applyFont="1" applyFill="1" applyBorder="1" applyAlignment="1">
      <alignment horizontal="center" vertical="center" shrinkToFit="1"/>
    </xf>
    <xf numFmtId="177" fontId="9" fillId="0" borderId="1" xfId="5" applyNumberFormat="1" applyFont="1" applyFill="1" applyBorder="1" applyAlignment="1">
      <alignment horizontal="center" vertical="center" shrinkToFit="1"/>
    </xf>
    <xf numFmtId="177" fontId="9" fillId="0" borderId="11" xfId="5" applyNumberFormat="1" applyFont="1" applyFill="1" applyBorder="1" applyAlignment="1">
      <alignment horizontal="center" vertical="center" shrinkToFit="1"/>
    </xf>
    <xf numFmtId="177" fontId="9" fillId="0" borderId="9" xfId="5" applyNumberFormat="1" applyFont="1" applyFill="1" applyBorder="1" applyAlignment="1">
      <alignment horizontal="center" vertical="center" shrinkToFit="1"/>
    </xf>
    <xf numFmtId="177" fontId="9" fillId="0" borderId="15" xfId="5" applyNumberFormat="1" applyFont="1" applyFill="1" applyBorder="1" applyAlignment="1">
      <alignment horizontal="center" vertical="center" shrinkToFit="1"/>
    </xf>
    <xf numFmtId="177" fontId="9" fillId="0" borderId="21" xfId="5" applyNumberFormat="1" applyFont="1" applyFill="1" applyBorder="1" applyAlignment="1">
      <alignment horizontal="right" vertical="center" shrinkToFit="1"/>
    </xf>
    <xf numFmtId="177" fontId="9" fillId="0" borderId="141" xfId="5" applyNumberFormat="1" applyFont="1" applyFill="1" applyBorder="1" applyAlignment="1">
      <alignment horizontal="right" vertical="center" shrinkToFit="1"/>
    </xf>
    <xf numFmtId="177" fontId="9" fillId="0" borderId="152" xfId="5" applyNumberFormat="1" applyFont="1" applyFill="1" applyBorder="1" applyAlignment="1">
      <alignment horizontal="right" vertical="center" shrinkToFit="1"/>
    </xf>
    <xf numFmtId="177" fontId="9" fillId="0" borderId="153" xfId="5" applyNumberFormat="1" applyFont="1" applyBorder="1" applyAlignment="1">
      <alignment horizontal="right" vertical="center" shrinkToFit="1"/>
    </xf>
    <xf numFmtId="177" fontId="9" fillId="0" borderId="141" xfId="5" applyNumberFormat="1" applyFont="1" applyBorder="1" applyAlignment="1">
      <alignment horizontal="right" vertical="center" shrinkToFit="1"/>
    </xf>
    <xf numFmtId="177" fontId="9" fillId="0" borderId="152" xfId="5" applyNumberFormat="1" applyFont="1" applyBorder="1" applyAlignment="1">
      <alignment horizontal="right" vertical="center" shrinkToFit="1"/>
    </xf>
    <xf numFmtId="177" fontId="9" fillId="0" borderId="153" xfId="5" applyNumberFormat="1" applyFont="1" applyFill="1" applyBorder="1" applyAlignment="1">
      <alignment horizontal="right" vertical="center" shrinkToFit="1"/>
    </xf>
    <xf numFmtId="177" fontId="9" fillId="0" borderId="145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center" vertical="center" shrinkToFit="1"/>
    </xf>
    <xf numFmtId="177" fontId="9" fillId="0" borderId="154" xfId="5" applyNumberFormat="1" applyFont="1" applyFill="1" applyBorder="1" applyAlignment="1">
      <alignment horizontal="right" vertical="center" shrinkToFit="1"/>
    </xf>
    <xf numFmtId="177" fontId="9" fillId="0" borderId="155" xfId="5" applyNumberFormat="1" applyFont="1" applyBorder="1" applyAlignment="1">
      <alignment horizontal="right" vertical="center" shrinkToFit="1"/>
    </xf>
    <xf numFmtId="177" fontId="9" fillId="0" borderId="142" xfId="5" applyNumberFormat="1" applyFont="1" applyBorder="1" applyAlignment="1">
      <alignment horizontal="right" vertical="center" shrinkToFit="1"/>
    </xf>
    <xf numFmtId="177" fontId="9" fillId="0" borderId="154" xfId="5" applyNumberFormat="1" applyFont="1" applyBorder="1" applyAlignment="1">
      <alignment horizontal="right" vertical="center" shrinkToFit="1"/>
    </xf>
    <xf numFmtId="177" fontId="9" fillId="0" borderId="155" xfId="5" applyNumberFormat="1" applyFont="1" applyFill="1" applyBorder="1" applyAlignment="1">
      <alignment horizontal="right" vertical="center" shrinkToFit="1"/>
    </xf>
    <xf numFmtId="177" fontId="9" fillId="0" borderId="146" xfId="5" applyNumberFormat="1" applyFont="1" applyFill="1" applyBorder="1" applyAlignment="1">
      <alignment horizontal="right" vertical="center" shrinkToFit="1"/>
    </xf>
    <xf numFmtId="177" fontId="9" fillId="0" borderId="156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center" vertical="center" shrinkToFit="1"/>
    </xf>
    <xf numFmtId="177" fontId="9" fillId="0" borderId="157" xfId="5" applyNumberFormat="1" applyFont="1" applyFill="1" applyBorder="1" applyAlignment="1">
      <alignment horizontal="right" vertical="center" shrinkToFit="1"/>
    </xf>
    <xf numFmtId="177" fontId="9" fillId="0" borderId="158" xfId="5" applyNumberFormat="1" applyFont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176" fontId="9" fillId="0" borderId="23" xfId="0" applyNumberFormat="1" applyFont="1" applyBorder="1" applyAlignment="1">
      <alignment horizontal="right"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right" vertical="center" shrinkToFit="1"/>
    </xf>
    <xf numFmtId="176" fontId="9" fillId="0" borderId="8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176" fontId="9" fillId="0" borderId="9" xfId="0" applyNumberFormat="1" applyFont="1" applyFill="1" applyBorder="1" applyAlignment="1">
      <alignment horizontal="right" vertical="center" shrinkToFit="1"/>
    </xf>
    <xf numFmtId="176" fontId="9" fillId="0" borderId="8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Fill="1" applyBorder="1" applyAlignment="1">
      <alignment horizontal="right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176" fontId="9" fillId="0" borderId="23" xfId="0" applyNumberFormat="1" applyFont="1" applyFill="1" applyBorder="1" applyAlignment="1">
      <alignment horizontal="right" vertical="center" shrinkToFit="1"/>
    </xf>
    <xf numFmtId="176" fontId="9" fillId="0" borderId="65" xfId="0" applyNumberFormat="1" applyFont="1" applyFill="1" applyBorder="1" applyAlignment="1">
      <alignment horizontal="right" vertical="center" shrinkToFit="1"/>
    </xf>
    <xf numFmtId="176" fontId="9" fillId="0" borderId="26" xfId="0" applyNumberFormat="1" applyFont="1" applyFill="1" applyBorder="1" applyAlignment="1">
      <alignment horizontal="right" vertical="center" shrinkToFit="1"/>
    </xf>
    <xf numFmtId="176" fontId="9" fillId="0" borderId="21" xfId="0" applyNumberFormat="1" applyFont="1" applyFill="1" applyBorder="1" applyAlignment="1">
      <alignment horizontal="right" vertical="center" shrinkToFit="1"/>
    </xf>
    <xf numFmtId="176" fontId="9" fillId="0" borderId="19" xfId="0" applyNumberFormat="1" applyFont="1" applyFill="1" applyBorder="1" applyAlignment="1">
      <alignment horizontal="right" vertical="center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Border="1" applyAlignment="1">
      <alignment horizontal="right"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0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Fill="1" applyBorder="1" applyAlignment="1">
      <alignment horizontal="right" vertical="center" shrinkToFit="1"/>
    </xf>
    <xf numFmtId="177" fontId="9" fillId="0" borderId="43" xfId="0" applyNumberFormat="1" applyFont="1" applyFill="1" applyBorder="1" applyAlignment="1">
      <alignment horizontal="right" vertical="center" shrinkToFit="1"/>
    </xf>
    <xf numFmtId="177" fontId="9" fillId="0" borderId="34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Border="1" applyAlignment="1" applyProtection="1">
      <alignment horizontal="center" vertical="center" shrinkToFit="1"/>
    </xf>
    <xf numFmtId="177" fontId="9" fillId="0" borderId="114" xfId="0" applyNumberFormat="1" applyFont="1" applyBorder="1" applyAlignment="1">
      <alignment horizontal="right" vertical="center" shrinkToFit="1"/>
    </xf>
    <xf numFmtId="177" fontId="9" fillId="0" borderId="113" xfId="0" applyNumberFormat="1" applyFont="1" applyBorder="1" applyAlignment="1">
      <alignment horizontal="right" vertical="center" shrinkToFit="1"/>
    </xf>
    <xf numFmtId="177" fontId="9" fillId="0" borderId="86" xfId="0" applyNumberFormat="1" applyFont="1" applyBorder="1" applyAlignment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center" vertical="center" shrinkToFit="1"/>
    </xf>
    <xf numFmtId="177" fontId="9" fillId="0" borderId="113" xfId="0" applyNumberFormat="1" applyFont="1" applyBorder="1" applyAlignment="1" applyProtection="1">
      <alignment horizontal="right" vertical="center" shrinkToFit="1"/>
    </xf>
    <xf numFmtId="177" fontId="9" fillId="0" borderId="115" xfId="0" applyNumberFormat="1" applyFont="1" applyBorder="1" applyAlignment="1" applyProtection="1">
      <alignment horizontal="right" vertical="center" shrinkToFit="1"/>
    </xf>
    <xf numFmtId="177" fontId="9" fillId="0" borderId="159" xfId="0" applyNumberFormat="1" applyFont="1" applyBorder="1" applyAlignment="1" applyProtection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right" vertical="center" shrinkToFit="1"/>
    </xf>
    <xf numFmtId="177" fontId="9" fillId="0" borderId="159" xfId="0" applyNumberFormat="1" applyFont="1" applyFill="1" applyBorder="1" applyAlignment="1" applyProtection="1">
      <alignment horizontal="right" vertical="center" shrinkToFit="1"/>
    </xf>
    <xf numFmtId="177" fontId="9" fillId="0" borderId="115" xfId="0" applyNumberFormat="1" applyFont="1" applyFill="1" applyBorder="1" applyAlignment="1" applyProtection="1">
      <alignment horizontal="right" vertical="center" shrinkToFit="1"/>
    </xf>
    <xf numFmtId="177" fontId="9" fillId="0" borderId="160" xfId="0" applyNumberFormat="1" applyFont="1" applyFill="1" applyBorder="1" applyAlignment="1" applyProtection="1">
      <alignment horizontal="right" vertical="center" shrinkToFit="1"/>
    </xf>
    <xf numFmtId="177" fontId="9" fillId="0" borderId="161" xfId="0" applyNumberFormat="1" applyFont="1" applyFill="1" applyBorder="1" applyAlignment="1" applyProtection="1">
      <alignment horizontal="right" vertical="center" shrinkToFit="1"/>
    </xf>
    <xf numFmtId="177" fontId="9" fillId="0" borderId="162" xfId="0" applyNumberFormat="1" applyFont="1" applyFill="1" applyBorder="1" applyAlignment="1" applyProtection="1">
      <alignment horizontal="right" vertical="center" shrinkToFit="1"/>
    </xf>
    <xf numFmtId="177" fontId="9" fillId="0" borderId="82" xfId="0" applyNumberFormat="1" applyFont="1" applyFill="1" applyBorder="1" applyAlignment="1" applyProtection="1">
      <alignment horizontal="right" vertical="center" shrinkToFit="1"/>
    </xf>
    <xf numFmtId="177" fontId="9" fillId="0" borderId="7" xfId="1" applyNumberFormat="1" applyFont="1" applyBorder="1" applyAlignment="1" applyProtection="1">
      <alignment horizontal="right" vertical="center" shrinkToFit="1"/>
    </xf>
    <xf numFmtId="177" fontId="12" fillId="0" borderId="15" xfId="1" applyNumberFormat="1" applyFont="1" applyBorder="1" applyAlignment="1" applyProtection="1">
      <alignment horizontal="right" vertical="center" shrinkToFit="1"/>
    </xf>
    <xf numFmtId="177" fontId="12" fillId="0" borderId="35" xfId="1" applyNumberFormat="1" applyFont="1" applyBorder="1" applyAlignment="1" applyProtection="1">
      <alignment horizontal="right" vertical="center" shrinkToFit="1"/>
    </xf>
    <xf numFmtId="177" fontId="12" fillId="0" borderId="1" xfId="1" applyNumberFormat="1" applyFont="1" applyFill="1" applyBorder="1" applyAlignment="1" applyProtection="1">
      <alignment horizontal="right" vertical="center" shrinkToFit="1"/>
    </xf>
    <xf numFmtId="177" fontId="12" fillId="0" borderId="30" xfId="1" applyNumberFormat="1" applyFont="1" applyFill="1" applyBorder="1" applyAlignment="1">
      <alignment horizontal="right" vertical="center" shrinkToFit="1"/>
    </xf>
    <xf numFmtId="177" fontId="12" fillId="0" borderId="31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 applyProtection="1">
      <alignment horizontal="right" vertical="center" shrinkToFit="1"/>
    </xf>
    <xf numFmtId="177" fontId="12" fillId="0" borderId="44" xfId="1" applyNumberFormat="1" applyFont="1" applyFill="1" applyBorder="1" applyAlignment="1">
      <alignment horizontal="right" vertical="center" shrinkToFit="1"/>
    </xf>
    <xf numFmtId="177" fontId="12" fillId="0" borderId="19" xfId="1" applyNumberFormat="1" applyFont="1" applyFill="1" applyBorder="1" applyAlignment="1" applyProtection="1">
      <alignment horizontal="right" vertical="center" shrinkToFit="1"/>
    </xf>
    <xf numFmtId="177" fontId="12" fillId="0" borderId="33" xfId="1" applyNumberFormat="1" applyFont="1" applyFill="1" applyBorder="1" applyAlignment="1">
      <alignment horizontal="right" vertical="center" shrinkToFit="1"/>
    </xf>
    <xf numFmtId="0" fontId="9" fillId="0" borderId="14" xfId="0" applyFont="1" applyBorder="1" applyAlignment="1">
      <alignment vertical="center"/>
    </xf>
    <xf numFmtId="0" fontId="9" fillId="0" borderId="163" xfId="0" applyFont="1" applyBorder="1" applyAlignment="1">
      <alignment vertical="center"/>
    </xf>
    <xf numFmtId="38" fontId="20" fillId="0" borderId="71" xfId="1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38" fontId="12" fillId="0" borderId="71" xfId="1" applyFont="1" applyBorder="1" applyAlignment="1">
      <alignment horizontal="center" vertical="center"/>
    </xf>
    <xf numFmtId="0" fontId="11" fillId="0" borderId="71" xfId="6" applyFont="1" applyBorder="1" applyAlignment="1">
      <alignment horizontal="centerContinuous" vertical="center"/>
    </xf>
    <xf numFmtId="181" fontId="11" fillId="0" borderId="71" xfId="6" applyNumberFormat="1" applyFont="1" applyBorder="1" applyAlignment="1">
      <alignment vertical="center"/>
    </xf>
    <xf numFmtId="2" fontId="11" fillId="0" borderId="71" xfId="6" applyNumberFormat="1" applyFont="1" applyBorder="1" applyAlignment="1">
      <alignment vertical="center"/>
    </xf>
    <xf numFmtId="37" fontId="11" fillId="0" borderId="71" xfId="6" applyNumberFormat="1" applyFont="1" applyBorder="1" applyAlignment="1">
      <alignment vertical="center"/>
    </xf>
    <xf numFmtId="49" fontId="11" fillId="0" borderId="71" xfId="2" applyNumberFormat="1" applyFont="1" applyBorder="1" applyAlignment="1">
      <alignment horizontal="center" vertical="center"/>
    </xf>
    <xf numFmtId="181" fontId="11" fillId="0" borderId="71" xfId="6" applyNumberFormat="1" applyFont="1" applyBorder="1" applyAlignment="1">
      <alignment horizontal="center" vertical="center"/>
    </xf>
    <xf numFmtId="2" fontId="11" fillId="0" borderId="71" xfId="6" applyNumberFormat="1" applyFont="1" applyBorder="1" applyAlignment="1">
      <alignment horizontal="center" vertical="center"/>
    </xf>
    <xf numFmtId="37" fontId="11" fillId="0" borderId="71" xfId="6" applyNumberFormat="1" applyFont="1" applyBorder="1" applyAlignment="1">
      <alignment horizontal="center" vertical="center"/>
    </xf>
    <xf numFmtId="181" fontId="11" fillId="0" borderId="71" xfId="6" quotePrefix="1" applyNumberFormat="1" applyFont="1" applyBorder="1" applyAlignment="1">
      <alignment horizontal="center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8" fontId="11" fillId="0" borderId="0" xfId="3" applyNumberFormat="1" applyFont="1" applyAlignment="1">
      <alignment horizontal="right" vertical="center" shrinkToFit="1"/>
    </xf>
    <xf numFmtId="178" fontId="11" fillId="0" borderId="0" xfId="3" applyNumberFormat="1" applyFont="1" applyAlignment="1">
      <alignment vertical="center" shrinkToFit="1"/>
    </xf>
    <xf numFmtId="0" fontId="9" fillId="0" borderId="35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11" fillId="0" borderId="36" xfId="0" applyFont="1" applyBorder="1" applyAlignment="1">
      <alignment horizontal="centerContinuous" vertical="center"/>
    </xf>
    <xf numFmtId="0" fontId="11" fillId="0" borderId="35" xfId="0" applyFont="1" applyBorder="1" applyAlignment="1">
      <alignment horizontal="centerContinuous" vertical="center"/>
    </xf>
    <xf numFmtId="177" fontId="9" fillId="2" borderId="9" xfId="0" applyNumberFormat="1" applyFont="1" applyFill="1" applyBorder="1" applyAlignment="1">
      <alignment horizontal="right" vertical="center" shrinkToFit="1"/>
    </xf>
    <xf numFmtId="177" fontId="9" fillId="2" borderId="1" xfId="0" applyNumberFormat="1" applyFont="1" applyFill="1" applyBorder="1" applyAlignment="1">
      <alignment horizontal="right" vertical="center" shrinkToFit="1"/>
    </xf>
    <xf numFmtId="177" fontId="9" fillId="2" borderId="31" xfId="0" applyNumberFormat="1" applyFont="1" applyFill="1" applyBorder="1" applyAlignment="1">
      <alignment horizontal="right" vertical="center" shrinkToFit="1"/>
    </xf>
    <xf numFmtId="177" fontId="9" fillId="2" borderId="30" xfId="0" applyNumberFormat="1" applyFont="1" applyFill="1" applyBorder="1" applyAlignment="1">
      <alignment horizontal="right" vertical="center" shrinkToFit="1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9" xfId="0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9" fillId="2" borderId="2" xfId="0" applyFont="1" applyFill="1" applyBorder="1" applyAlignment="1" applyProtection="1">
      <alignment horizontal="distributed" vertical="center"/>
    </xf>
    <xf numFmtId="0" fontId="9" fillId="2" borderId="3" xfId="0" applyFont="1" applyFill="1" applyBorder="1" applyAlignment="1" applyProtection="1">
      <alignment horizontal="distributed" vertical="center"/>
    </xf>
    <xf numFmtId="0" fontId="9" fillId="2" borderId="29" xfId="0" applyFont="1" applyFill="1" applyBorder="1" applyAlignment="1">
      <alignment horizontal="centerContinuous" vertical="center"/>
    </xf>
    <xf numFmtId="49" fontId="9" fillId="2" borderId="29" xfId="0" applyNumberFormat="1" applyFont="1" applyFill="1" applyBorder="1" applyAlignment="1">
      <alignment horizontal="centerContinuous" vertical="center"/>
    </xf>
    <xf numFmtId="49" fontId="9" fillId="2" borderId="29" xfId="0" applyNumberFormat="1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centerContinuous" vertical="center"/>
    </xf>
    <xf numFmtId="0" fontId="9" fillId="2" borderId="5" xfId="0" applyFont="1" applyFill="1" applyBorder="1" applyAlignment="1" applyProtection="1">
      <alignment horizontal="distributed" vertical="center"/>
    </xf>
    <xf numFmtId="0" fontId="9" fillId="2" borderId="7" xfId="0" applyFont="1" applyFill="1" applyBorder="1" applyAlignment="1" applyProtection="1">
      <alignment horizontal="distributed" vertical="center"/>
    </xf>
    <xf numFmtId="0" fontId="9" fillId="2" borderId="8" xfId="0" applyFont="1" applyFill="1" applyBorder="1" applyAlignment="1" applyProtection="1">
      <alignment horizontal="distributed" vertical="center"/>
    </xf>
    <xf numFmtId="0" fontId="9" fillId="2" borderId="10" xfId="0" applyFont="1" applyFill="1" applyBorder="1" applyAlignment="1" applyProtection="1">
      <alignment horizontal="distributed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distributed" vertical="center"/>
    </xf>
    <xf numFmtId="0" fontId="9" fillId="2" borderId="9" xfId="0" applyFont="1" applyFill="1" applyBorder="1" applyAlignment="1">
      <alignment horizontal="distributed" vertical="center"/>
    </xf>
    <xf numFmtId="0" fontId="9" fillId="2" borderId="0" xfId="0" applyFont="1" applyFill="1" applyBorder="1" applyAlignment="1">
      <alignment horizontal="distributed" vertical="center"/>
    </xf>
    <xf numFmtId="0" fontId="9" fillId="2" borderId="31" xfId="0" applyFont="1" applyFill="1" applyBorder="1" applyAlignment="1">
      <alignment horizontal="distributed" vertical="center"/>
    </xf>
    <xf numFmtId="0" fontId="9" fillId="2" borderId="17" xfId="0" applyFont="1" applyFill="1" applyBorder="1" applyAlignment="1" applyProtection="1">
      <alignment horizontal="distributed" vertical="center"/>
    </xf>
    <xf numFmtId="0" fontId="9" fillId="2" borderId="18" xfId="0" applyFont="1" applyFill="1" applyBorder="1" applyAlignment="1" applyProtection="1">
      <alignment horizontal="distributed" vertical="center"/>
    </xf>
    <xf numFmtId="0" fontId="9" fillId="2" borderId="33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0" fontId="9" fillId="2" borderId="34" xfId="0" applyFont="1" applyFill="1" applyBorder="1" applyAlignment="1">
      <alignment horizontal="distributed" vertical="center"/>
    </xf>
    <xf numFmtId="0" fontId="9" fillId="2" borderId="20" xfId="0" applyFont="1" applyFill="1" applyBorder="1" applyAlignment="1" applyProtection="1">
      <alignment horizontal="distributed" vertical="center"/>
    </xf>
    <xf numFmtId="3" fontId="9" fillId="2" borderId="1" xfId="0" applyNumberFormat="1" applyFont="1" applyFill="1" applyBorder="1" applyAlignment="1">
      <alignment horizontal="right" vertical="center" shrinkToFit="1"/>
    </xf>
    <xf numFmtId="0" fontId="9" fillId="2" borderId="10" xfId="0" quotePrefix="1" applyFont="1" applyFill="1" applyBorder="1" applyAlignment="1" applyProtection="1">
      <alignment horizontal="center" vertical="center"/>
    </xf>
    <xf numFmtId="3" fontId="9" fillId="2" borderId="9" xfId="0" applyNumberFormat="1" applyFont="1" applyFill="1" applyBorder="1" applyAlignment="1">
      <alignment horizontal="right" vertical="center" shrinkToFit="1"/>
    </xf>
    <xf numFmtId="0" fontId="9" fillId="2" borderId="10" xfId="0" applyFont="1" applyFill="1" applyBorder="1" applyAlignment="1" applyProtection="1">
      <alignment horizontal="center" vertical="center"/>
    </xf>
    <xf numFmtId="177" fontId="9" fillId="2" borderId="0" xfId="0" applyNumberFormat="1" applyFont="1" applyFill="1" applyBorder="1" applyAlignment="1">
      <alignment horizontal="right" vertical="center" shrinkToFit="1"/>
    </xf>
    <xf numFmtId="0" fontId="9" fillId="2" borderId="22" xfId="0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vertical="center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2" borderId="24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vertical="center"/>
    </xf>
    <xf numFmtId="0" fontId="9" fillId="2" borderId="9" xfId="0" applyNumberFormat="1" applyFont="1" applyFill="1" applyBorder="1" applyAlignment="1">
      <alignment horizontal="center" vertical="center" shrinkToFit="1"/>
    </xf>
    <xf numFmtId="0" fontId="9" fillId="2" borderId="0" xfId="0" applyNumberFormat="1" applyFont="1" applyFill="1" applyBorder="1" applyAlignment="1">
      <alignment horizontal="center" vertical="center" shrinkToFit="1"/>
    </xf>
    <xf numFmtId="0" fontId="9" fillId="2" borderId="12" xfId="0" applyNumberFormat="1" applyFont="1" applyFill="1" applyBorder="1" applyAlignment="1">
      <alignment horizontal="center" vertical="center" shrinkToFit="1"/>
    </xf>
    <xf numFmtId="0" fontId="9" fillId="2" borderId="22" xfId="0" quotePrefix="1" applyFont="1" applyFill="1" applyBorder="1" applyAlignment="1" applyProtection="1">
      <alignment horizontal="center" vertical="center"/>
    </xf>
    <xf numFmtId="0" fontId="9" fillId="2" borderId="24" xfId="0" quotePrefix="1" applyFont="1" applyFill="1" applyBorder="1" applyAlignment="1" applyProtection="1">
      <alignment horizontal="center" vertical="center"/>
    </xf>
    <xf numFmtId="0" fontId="9" fillId="2" borderId="26" xfId="0" applyFont="1" applyFill="1" applyBorder="1" applyAlignment="1" applyProtection="1">
      <alignment vertical="center"/>
    </xf>
    <xf numFmtId="177" fontId="9" fillId="2" borderId="65" xfId="0" applyNumberFormat="1" applyFont="1" applyFill="1" applyBorder="1" applyAlignment="1">
      <alignment horizontal="right" vertical="center" shrinkToFit="1"/>
    </xf>
    <xf numFmtId="0" fontId="9" fillId="2" borderId="25" xfId="0" applyFont="1" applyFill="1" applyBorder="1" applyAlignment="1" applyProtection="1">
      <alignment horizontal="center" vertical="center"/>
    </xf>
    <xf numFmtId="177" fontId="9" fillId="2" borderId="25" xfId="0" applyNumberFormat="1" applyFont="1" applyFill="1" applyBorder="1" applyAlignment="1">
      <alignment horizontal="right" vertical="center" shrinkToFit="1"/>
    </xf>
    <xf numFmtId="3" fontId="9" fillId="2" borderId="65" xfId="0" applyNumberFormat="1" applyFont="1" applyFill="1" applyBorder="1" applyAlignment="1">
      <alignment horizontal="right" vertical="center" shrinkToFit="1"/>
    </xf>
    <xf numFmtId="0" fontId="9" fillId="2" borderId="65" xfId="0" applyNumberFormat="1" applyFont="1" applyFill="1" applyBorder="1" applyAlignment="1">
      <alignment horizontal="center" vertical="center" shrinkToFit="1"/>
    </xf>
    <xf numFmtId="0" fontId="9" fillId="2" borderId="43" xfId="0" applyNumberFormat="1" applyFont="1" applyFill="1" applyBorder="1" applyAlignment="1">
      <alignment horizontal="center" vertical="center" shrinkToFit="1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7" xfId="0" quotePrefix="1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vertical="center"/>
    </xf>
    <xf numFmtId="177" fontId="9" fillId="2" borderId="19" xfId="0" applyNumberFormat="1" applyFont="1" applyFill="1" applyBorder="1" applyAlignment="1">
      <alignment horizontal="right" vertical="center" shrinkToFit="1"/>
    </xf>
    <xf numFmtId="177" fontId="9" fillId="2" borderId="17" xfId="0" applyNumberFormat="1" applyFont="1" applyFill="1" applyBorder="1" applyAlignment="1">
      <alignment horizontal="right" vertical="center" shrinkToFit="1"/>
    </xf>
    <xf numFmtId="3" fontId="9" fillId="2" borderId="19" xfId="0" applyNumberFormat="1" applyFont="1" applyFill="1" applyBorder="1" applyAlignment="1">
      <alignment horizontal="right" vertical="center" shrinkToFit="1"/>
    </xf>
    <xf numFmtId="0" fontId="9" fillId="2" borderId="19" xfId="0" applyNumberFormat="1" applyFont="1" applyFill="1" applyBorder="1" applyAlignment="1">
      <alignment horizontal="center" vertical="center" shrinkToFit="1"/>
    </xf>
    <xf numFmtId="0" fontId="9" fillId="2" borderId="34" xfId="0" applyNumberFormat="1" applyFont="1" applyFill="1" applyBorder="1" applyAlignment="1">
      <alignment horizontal="center" vertical="center" shrinkToFit="1"/>
    </xf>
    <xf numFmtId="0" fontId="9" fillId="2" borderId="20" xfId="0" applyFont="1" applyFill="1" applyBorder="1" applyAlignment="1" applyProtection="1">
      <alignment horizontal="center" vertical="center"/>
    </xf>
    <xf numFmtId="0" fontId="2" fillId="2" borderId="0" xfId="0" applyFont="1" applyFill="1"/>
    <xf numFmtId="177" fontId="9" fillId="2" borderId="44" xfId="0" applyNumberFormat="1" applyFont="1" applyFill="1" applyBorder="1" applyAlignment="1">
      <alignment horizontal="right" vertical="center" shrinkToFit="1"/>
    </xf>
    <xf numFmtId="177" fontId="9" fillId="2" borderId="33" xfId="0" applyNumberFormat="1" applyFont="1" applyFill="1" applyBorder="1" applyAlignment="1">
      <alignment horizontal="right" vertical="center" shrinkToFit="1"/>
    </xf>
    <xf numFmtId="177" fontId="45" fillId="0" borderId="9" xfId="1" applyNumberFormat="1" applyFont="1" applyFill="1" applyBorder="1" applyAlignment="1">
      <alignment horizontal="right" vertical="center" shrinkToFit="1"/>
    </xf>
    <xf numFmtId="38" fontId="11" fillId="0" borderId="32" xfId="1" applyFont="1" applyFill="1" applyBorder="1" applyAlignment="1">
      <alignment vertical="center"/>
    </xf>
    <xf numFmtId="38" fontId="11" fillId="0" borderId="29" xfId="1" applyFont="1" applyFill="1" applyBorder="1" applyAlignment="1">
      <alignment vertical="center"/>
    </xf>
    <xf numFmtId="38" fontId="11" fillId="0" borderId="29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centerContinuous" vertical="center"/>
    </xf>
    <xf numFmtId="38" fontId="11" fillId="0" borderId="14" xfId="1" applyFont="1" applyFill="1" applyBorder="1" applyAlignment="1">
      <alignment horizontal="centerContinuous" vertical="center"/>
    </xf>
    <xf numFmtId="38" fontId="11" fillId="0" borderId="13" xfId="1" applyFont="1" applyFill="1" applyBorder="1" applyAlignment="1">
      <alignment horizontal="centerContinuous" vertical="center"/>
    </xf>
    <xf numFmtId="38" fontId="11" fillId="0" borderId="17" xfId="1" applyFont="1" applyFill="1" applyBorder="1" applyAlignment="1">
      <alignment horizontal="distributed" vertical="center"/>
    </xf>
    <xf numFmtId="38" fontId="11" fillId="0" borderId="16" xfId="1" applyFont="1" applyFill="1" applyBorder="1" applyAlignment="1">
      <alignment vertical="center"/>
    </xf>
    <xf numFmtId="38" fontId="11" fillId="0" borderId="18" xfId="1" applyFont="1" applyFill="1" applyBorder="1" applyAlignment="1">
      <alignment horizontal="distributed" vertical="center"/>
    </xf>
    <xf numFmtId="38" fontId="9" fillId="0" borderId="8" xfId="1" applyFont="1" applyFill="1" applyBorder="1" applyAlignment="1">
      <alignment horizontal="center" vertical="center"/>
    </xf>
    <xf numFmtId="38" fontId="9" fillId="0" borderId="23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177" fontId="9" fillId="0" borderId="15" xfId="0" quotePrefix="1" applyNumberFormat="1" applyFont="1" applyFill="1" applyBorder="1" applyAlignment="1">
      <alignment horizontal="right" vertical="center" shrinkToFit="1"/>
    </xf>
    <xf numFmtId="0" fontId="39" fillId="0" borderId="1" xfId="0" applyFont="1" applyFill="1" applyBorder="1" applyAlignment="1">
      <alignment vertical="center"/>
    </xf>
    <xf numFmtId="0" fontId="39" fillId="0" borderId="9" xfId="0" applyFont="1" applyFill="1" applyBorder="1" applyAlignment="1">
      <alignment vertical="center"/>
    </xf>
    <xf numFmtId="0" fontId="39" fillId="0" borderId="19" xfId="0" applyFont="1" applyFill="1" applyBorder="1" applyAlignment="1">
      <alignment vertical="center"/>
    </xf>
    <xf numFmtId="0" fontId="38" fillId="0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distributed" vertical="center"/>
    </xf>
    <xf numFmtId="0" fontId="9" fillId="2" borderId="21" xfId="0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distributed" vertical="center" wrapText="1"/>
    </xf>
    <xf numFmtId="38" fontId="9" fillId="0" borderId="1" xfId="1" applyFont="1" applyFill="1" applyBorder="1" applyAlignment="1">
      <alignment horizontal="distributed" vertical="center" wrapText="1"/>
    </xf>
    <xf numFmtId="38" fontId="9" fillId="0" borderId="19" xfId="1" applyFont="1" applyFill="1" applyBorder="1" applyAlignment="1">
      <alignment horizontal="distributed" vertical="center" wrapText="1"/>
    </xf>
    <xf numFmtId="0" fontId="11" fillId="0" borderId="29" xfId="0" applyFont="1" applyFill="1" applyBorder="1" applyAlignment="1">
      <alignment horizontal="center" vertical="center"/>
    </xf>
    <xf numFmtId="38" fontId="9" fillId="2" borderId="0" xfId="1" applyFont="1" applyFill="1" applyAlignment="1">
      <alignment vertical="center"/>
    </xf>
    <xf numFmtId="38" fontId="9" fillId="2" borderId="7" xfId="1" applyFont="1" applyFill="1" applyBorder="1" applyAlignment="1">
      <alignment horizontal="distributed" vertical="center"/>
    </xf>
    <xf numFmtId="38" fontId="9" fillId="2" borderId="65" xfId="1" applyFont="1" applyFill="1" applyBorder="1" applyAlignment="1">
      <alignment horizontal="center" vertical="center"/>
    </xf>
    <xf numFmtId="38" fontId="9" fillId="2" borderId="9" xfId="1" applyFont="1" applyFill="1" applyBorder="1" applyAlignment="1">
      <alignment horizontal="distributed" vertical="center"/>
    </xf>
    <xf numFmtId="38" fontId="9" fillId="2" borderId="15" xfId="1" applyFont="1" applyFill="1" applyBorder="1" applyAlignment="1">
      <alignment horizontal="distributed" vertical="center"/>
    </xf>
    <xf numFmtId="38" fontId="9" fillId="2" borderId="10" xfId="1" applyFont="1" applyFill="1" applyBorder="1" applyAlignment="1">
      <alignment horizontal="distributed" vertical="center"/>
    </xf>
    <xf numFmtId="38" fontId="9" fillId="2" borderId="20" xfId="1" applyFont="1" applyFill="1" applyBorder="1" applyAlignment="1">
      <alignment horizontal="distributed" vertical="center"/>
    </xf>
    <xf numFmtId="38" fontId="9" fillId="2" borderId="4" xfId="1" applyFont="1" applyFill="1" applyBorder="1" applyAlignment="1">
      <alignment horizontal="distributed" vertical="center"/>
    </xf>
    <xf numFmtId="38" fontId="9" fillId="2" borderId="31" xfId="1" applyFont="1" applyFill="1" applyBorder="1" applyAlignment="1">
      <alignment horizontal="distributed" vertical="center"/>
    </xf>
    <xf numFmtId="0" fontId="9" fillId="2" borderId="9" xfId="0" applyFont="1" applyFill="1" applyBorder="1"/>
    <xf numFmtId="38" fontId="9" fillId="2" borderId="9" xfId="1" applyFont="1" applyFill="1" applyBorder="1" applyAlignment="1">
      <alignment horizontal="distributed" vertical="center" wrapText="1"/>
    </xf>
    <xf numFmtId="38" fontId="9" fillId="2" borderId="19" xfId="1" applyFont="1" applyFill="1" applyBorder="1" applyAlignment="1">
      <alignment horizontal="distributed" vertical="center" wrapText="1"/>
    </xf>
    <xf numFmtId="0" fontId="9" fillId="2" borderId="9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21" xfId="0" applyFont="1" applyFill="1" applyBorder="1" applyAlignment="1">
      <alignment vertical="center"/>
    </xf>
    <xf numFmtId="38" fontId="11" fillId="2" borderId="9" xfId="1" applyFont="1" applyFill="1" applyBorder="1" applyAlignment="1">
      <alignment horizontal="distributed" vertical="center"/>
    </xf>
    <xf numFmtId="38" fontId="12" fillId="2" borderId="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center" vertical="center"/>
    </xf>
    <xf numFmtId="38" fontId="9" fillId="2" borderId="1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38" fontId="9" fillId="2" borderId="0" xfId="1" applyFont="1" applyFill="1" applyBorder="1" applyAlignment="1">
      <alignment vertical="center" shrinkToFit="1"/>
    </xf>
    <xf numFmtId="38" fontId="9" fillId="2" borderId="33" xfId="1" applyFont="1" applyFill="1" applyBorder="1" applyAlignment="1">
      <alignment horizontal="distributed" vertical="center"/>
    </xf>
    <xf numFmtId="38" fontId="11" fillId="2" borderId="36" xfId="1" applyFont="1" applyFill="1" applyBorder="1" applyAlignment="1">
      <alignment horizontal="distributed" vertical="center"/>
    </xf>
    <xf numFmtId="38" fontId="11" fillId="2" borderId="0" xfId="1" applyFont="1" applyFill="1" applyBorder="1" applyAlignment="1">
      <alignment horizontal="right" vertical="center"/>
    </xf>
    <xf numFmtId="0" fontId="11" fillId="2" borderId="41" xfId="0" applyFont="1" applyFill="1" applyBorder="1" applyAlignment="1">
      <alignment horizontal="center" vertical="center"/>
    </xf>
    <xf numFmtId="38" fontId="11" fillId="2" borderId="15" xfId="1" applyFont="1" applyFill="1" applyBorder="1" applyAlignment="1">
      <alignment horizontal="distributed" vertical="center"/>
    </xf>
    <xf numFmtId="0" fontId="11" fillId="2" borderId="43" xfId="0" applyFont="1" applyFill="1" applyBorder="1" applyAlignment="1">
      <alignment horizontal="center" vertical="center"/>
    </xf>
    <xf numFmtId="38" fontId="11" fillId="2" borderId="19" xfId="1" applyFont="1" applyFill="1" applyBorder="1" applyAlignment="1">
      <alignment horizontal="distributed" vertical="center"/>
    </xf>
    <xf numFmtId="38" fontId="11" fillId="2" borderId="32" xfId="1" applyFont="1" applyFill="1" applyBorder="1" applyAlignment="1">
      <alignment horizontal="centerContinuous" vertical="center"/>
    </xf>
    <xf numFmtId="38" fontId="11" fillId="2" borderId="29" xfId="1" applyFont="1" applyFill="1" applyBorder="1" applyAlignment="1">
      <alignment horizontal="centerContinuous" vertical="center"/>
    </xf>
    <xf numFmtId="38" fontId="11" fillId="2" borderId="29" xfId="1" applyFont="1" applyFill="1" applyBorder="1" applyAlignment="1">
      <alignment horizontal="center" vertical="center"/>
    </xf>
    <xf numFmtId="38" fontId="11" fillId="2" borderId="1" xfId="1" applyFont="1" applyFill="1" applyBorder="1" applyAlignment="1">
      <alignment horizontal="distributed" vertical="center"/>
    </xf>
    <xf numFmtId="38" fontId="11" fillId="2" borderId="14" xfId="1" applyFont="1" applyFill="1" applyBorder="1" applyAlignment="1">
      <alignment horizontal="centerContinuous" vertical="center"/>
    </xf>
    <xf numFmtId="38" fontId="11" fillId="2" borderId="31" xfId="1" applyFont="1" applyFill="1" applyBorder="1" applyAlignment="1">
      <alignment horizontal="distributed" vertical="center"/>
    </xf>
    <xf numFmtId="0" fontId="11" fillId="2" borderId="0" xfId="0" applyFont="1" applyFill="1"/>
    <xf numFmtId="38" fontId="11" fillId="2" borderId="33" xfId="1" applyFont="1" applyFill="1" applyBorder="1" applyAlignment="1">
      <alignment horizontal="distributed" vertical="center"/>
    </xf>
    <xf numFmtId="38" fontId="11" fillId="2" borderId="21" xfId="1" applyFont="1" applyFill="1" applyBorder="1" applyAlignment="1">
      <alignment horizontal="distributed" vertical="center"/>
    </xf>
    <xf numFmtId="38" fontId="9" fillId="2" borderId="32" xfId="1" applyFont="1" applyFill="1" applyBorder="1" applyAlignment="1">
      <alignment horizontal="centerContinuous" vertical="center"/>
    </xf>
    <xf numFmtId="38" fontId="9" fillId="2" borderId="29" xfId="1" applyFont="1" applyFill="1" applyBorder="1" applyAlignment="1">
      <alignment horizontal="centerContinuous" vertical="center"/>
    </xf>
    <xf numFmtId="38" fontId="9" fillId="2" borderId="29" xfId="1" applyFont="1" applyFill="1" applyBorder="1" applyAlignment="1">
      <alignment horizontal="center" vertical="center"/>
    </xf>
    <xf numFmtId="38" fontId="9" fillId="2" borderId="29" xfId="1" applyFont="1" applyFill="1" applyBorder="1" applyAlignment="1">
      <alignment horizontal="distributed" vertical="center"/>
    </xf>
    <xf numFmtId="38" fontId="9" fillId="2" borderId="16" xfId="1" applyFont="1" applyFill="1" applyBorder="1" applyAlignment="1">
      <alignment horizontal="centerContinuous" vertical="center"/>
    </xf>
    <xf numFmtId="38" fontId="9" fillId="2" borderId="14" xfId="1" applyFont="1" applyFill="1" applyBorder="1" applyAlignment="1">
      <alignment horizontal="centerContinuous" vertical="center"/>
    </xf>
    <xf numFmtId="38" fontId="9" fillId="2" borderId="13" xfId="1" applyFont="1" applyFill="1" applyBorder="1" applyAlignment="1">
      <alignment horizontal="centerContinuous" vertical="center"/>
    </xf>
    <xf numFmtId="38" fontId="9" fillId="2" borderId="11" xfId="1" applyFont="1" applyFill="1" applyBorder="1" applyAlignment="1">
      <alignment horizontal="center" vertical="center"/>
    </xf>
    <xf numFmtId="38" fontId="9" fillId="2" borderId="11" xfId="1" applyFont="1" applyFill="1" applyBorder="1" applyAlignment="1">
      <alignment horizontal="left" vertical="center"/>
    </xf>
    <xf numFmtId="38" fontId="9" fillId="2" borderId="9" xfId="1" applyFont="1" applyFill="1" applyBorder="1" applyAlignment="1">
      <alignment horizontal="center" vertical="center"/>
    </xf>
    <xf numFmtId="177" fontId="9" fillId="2" borderId="9" xfId="1" applyNumberFormat="1" applyFont="1" applyFill="1" applyBorder="1" applyAlignment="1" applyProtection="1">
      <alignment horizontal="right" vertical="center" shrinkToFit="1"/>
    </xf>
    <xf numFmtId="177" fontId="9" fillId="2" borderId="31" xfId="1" applyNumberFormat="1" applyFont="1" applyFill="1" applyBorder="1" applyAlignment="1" applyProtection="1">
      <alignment horizontal="right" vertical="center" shrinkToFit="1"/>
    </xf>
    <xf numFmtId="177" fontId="9" fillId="2" borderId="4" xfId="1" applyNumberFormat="1" applyFont="1" applyFill="1" applyBorder="1" applyAlignment="1" applyProtection="1">
      <alignment horizontal="right" vertical="center" shrinkToFit="1"/>
    </xf>
    <xf numFmtId="177" fontId="9" fillId="2" borderId="7" xfId="1" applyNumberFormat="1" applyFont="1" applyFill="1" applyBorder="1" applyAlignment="1" applyProtection="1">
      <alignment horizontal="right" vertical="center" shrinkToFit="1"/>
    </xf>
    <xf numFmtId="177" fontId="9" fillId="2" borderId="65" xfId="1" applyNumberFormat="1" applyFont="1" applyFill="1" applyBorder="1" applyAlignment="1" applyProtection="1">
      <alignment horizontal="right" vertical="center" shrinkToFit="1"/>
    </xf>
    <xf numFmtId="0" fontId="9" fillId="2" borderId="27" xfId="0" applyFont="1" applyFill="1" applyBorder="1" applyAlignment="1" applyProtection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9" fillId="2" borderId="26" xfId="0" applyFont="1" applyFill="1" applyBorder="1" applyAlignment="1" applyProtection="1">
      <alignment horizontal="distributed" vertical="center"/>
    </xf>
    <xf numFmtId="177" fontId="11" fillId="0" borderId="4" xfId="1" applyNumberFormat="1" applyFont="1" applyBorder="1" applyAlignment="1">
      <alignment horizontal="right" vertical="center" shrinkToFit="1"/>
    </xf>
    <xf numFmtId="177" fontId="9" fillId="0" borderId="26" xfId="1" applyNumberFormat="1" applyFont="1" applyFill="1" applyBorder="1" applyAlignment="1" applyProtection="1">
      <alignment horizontal="right" vertical="center" shrinkToFit="1"/>
    </xf>
    <xf numFmtId="177" fontId="9" fillId="0" borderId="8" xfId="0" quotePrefix="1" applyNumberFormat="1" applyFont="1" applyFill="1" applyBorder="1" applyAlignment="1">
      <alignment horizontal="right" vertical="center" shrinkToFit="1"/>
    </xf>
    <xf numFmtId="38" fontId="11" fillId="0" borderId="13" xfId="1" applyFont="1" applyFill="1" applyBorder="1" applyAlignment="1">
      <alignment vertical="center"/>
    </xf>
    <xf numFmtId="177" fontId="11" fillId="0" borderId="9" xfId="1" applyNumberFormat="1" applyFont="1" applyBorder="1" applyAlignment="1">
      <alignment horizontal="center" vertical="center" shrinkToFit="1"/>
    </xf>
    <xf numFmtId="177" fontId="9" fillId="0" borderId="15" xfId="0" applyNumberFormat="1" applyFont="1" applyFill="1" applyBorder="1" applyAlignment="1">
      <alignment horizontal="center" vertical="center" shrinkToFit="1"/>
    </xf>
    <xf numFmtId="177" fontId="9" fillId="0" borderId="65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179" fontId="9" fillId="0" borderId="31" xfId="0" applyNumberFormat="1" applyFont="1" applyFill="1" applyBorder="1" applyAlignment="1">
      <alignment horizontal="center" vertical="center" shrinkToFit="1"/>
    </xf>
    <xf numFmtId="179" fontId="9" fillId="0" borderId="30" xfId="0" applyNumberFormat="1" applyFont="1" applyFill="1" applyBorder="1" applyAlignment="1">
      <alignment horizontal="center" vertical="center" shrinkToFit="1"/>
    </xf>
    <xf numFmtId="176" fontId="9" fillId="0" borderId="15" xfId="0" applyNumberFormat="1" applyFont="1" applyFill="1" applyBorder="1" applyAlignment="1">
      <alignment horizontal="center" vertical="center" shrinkToFit="1"/>
    </xf>
    <xf numFmtId="176" fontId="9" fillId="0" borderId="9" xfId="0" applyNumberFormat="1" applyFont="1" applyFill="1" applyBorder="1" applyAlignment="1">
      <alignment horizontal="center" vertical="center" shrinkToFit="1"/>
    </xf>
    <xf numFmtId="176" fontId="9" fillId="0" borderId="1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177" fontId="9" fillId="0" borderId="159" xfId="0" applyNumberFormat="1" applyFont="1" applyFill="1" applyBorder="1" applyAlignment="1" applyProtection="1">
      <alignment horizontal="center" vertical="center" shrinkToFit="1"/>
    </xf>
    <xf numFmtId="177" fontId="9" fillId="0" borderId="115" xfId="0" applyNumberFormat="1" applyFont="1" applyFill="1" applyBorder="1" applyAlignment="1" applyProtection="1">
      <alignment horizontal="center" vertical="center" shrinkToFit="1"/>
    </xf>
    <xf numFmtId="177" fontId="12" fillId="0" borderId="4" xfId="1" applyNumberFormat="1" applyFont="1" applyFill="1" applyBorder="1" applyAlignment="1" applyProtection="1">
      <alignment horizontal="right" vertical="center" shrinkToFit="1"/>
    </xf>
    <xf numFmtId="38" fontId="9" fillId="0" borderId="1" xfId="1" applyFont="1" applyFill="1" applyBorder="1" applyAlignment="1">
      <alignment vertical="center" shrinkToFit="1"/>
    </xf>
    <xf numFmtId="38" fontId="9" fillId="0" borderId="11" xfId="1" applyFont="1" applyFill="1" applyBorder="1" applyAlignment="1">
      <alignment vertical="center" shrinkToFit="1"/>
    </xf>
    <xf numFmtId="176" fontId="9" fillId="0" borderId="44" xfId="0" applyNumberFormat="1" applyFont="1" applyFill="1" applyBorder="1" applyAlignment="1" applyProtection="1">
      <alignment horizontal="center" vertical="center" shrinkToFit="1"/>
    </xf>
    <xf numFmtId="176" fontId="9" fillId="0" borderId="65" xfId="0" applyNumberFormat="1" applyFont="1" applyFill="1" applyBorder="1" applyAlignment="1" applyProtection="1">
      <alignment horizontal="center" vertical="center" shrinkToFit="1"/>
    </xf>
    <xf numFmtId="177" fontId="9" fillId="0" borderId="65" xfId="0" applyNumberFormat="1" applyFont="1" applyFill="1" applyBorder="1" applyAlignment="1" applyProtection="1">
      <alignment horizontal="center" vertical="center" shrinkToFit="1"/>
    </xf>
    <xf numFmtId="178" fontId="9" fillId="0" borderId="65" xfId="0" applyNumberFormat="1" applyFont="1" applyFill="1" applyBorder="1" applyAlignment="1" applyProtection="1">
      <alignment horizontal="center" vertical="center" shrinkToFit="1"/>
    </xf>
    <xf numFmtId="176" fontId="9" fillId="0" borderId="31" xfId="0" applyNumberFormat="1" applyFont="1" applyFill="1" applyBorder="1" applyAlignment="1" applyProtection="1">
      <alignment horizontal="center" vertical="center" shrinkToFit="1"/>
    </xf>
    <xf numFmtId="177" fontId="9" fillId="0" borderId="9" xfId="0" applyNumberFormat="1" applyFont="1" applyFill="1" applyBorder="1" applyAlignment="1" applyProtection="1">
      <alignment horizontal="center" vertical="center" shrinkToFit="1"/>
    </xf>
    <xf numFmtId="178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65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38" fontId="9" fillId="0" borderId="9" xfId="1" applyFont="1" applyFill="1" applyBorder="1" applyAlignment="1" applyProtection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7" fontId="9" fillId="0" borderId="65" xfId="0" applyNumberFormat="1" applyFont="1" applyBorder="1" applyAlignment="1" applyProtection="1">
      <alignment horizontal="center" vertical="center" shrinkToFit="1"/>
    </xf>
    <xf numFmtId="176" fontId="9" fillId="0" borderId="65" xfId="0" applyNumberFormat="1" applyFont="1" applyBorder="1" applyAlignment="1" applyProtection="1">
      <alignment horizontal="center" vertical="center" shrinkToFit="1"/>
    </xf>
    <xf numFmtId="177" fontId="9" fillId="0" borderId="65" xfId="1" applyNumberFormat="1" applyFont="1" applyBorder="1" applyAlignment="1" applyProtection="1">
      <alignment horizontal="center" vertical="center" shrinkToFit="1"/>
    </xf>
    <xf numFmtId="177" fontId="9" fillId="0" borderId="26" xfId="1" applyNumberFormat="1" applyFont="1" applyBorder="1" applyAlignment="1">
      <alignment horizontal="center" vertical="center" shrinkToFit="1"/>
    </xf>
    <xf numFmtId="177" fontId="9" fillId="0" borderId="25" xfId="1" applyNumberFormat="1" applyFont="1" applyBorder="1" applyAlignment="1">
      <alignment horizontal="center" vertical="center" shrinkToFit="1"/>
    </xf>
    <xf numFmtId="177" fontId="9" fillId="0" borderId="65" xfId="1" applyNumberFormat="1" applyFont="1" applyBorder="1" applyAlignment="1">
      <alignment horizontal="center" vertical="center" shrinkToFit="1"/>
    </xf>
    <xf numFmtId="177" fontId="9" fillId="0" borderId="26" xfId="1" applyNumberFormat="1" applyFont="1" applyBorder="1" applyAlignment="1" applyProtection="1">
      <alignment horizontal="center" vertical="center" shrinkToFit="1"/>
    </xf>
    <xf numFmtId="177" fontId="38" fillId="0" borderId="65" xfId="0" applyNumberFormat="1" applyFont="1" applyFill="1" applyBorder="1" applyAlignment="1" applyProtection="1">
      <alignment horizontal="center" vertical="center"/>
    </xf>
    <xf numFmtId="177" fontId="38" fillId="0" borderId="65" xfId="0" applyNumberFormat="1" applyFont="1" applyFill="1" applyBorder="1" applyAlignment="1" applyProtection="1">
      <alignment horizontal="center" vertical="center" shrinkToFit="1"/>
    </xf>
    <xf numFmtId="177" fontId="38" fillId="0" borderId="65" xfId="1" applyNumberFormat="1" applyFont="1" applyFill="1" applyBorder="1" applyAlignment="1">
      <alignment horizontal="center" vertical="center" shrinkToFit="1"/>
    </xf>
    <xf numFmtId="177" fontId="38" fillId="0" borderId="65" xfId="1" applyNumberFormat="1" applyFont="1" applyFill="1" applyBorder="1" applyAlignment="1" applyProtection="1">
      <alignment horizontal="center" vertical="center" shrinkToFit="1"/>
    </xf>
    <xf numFmtId="177" fontId="38" fillId="0" borderId="35" xfId="0" applyNumberFormat="1" applyFont="1" applyFill="1" applyBorder="1" applyAlignment="1" applyProtection="1">
      <alignment horizontal="center" vertical="center" shrinkToFit="1"/>
    </xf>
    <xf numFmtId="177" fontId="38" fillId="0" borderId="1" xfId="0" applyNumberFormat="1" applyFont="1" applyFill="1" applyBorder="1" applyAlignment="1" applyProtection="1">
      <alignment horizontal="center" vertical="center"/>
    </xf>
    <xf numFmtId="177" fontId="38" fillId="0" borderId="1" xfId="0" applyNumberFormat="1" applyFont="1" applyFill="1" applyBorder="1" applyAlignment="1" applyProtection="1">
      <alignment horizontal="center" vertical="center" shrinkToFit="1"/>
    </xf>
    <xf numFmtId="177" fontId="38" fillId="0" borderId="1" xfId="1" applyNumberFormat="1" applyFont="1" applyFill="1" applyBorder="1" applyAlignment="1">
      <alignment horizontal="center" vertical="center" shrinkToFit="1"/>
    </xf>
    <xf numFmtId="177" fontId="38" fillId="0" borderId="1" xfId="1" applyNumberFormat="1" applyFont="1" applyFill="1" applyBorder="1" applyAlignment="1" applyProtection="1">
      <alignment horizontal="center" vertical="center" shrinkToFit="1"/>
    </xf>
    <xf numFmtId="177" fontId="38" fillId="0" borderId="11" xfId="0" applyNumberFormat="1" applyFont="1" applyFill="1" applyBorder="1" applyAlignment="1" applyProtection="1">
      <alignment horizontal="center" vertical="center" shrinkToFit="1"/>
    </xf>
    <xf numFmtId="177" fontId="38" fillId="0" borderId="9" xfId="0" applyNumberFormat="1" applyFont="1" applyFill="1" applyBorder="1" applyAlignment="1" applyProtection="1">
      <alignment horizontal="center" vertical="center"/>
    </xf>
    <xf numFmtId="177" fontId="38" fillId="0" borderId="9" xfId="0" applyNumberFormat="1" applyFont="1" applyFill="1" applyBorder="1" applyAlignment="1" applyProtection="1">
      <alignment horizontal="center" vertical="center" shrinkToFit="1"/>
    </xf>
    <xf numFmtId="177" fontId="38" fillId="0" borderId="9" xfId="1" applyNumberFormat="1" applyFont="1" applyFill="1" applyBorder="1" applyAlignment="1">
      <alignment horizontal="center" vertical="center" shrinkToFit="1"/>
    </xf>
    <xf numFmtId="177" fontId="38" fillId="0" borderId="9" xfId="1" applyNumberFormat="1" applyFont="1" applyFill="1" applyBorder="1" applyAlignment="1" applyProtection="1">
      <alignment horizontal="center" vertical="center" shrinkToFit="1"/>
    </xf>
    <xf numFmtId="177" fontId="38" fillId="0" borderId="15" xfId="0" applyNumberFormat="1" applyFont="1" applyFill="1" applyBorder="1" applyAlignment="1" applyProtection="1">
      <alignment horizontal="center" vertical="center" shrinkToFit="1"/>
    </xf>
    <xf numFmtId="176" fontId="9" fillId="0" borderId="1" xfId="0" applyNumberFormat="1" applyFont="1" applyFill="1" applyBorder="1" applyAlignment="1" applyProtection="1">
      <alignment horizontal="center" vertical="center" shrinkToFit="1"/>
    </xf>
    <xf numFmtId="177" fontId="11" fillId="0" borderId="25" xfId="1" applyNumberFormat="1" applyFont="1" applyFill="1" applyBorder="1" applyAlignment="1" applyProtection="1">
      <alignment horizontal="center" vertical="center" shrinkToFit="1"/>
    </xf>
    <xf numFmtId="177" fontId="11" fillId="0" borderId="65" xfId="1" applyNumberFormat="1" applyFont="1" applyFill="1" applyBorder="1" applyAlignment="1" applyProtection="1">
      <alignment horizontal="center" vertical="center" shrinkToFit="1"/>
    </xf>
    <xf numFmtId="177" fontId="11" fillId="0" borderId="65" xfId="1" applyNumberFormat="1" applyFont="1" applyFill="1" applyBorder="1" applyAlignment="1">
      <alignment horizontal="center" vertical="center" shrinkToFit="1"/>
    </xf>
    <xf numFmtId="177" fontId="11" fillId="0" borderId="35" xfId="1" applyNumberFormat="1" applyFont="1" applyFill="1" applyBorder="1" applyAlignment="1">
      <alignment horizontal="center" vertical="center" shrinkToFit="1"/>
    </xf>
    <xf numFmtId="177" fontId="11" fillId="0" borderId="22" xfId="1" applyNumberFormat="1" applyFont="1" applyFill="1" applyBorder="1" applyAlignment="1" applyProtection="1">
      <alignment horizontal="center" vertical="center" shrinkToFit="1"/>
    </xf>
    <xf numFmtId="177" fontId="11" fillId="0" borderId="1" xfId="1" applyNumberFormat="1" applyFont="1" applyFill="1" applyBorder="1" applyAlignment="1" applyProtection="1">
      <alignment horizontal="center" vertical="center" shrinkToFit="1"/>
    </xf>
    <xf numFmtId="177" fontId="11" fillId="0" borderId="1" xfId="1" applyNumberFormat="1" applyFont="1" applyFill="1" applyBorder="1" applyAlignment="1">
      <alignment horizontal="center" vertical="center" shrinkToFit="1"/>
    </xf>
    <xf numFmtId="177" fontId="11" fillId="0" borderId="11" xfId="1" applyNumberFormat="1" applyFont="1" applyFill="1" applyBorder="1" applyAlignment="1">
      <alignment horizontal="center" vertical="center" shrinkToFit="1"/>
    </xf>
    <xf numFmtId="177" fontId="11" fillId="0" borderId="7" xfId="1" applyNumberFormat="1" applyFont="1" applyFill="1" applyBorder="1" applyAlignment="1" applyProtection="1">
      <alignment horizontal="center" vertical="center" shrinkToFit="1"/>
    </xf>
    <xf numFmtId="177" fontId="11" fillId="0" borderId="9" xfId="1" applyNumberFormat="1" applyFont="1" applyFill="1" applyBorder="1" applyAlignment="1" applyProtection="1">
      <alignment horizontal="center" vertical="center" shrinkToFit="1"/>
    </xf>
    <xf numFmtId="177" fontId="11" fillId="0" borderId="9" xfId="1" applyNumberFormat="1" applyFont="1" applyFill="1" applyBorder="1" applyAlignment="1">
      <alignment horizontal="center" vertical="center" shrinkToFit="1"/>
    </xf>
    <xf numFmtId="177" fontId="11" fillId="0" borderId="15" xfId="1" applyNumberFormat="1" applyFont="1" applyFill="1" applyBorder="1" applyAlignment="1">
      <alignment horizontal="center" vertical="center" shrinkToFit="1"/>
    </xf>
    <xf numFmtId="177" fontId="11" fillId="0" borderId="26" xfId="1" applyNumberFormat="1" applyFont="1" applyFill="1" applyBorder="1" applyAlignment="1">
      <alignment horizontal="center" vertical="center" shrinkToFit="1"/>
    </xf>
    <xf numFmtId="177" fontId="11" fillId="0" borderId="23" xfId="1" applyNumberFormat="1" applyFont="1" applyFill="1" applyBorder="1" applyAlignment="1">
      <alignment horizontal="center" vertical="center" shrinkToFit="1"/>
    </xf>
    <xf numFmtId="177" fontId="11" fillId="0" borderId="8" xfId="1" applyNumberFormat="1" applyFont="1" applyFill="1" applyBorder="1" applyAlignment="1">
      <alignment horizontal="center" vertical="center" shrinkToFit="1"/>
    </xf>
    <xf numFmtId="177" fontId="11" fillId="0" borderId="35" xfId="1" applyNumberFormat="1" applyFont="1" applyFill="1" applyBorder="1" applyAlignment="1" applyProtection="1">
      <alignment horizontal="center" vertical="center" shrinkToFit="1"/>
    </xf>
    <xf numFmtId="177" fontId="11" fillId="0" borderId="11" xfId="1" applyNumberFormat="1" applyFont="1" applyFill="1" applyBorder="1" applyAlignment="1" applyProtection="1">
      <alignment horizontal="center" vertical="center" shrinkToFit="1"/>
    </xf>
    <xf numFmtId="177" fontId="11" fillId="0" borderId="15" xfId="1" applyNumberFormat="1" applyFont="1" applyFill="1" applyBorder="1" applyAlignment="1" applyProtection="1">
      <alignment horizontal="center" vertical="center" shrinkToFit="1"/>
    </xf>
    <xf numFmtId="177" fontId="9" fillId="0" borderId="25" xfId="0" applyNumberFormat="1" applyFont="1" applyFill="1" applyBorder="1" applyAlignment="1">
      <alignment horizontal="center" vertical="center" shrinkToFit="1"/>
    </xf>
    <xf numFmtId="177" fontId="9" fillId="0" borderId="44" xfId="0" applyNumberFormat="1" applyFont="1" applyFill="1" applyBorder="1" applyAlignment="1">
      <alignment horizontal="center" vertical="center" shrinkToFit="1"/>
    </xf>
    <xf numFmtId="177" fontId="9" fillId="0" borderId="22" xfId="0" applyNumberFormat="1" applyFont="1" applyFill="1" applyBorder="1" applyAlignment="1">
      <alignment horizontal="center" vertical="center" shrinkToFit="1"/>
    </xf>
    <xf numFmtId="177" fontId="9" fillId="0" borderId="30" xfId="0" applyNumberFormat="1" applyFont="1" applyFill="1" applyBorder="1" applyAlignment="1">
      <alignment horizontal="center" vertical="center" shrinkToFit="1"/>
    </xf>
    <xf numFmtId="177" fontId="9" fillId="0" borderId="44" xfId="0" applyNumberFormat="1" applyFont="1" applyBorder="1" applyAlignment="1">
      <alignment horizontal="center" vertical="center" shrinkToFit="1"/>
    </xf>
    <xf numFmtId="177" fontId="9" fillId="0" borderId="65" xfId="0" applyNumberFormat="1" applyFont="1" applyBorder="1" applyAlignment="1">
      <alignment horizontal="center" vertical="center" shrinkToFit="1"/>
    </xf>
    <xf numFmtId="177" fontId="9" fillId="0" borderId="26" xfId="0" applyNumberFormat="1" applyFont="1" applyBorder="1" applyAlignment="1">
      <alignment horizontal="center" vertical="center" shrinkToFit="1"/>
    </xf>
    <xf numFmtId="177" fontId="9" fillId="0" borderId="30" xfId="0" applyNumberFormat="1" applyFont="1" applyBorder="1" applyAlignment="1">
      <alignment horizontal="center" vertical="center" shrinkToFit="1"/>
    </xf>
    <xf numFmtId="177" fontId="9" fillId="0" borderId="1" xfId="0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>
      <alignment horizontal="center" vertical="center" shrinkToFit="1"/>
    </xf>
    <xf numFmtId="177" fontId="9" fillId="0" borderId="35" xfId="0" applyNumberFormat="1" applyFont="1" applyFill="1" applyBorder="1" applyAlignment="1">
      <alignment horizontal="center" vertical="center" shrinkToFit="1"/>
    </xf>
    <xf numFmtId="177" fontId="9" fillId="0" borderId="11" xfId="0" applyNumberFormat="1" applyFont="1" applyFill="1" applyBorder="1" applyAlignment="1">
      <alignment horizontal="center" vertical="center" shrinkToFit="1"/>
    </xf>
    <xf numFmtId="177" fontId="9" fillId="0" borderId="15" xfId="0" applyNumberFormat="1" applyFont="1" applyBorder="1" applyAlignment="1">
      <alignment horizontal="center" vertical="center" shrinkToFit="1"/>
    </xf>
    <xf numFmtId="177" fontId="11" fillId="0" borderId="65" xfId="5" applyNumberFormat="1" applyFont="1" applyFill="1" applyBorder="1" applyAlignment="1">
      <alignment horizontal="center" vertical="center" shrinkToFit="1"/>
    </xf>
    <xf numFmtId="177" fontId="11" fillId="0" borderId="35" xfId="5" applyNumberFormat="1" applyFont="1" applyFill="1" applyBorder="1" applyAlignment="1">
      <alignment horizontal="center" vertical="center" shrinkToFit="1"/>
    </xf>
    <xf numFmtId="177" fontId="11" fillId="0" borderId="26" xfId="5" applyNumberFormat="1" applyFont="1" applyFill="1" applyBorder="1" applyAlignment="1">
      <alignment horizontal="center" vertical="center" shrinkToFit="1"/>
    </xf>
    <xf numFmtId="177" fontId="11" fillId="0" borderId="1" xfId="5" applyNumberFormat="1" applyFont="1" applyFill="1" applyBorder="1" applyAlignment="1">
      <alignment horizontal="center" vertical="center" shrinkToFit="1"/>
    </xf>
    <xf numFmtId="177" fontId="11" fillId="0" borderId="11" xfId="5" applyNumberFormat="1" applyFont="1" applyFill="1" applyBorder="1" applyAlignment="1">
      <alignment horizontal="center" vertical="center" shrinkToFit="1"/>
    </xf>
    <xf numFmtId="177" fontId="11" fillId="0" borderId="23" xfId="5" applyNumberFormat="1" applyFont="1" applyFill="1" applyBorder="1" applyAlignment="1">
      <alignment horizontal="center" vertical="center" shrinkToFit="1"/>
    </xf>
    <xf numFmtId="177" fontId="11" fillId="0" borderId="65" xfId="0" applyNumberFormat="1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center" vertical="center" shrinkToFit="1"/>
    </xf>
    <xf numFmtId="177" fontId="42" fillId="0" borderId="40" xfId="5" applyNumberFormat="1" applyFont="1" applyFill="1" applyBorder="1" applyAlignment="1">
      <alignment horizontal="center" vertical="center" shrinkToFit="1"/>
    </xf>
    <xf numFmtId="183" fontId="9" fillId="0" borderId="65" xfId="5" applyNumberFormat="1" applyFont="1" applyFill="1" applyBorder="1" applyAlignment="1">
      <alignment horizontal="center" vertical="center" shrinkToFit="1"/>
    </xf>
    <xf numFmtId="176" fontId="9" fillId="0" borderId="65" xfId="5" applyNumberFormat="1" applyFont="1" applyFill="1" applyBorder="1" applyAlignment="1">
      <alignment horizontal="center" vertical="center" shrinkToFit="1"/>
    </xf>
    <xf numFmtId="177" fontId="9" fillId="0" borderId="65" xfId="5" applyNumberFormat="1" applyFont="1" applyFill="1" applyBorder="1" applyAlignment="1">
      <alignment horizontal="center" vertical="center" shrinkToFit="1"/>
    </xf>
    <xf numFmtId="177" fontId="9" fillId="0" borderId="35" xfId="5" applyNumberFormat="1" applyFont="1" applyFill="1" applyBorder="1" applyAlignment="1">
      <alignment horizontal="center" vertical="center" shrinkToFit="1"/>
    </xf>
    <xf numFmtId="183" fontId="9" fillId="0" borderId="1" xfId="5" applyNumberFormat="1" applyFont="1" applyFill="1" applyBorder="1" applyAlignment="1">
      <alignment horizontal="center" vertical="center" shrinkToFit="1"/>
    </xf>
    <xf numFmtId="177" fontId="9" fillId="0" borderId="154" xfId="5" applyNumberFormat="1" applyFont="1" applyBorder="1" applyAlignment="1">
      <alignment horizontal="center" vertical="center" shrinkToFit="1"/>
    </xf>
    <xf numFmtId="177" fontId="9" fillId="0" borderId="155" xfId="5" applyNumberFormat="1" applyFont="1" applyBorder="1" applyAlignment="1">
      <alignment horizontal="center" vertical="center" shrinkToFit="1"/>
    </xf>
    <xf numFmtId="177" fontId="9" fillId="0" borderId="142" xfId="5" applyNumberFormat="1" applyFont="1" applyBorder="1" applyAlignment="1">
      <alignment horizontal="center" vertical="center" shrinkToFit="1"/>
    </xf>
    <xf numFmtId="49" fontId="47" fillId="0" borderId="0" xfId="1" applyNumberFormat="1" applyFont="1" applyFill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/>
    </xf>
    <xf numFmtId="49" fontId="48" fillId="0" borderId="0" xfId="1" applyNumberFormat="1" applyFont="1" applyFill="1" applyAlignment="1">
      <alignment horizontal="center" vertical="center"/>
    </xf>
    <xf numFmtId="0" fontId="49" fillId="0" borderId="0" xfId="0" applyFont="1" applyAlignment="1">
      <alignment vertical="center"/>
    </xf>
    <xf numFmtId="0" fontId="9" fillId="0" borderId="34" xfId="0" applyFont="1" applyFill="1" applyBorder="1" applyAlignment="1">
      <alignment horizontal="right" vertical="center" shrinkToFit="1"/>
    </xf>
    <xf numFmtId="0" fontId="9" fillId="0" borderId="8" xfId="0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right" vertical="center" shrinkToFit="1"/>
    </xf>
    <xf numFmtId="0" fontId="9" fillId="0" borderId="9" xfId="0" applyFont="1" applyFill="1" applyBorder="1" applyAlignment="1" applyProtection="1">
      <alignment horizontal="right" vertical="center" shrinkToFit="1"/>
    </xf>
    <xf numFmtId="0" fontId="9" fillId="0" borderId="42" xfId="0" applyFont="1" applyBorder="1" applyAlignment="1">
      <alignment horizontal="center" vertical="center"/>
    </xf>
    <xf numFmtId="38" fontId="9" fillId="2" borderId="21" xfId="1" applyFont="1" applyFill="1" applyBorder="1" applyAlignment="1">
      <alignment horizontal="distributed" vertical="center"/>
    </xf>
    <xf numFmtId="0" fontId="49" fillId="0" borderId="0" xfId="0" quotePrefix="1" applyFont="1" applyAlignment="1">
      <alignment horizontal="left" vertical="center"/>
    </xf>
    <xf numFmtId="0" fontId="9" fillId="2" borderId="4" xfId="0" applyFont="1" applyFill="1" applyBorder="1" applyAlignment="1">
      <alignment horizontal="distributed" vertical="center"/>
    </xf>
    <xf numFmtId="39" fontId="9" fillId="0" borderId="62" xfId="0" applyNumberFormat="1" applyFont="1" applyBorder="1" applyAlignment="1">
      <alignment vertical="center"/>
    </xf>
    <xf numFmtId="39" fontId="9" fillId="0" borderId="29" xfId="0" applyNumberFormat="1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25" fillId="0" borderId="71" xfId="2" applyFont="1" applyBorder="1" applyAlignment="1">
      <alignment vertical="center"/>
    </xf>
    <xf numFmtId="0" fontId="25" fillId="0" borderId="71" xfId="2" applyFont="1" applyBorder="1" applyAlignment="1">
      <alignment horizontal="center" vertical="center"/>
    </xf>
    <xf numFmtId="0" fontId="25" fillId="0" borderId="0" xfId="2" applyFont="1" applyAlignment="1">
      <alignment vertical="center"/>
    </xf>
    <xf numFmtId="0" fontId="25" fillId="0" borderId="72" xfId="2" applyFont="1" applyBorder="1" applyAlignment="1">
      <alignment vertical="center"/>
    </xf>
    <xf numFmtId="0" fontId="25" fillId="0" borderId="72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2" borderId="41" xfId="0" applyFont="1" applyFill="1" applyBorder="1" applyAlignment="1">
      <alignment horizontal="center"/>
    </xf>
    <xf numFmtId="0" fontId="25" fillId="2" borderId="42" xfId="0" applyFont="1" applyFill="1" applyBorder="1" applyAlignment="1">
      <alignment horizontal="center"/>
    </xf>
    <xf numFmtId="0" fontId="25" fillId="2" borderId="43" xfId="0" applyFont="1" applyFill="1" applyBorder="1" applyAlignment="1">
      <alignment horizontal="right" vertical="center"/>
    </xf>
    <xf numFmtId="0" fontId="25" fillId="2" borderId="43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/>
    </xf>
    <xf numFmtId="177" fontId="12" fillId="0" borderId="15" xfId="1" applyNumberFormat="1" applyFont="1" applyBorder="1" applyAlignment="1">
      <alignment horizontal="right" vertical="center" shrinkToFit="1"/>
    </xf>
    <xf numFmtId="177" fontId="12" fillId="0" borderId="4" xfId="1" applyNumberFormat="1" applyFont="1" applyBorder="1" applyAlignment="1">
      <alignment horizontal="right" vertical="center" shrinkToFit="1"/>
    </xf>
    <xf numFmtId="38" fontId="9" fillId="0" borderId="15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vertical="center"/>
    </xf>
    <xf numFmtId="0" fontId="9" fillId="0" borderId="42" xfId="0" applyFont="1" applyFill="1" applyBorder="1" applyAlignment="1" applyProtection="1">
      <alignment horizontal="center" vertical="center"/>
    </xf>
    <xf numFmtId="0" fontId="49" fillId="0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38" fontId="9" fillId="0" borderId="15" xfId="1" applyFont="1" applyFill="1" applyBorder="1" applyAlignment="1">
      <alignment vertical="center" shrinkToFit="1"/>
    </xf>
    <xf numFmtId="38" fontId="9" fillId="0" borderId="21" xfId="1" applyFont="1" applyFill="1" applyBorder="1" applyAlignment="1">
      <alignment vertical="center" shrinkToFit="1"/>
    </xf>
    <xf numFmtId="38" fontId="9" fillId="0" borderId="19" xfId="1" applyFont="1" applyFill="1" applyBorder="1" applyAlignment="1">
      <alignment vertical="center" shrinkToFit="1"/>
    </xf>
    <xf numFmtId="38" fontId="9" fillId="0" borderId="9" xfId="1" applyFont="1" applyFill="1" applyBorder="1" applyAlignment="1">
      <alignment vertical="center" shrinkToFit="1"/>
    </xf>
    <xf numFmtId="0" fontId="5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3" fillId="2" borderId="15" xfId="0" applyFont="1" applyFill="1" applyBorder="1" applyAlignment="1">
      <alignment vertical="center"/>
    </xf>
    <xf numFmtId="38" fontId="9" fillId="0" borderId="9" xfId="1" applyFont="1" applyFill="1" applyBorder="1" applyAlignment="1">
      <alignment horizontal="center" vertical="center" shrinkToFit="1"/>
    </xf>
    <xf numFmtId="177" fontId="11" fillId="0" borderId="9" xfId="1" applyNumberFormat="1" applyFont="1" applyBorder="1" applyAlignment="1" applyProtection="1">
      <alignment horizontal="center" vertical="center" shrinkToFit="1"/>
    </xf>
    <xf numFmtId="0" fontId="49" fillId="0" borderId="0" xfId="8" applyFont="1" applyAlignment="1">
      <alignment horizontal="left" vertical="center"/>
    </xf>
    <xf numFmtId="0" fontId="12" fillId="0" borderId="0" xfId="8" applyFont="1" applyAlignment="1">
      <alignment horizontal="center" vertical="center"/>
    </xf>
    <xf numFmtId="184" fontId="12" fillId="0" borderId="0" xfId="8" applyNumberFormat="1" applyFont="1" applyAlignment="1">
      <alignment horizontal="center" vertical="center"/>
    </xf>
    <xf numFmtId="185" fontId="12" fillId="0" borderId="0" xfId="8" applyNumberFormat="1" applyFont="1" applyAlignment="1">
      <alignment horizontal="center" vertical="center"/>
    </xf>
    <xf numFmtId="185" fontId="11" fillId="0" borderId="0" xfId="8" applyNumberFormat="1" applyFont="1" applyAlignment="1">
      <alignment horizontal="right" vertical="center"/>
    </xf>
    <xf numFmtId="0" fontId="12" fillId="0" borderId="0" xfId="8" applyFont="1" applyAlignment="1">
      <alignment vertical="center"/>
    </xf>
    <xf numFmtId="0" fontId="51" fillId="0" borderId="0" xfId="8" applyFont="1" applyAlignment="1">
      <alignment horizontal="left" vertical="center"/>
    </xf>
    <xf numFmtId="0" fontId="12" fillId="0" borderId="34" xfId="8" applyFont="1" applyBorder="1" applyAlignment="1">
      <alignment horizontal="center" vertical="center"/>
    </xf>
    <xf numFmtId="184" fontId="12" fillId="0" borderId="34" xfId="8" applyNumberFormat="1" applyFont="1" applyBorder="1" applyAlignment="1">
      <alignment horizontal="center" vertical="center"/>
    </xf>
    <xf numFmtId="0" fontId="11" fillId="0" borderId="225" xfId="8" applyFont="1" applyBorder="1" applyAlignment="1">
      <alignment horizontal="center" vertical="center" wrapText="1"/>
    </xf>
    <xf numFmtId="0" fontId="11" fillId="0" borderId="226" xfId="8" applyFont="1" applyBorder="1" applyAlignment="1">
      <alignment horizontal="center" vertical="center"/>
    </xf>
    <xf numFmtId="184" fontId="11" fillId="0" borderId="227" xfId="8" applyNumberFormat="1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2" fillId="0" borderId="7" xfId="8" applyFont="1" applyBorder="1" applyAlignment="1">
      <alignment horizontal="center" vertical="center"/>
    </xf>
    <xf numFmtId="0" fontId="12" fillId="0" borderId="40" xfId="8" applyFont="1" applyBorder="1" applyAlignment="1">
      <alignment vertical="center"/>
    </xf>
    <xf numFmtId="184" fontId="12" fillId="0" borderId="0" xfId="8" applyNumberFormat="1" applyFont="1" applyAlignment="1">
      <alignment horizontal="right" vertical="center"/>
    </xf>
    <xf numFmtId="184" fontId="12" fillId="0" borderId="2" xfId="8" applyNumberFormat="1" applyFont="1" applyBorder="1" applyAlignment="1">
      <alignment horizontal="right" vertical="center"/>
    </xf>
    <xf numFmtId="185" fontId="12" fillId="0" borderId="9" xfId="8" applyNumberFormat="1" applyFont="1" applyBorder="1" applyAlignment="1">
      <alignment horizontal="right" vertical="center"/>
    </xf>
    <xf numFmtId="184" fontId="12" fillId="0" borderId="9" xfId="8" applyNumberFormat="1" applyFont="1" applyBorder="1" applyAlignment="1">
      <alignment horizontal="right" vertical="center"/>
    </xf>
    <xf numFmtId="185" fontId="12" fillId="0" borderId="3" xfId="8" applyNumberFormat="1" applyFont="1" applyBorder="1" applyAlignment="1">
      <alignment horizontal="right" vertical="center"/>
    </xf>
    <xf numFmtId="0" fontId="12" fillId="0" borderId="7" xfId="8" applyFont="1" applyBorder="1" applyAlignment="1">
      <alignment horizontal="center"/>
    </xf>
    <xf numFmtId="0" fontId="12" fillId="0" borderId="40" xfId="8" applyFont="1" applyBorder="1"/>
    <xf numFmtId="184" fontId="12" fillId="0" borderId="0" xfId="9" applyNumberFormat="1" applyFont="1" applyBorder="1"/>
    <xf numFmtId="184" fontId="12" fillId="0" borderId="7" xfId="9" applyNumberFormat="1" applyFont="1" applyBorder="1"/>
    <xf numFmtId="185" fontId="12" fillId="0" borderId="9" xfId="9" applyNumberFormat="1" applyFont="1" applyBorder="1"/>
    <xf numFmtId="184" fontId="12" fillId="0" borderId="9" xfId="9" applyNumberFormat="1" applyFont="1" applyBorder="1"/>
    <xf numFmtId="185" fontId="12" fillId="0" borderId="8" xfId="9" applyNumberFormat="1" applyFont="1" applyBorder="1"/>
    <xf numFmtId="0" fontId="12" fillId="0" borderId="0" xfId="8" applyFont="1"/>
    <xf numFmtId="0" fontId="21" fillId="0" borderId="7" xfId="8" applyFont="1" applyBorder="1" applyAlignment="1">
      <alignment horizontal="center" vertical="center"/>
    </xf>
    <xf numFmtId="0" fontId="12" fillId="0" borderId="40" xfId="8" applyFont="1" applyBorder="1" applyAlignment="1">
      <alignment horizontal="left" vertical="center"/>
    </xf>
    <xf numFmtId="38" fontId="12" fillId="0" borderId="0" xfId="10" applyFont="1" applyFill="1" applyBorder="1" applyAlignment="1">
      <alignment vertical="center"/>
    </xf>
    <xf numFmtId="38" fontId="12" fillId="0" borderId="7" xfId="10" applyFont="1" applyFill="1" applyBorder="1" applyAlignment="1">
      <alignment vertical="center"/>
    </xf>
    <xf numFmtId="40" fontId="12" fillId="0" borderId="9" xfId="10" applyNumberFormat="1" applyFont="1" applyFill="1" applyBorder="1" applyAlignment="1">
      <alignment vertical="center"/>
    </xf>
    <xf numFmtId="38" fontId="12" fillId="0" borderId="9" xfId="10" applyFont="1" applyFill="1" applyBorder="1" applyAlignment="1">
      <alignment vertical="center"/>
    </xf>
    <xf numFmtId="40" fontId="12" fillId="0" borderId="8" xfId="10" applyNumberFormat="1" applyFont="1" applyFill="1" applyBorder="1" applyAlignment="1">
      <alignment vertical="center"/>
    </xf>
    <xf numFmtId="0" fontId="21" fillId="0" borderId="0" xfId="8" applyFont="1" applyAlignment="1">
      <alignment vertical="center"/>
    </xf>
    <xf numFmtId="10" fontId="21" fillId="0" borderId="0" xfId="8" applyNumberFormat="1" applyFont="1" applyAlignment="1">
      <alignment vertical="center"/>
    </xf>
    <xf numFmtId="40" fontId="12" fillId="0" borderId="15" xfId="10" applyNumberFormat="1" applyFont="1" applyFill="1" applyBorder="1" applyAlignment="1">
      <alignment vertical="center"/>
    </xf>
    <xf numFmtId="38" fontId="12" fillId="0" borderId="25" xfId="10" applyFont="1" applyFill="1" applyBorder="1" applyAlignment="1">
      <alignment vertical="center"/>
    </xf>
    <xf numFmtId="38" fontId="12" fillId="0" borderId="65" xfId="10" applyFont="1" applyFill="1" applyBorder="1" applyAlignment="1">
      <alignment vertical="center"/>
    </xf>
    <xf numFmtId="0" fontId="12" fillId="0" borderId="22" xfId="8" applyFont="1" applyBorder="1" applyAlignment="1">
      <alignment horizontal="center" vertical="center"/>
    </xf>
    <xf numFmtId="0" fontId="12" fillId="0" borderId="70" xfId="8" applyFont="1" applyBorder="1" applyAlignment="1">
      <alignment horizontal="center" vertical="center"/>
    </xf>
    <xf numFmtId="38" fontId="12" fillId="0" borderId="12" xfId="10" applyFont="1" applyBorder="1" applyAlignment="1">
      <alignment vertical="center"/>
    </xf>
    <xf numFmtId="38" fontId="12" fillId="0" borderId="22" xfId="10" applyFont="1" applyBorder="1" applyAlignment="1">
      <alignment vertical="center"/>
    </xf>
    <xf numFmtId="40" fontId="12" fillId="0" borderId="11" xfId="10" applyNumberFormat="1" applyFont="1" applyBorder="1" applyAlignment="1">
      <alignment vertical="center"/>
    </xf>
    <xf numFmtId="38" fontId="12" fillId="0" borderId="1" xfId="10" applyFont="1" applyBorder="1" applyAlignment="1">
      <alignment vertical="center"/>
    </xf>
    <xf numFmtId="40" fontId="12" fillId="0" borderId="1" xfId="10" applyNumberFormat="1" applyFont="1" applyBorder="1" applyAlignment="1">
      <alignment vertical="center"/>
    </xf>
    <xf numFmtId="40" fontId="12" fillId="0" borderId="12" xfId="10" applyNumberFormat="1" applyFont="1" applyBorder="1" applyAlignment="1">
      <alignment vertical="center"/>
    </xf>
    <xf numFmtId="38" fontId="12" fillId="0" borderId="30" xfId="10" applyFont="1" applyBorder="1" applyAlignment="1">
      <alignment vertical="center"/>
    </xf>
    <xf numFmtId="38" fontId="12" fillId="0" borderId="11" xfId="10" applyFont="1" applyBorder="1" applyAlignment="1">
      <alignment vertical="center"/>
    </xf>
    <xf numFmtId="40" fontId="12" fillId="0" borderId="23" xfId="10" applyNumberFormat="1" applyFont="1" applyBorder="1" applyAlignment="1">
      <alignment vertical="center"/>
    </xf>
    <xf numFmtId="38" fontId="52" fillId="0" borderId="10" xfId="10" applyFont="1" applyBorder="1">
      <alignment vertical="center"/>
    </xf>
    <xf numFmtId="38" fontId="52" fillId="0" borderId="0" xfId="10" applyFont="1">
      <alignment vertical="center"/>
    </xf>
    <xf numFmtId="184" fontId="12" fillId="0" borderId="0" xfId="8" applyNumberFormat="1" applyFont="1" applyAlignment="1">
      <alignment vertical="center"/>
    </xf>
    <xf numFmtId="0" fontId="12" fillId="0" borderId="8" xfId="8" applyFont="1" applyBorder="1" applyAlignment="1">
      <alignment vertical="center"/>
    </xf>
    <xf numFmtId="38" fontId="52" fillId="0" borderId="0" xfId="10" applyFont="1" applyBorder="1">
      <alignment vertical="center"/>
    </xf>
    <xf numFmtId="38" fontId="52" fillId="0" borderId="31" xfId="10" applyFont="1" applyBorder="1">
      <alignment vertical="center"/>
    </xf>
    <xf numFmtId="0" fontId="12" fillId="0" borderId="70" xfId="8" applyFont="1" applyBorder="1" applyAlignment="1">
      <alignment vertical="center"/>
    </xf>
    <xf numFmtId="38" fontId="52" fillId="0" borderId="24" xfId="10" applyFont="1" applyBorder="1">
      <alignment vertical="center"/>
    </xf>
    <xf numFmtId="38" fontId="52" fillId="0" borderId="12" xfId="10" applyFont="1" applyBorder="1">
      <alignment vertical="center"/>
    </xf>
    <xf numFmtId="40" fontId="12" fillId="0" borderId="1" xfId="10" applyNumberFormat="1" applyFont="1" applyFill="1" applyBorder="1" applyAlignment="1">
      <alignment vertical="center"/>
    </xf>
    <xf numFmtId="40" fontId="12" fillId="0" borderId="23" xfId="10" applyNumberFormat="1" applyFont="1" applyFill="1" applyBorder="1" applyAlignment="1">
      <alignment vertical="center"/>
    </xf>
    <xf numFmtId="0" fontId="12" fillId="0" borderId="25" xfId="8" applyFont="1" applyBorder="1" applyAlignment="1">
      <alignment horizontal="center" vertical="center"/>
    </xf>
    <xf numFmtId="0" fontId="12" fillId="0" borderId="45" xfId="8" applyFont="1" applyBorder="1" applyAlignment="1">
      <alignment vertical="center"/>
    </xf>
    <xf numFmtId="38" fontId="52" fillId="0" borderId="27" xfId="10" applyFont="1" applyBorder="1">
      <alignment vertical="center"/>
    </xf>
    <xf numFmtId="38" fontId="52" fillId="0" borderId="43" xfId="10" applyFont="1" applyBorder="1">
      <alignment vertical="center"/>
    </xf>
    <xf numFmtId="40" fontId="12" fillId="0" borderId="65" xfId="10" applyNumberFormat="1" applyFont="1" applyFill="1" applyBorder="1" applyAlignment="1">
      <alignment vertical="center"/>
    </xf>
    <xf numFmtId="38" fontId="52" fillId="0" borderId="44" xfId="10" applyFont="1" applyBorder="1">
      <alignment vertical="center"/>
    </xf>
    <xf numFmtId="40" fontId="12" fillId="0" borderId="26" xfId="10" applyNumberFormat="1" applyFont="1" applyFill="1" applyBorder="1" applyAlignment="1">
      <alignment vertical="center"/>
    </xf>
    <xf numFmtId="0" fontId="12" fillId="0" borderId="26" xfId="8" applyFont="1" applyBorder="1" applyAlignment="1">
      <alignment vertical="center"/>
    </xf>
    <xf numFmtId="0" fontId="39" fillId="0" borderId="40" xfId="8" applyFont="1" applyBorder="1" applyAlignment="1">
      <alignment vertical="center"/>
    </xf>
    <xf numFmtId="0" fontId="12" fillId="0" borderId="17" xfId="8" applyFont="1" applyBorder="1" applyAlignment="1">
      <alignment horizontal="center" vertical="center"/>
    </xf>
    <xf numFmtId="0" fontId="12" fillId="0" borderId="69" xfId="8" applyFont="1" applyBorder="1" applyAlignment="1">
      <alignment vertical="center"/>
    </xf>
    <xf numFmtId="38" fontId="12" fillId="0" borderId="20" xfId="10" applyFont="1" applyFill="1" applyBorder="1" applyAlignment="1">
      <alignment vertical="center"/>
    </xf>
    <xf numFmtId="38" fontId="12" fillId="0" borderId="33" xfId="10" applyFont="1" applyFill="1" applyBorder="1" applyAlignment="1">
      <alignment vertical="center"/>
    </xf>
    <xf numFmtId="38" fontId="12" fillId="0" borderId="19" xfId="10" applyFont="1" applyFill="1" applyBorder="1" applyAlignment="1">
      <alignment vertical="center"/>
    </xf>
    <xf numFmtId="38" fontId="12" fillId="0" borderId="18" xfId="10" applyFont="1" applyFill="1" applyBorder="1" applyAlignment="1">
      <alignment vertical="center"/>
    </xf>
    <xf numFmtId="0" fontId="12" fillId="0" borderId="0" xfId="8" applyFont="1" applyAlignment="1">
      <alignment horizontal="center"/>
    </xf>
    <xf numFmtId="184" fontId="12" fillId="0" borderId="0" xfId="8" applyNumberFormat="1" applyFont="1"/>
    <xf numFmtId="185" fontId="12" fillId="0" borderId="0" xfId="8" applyNumberFormat="1" applyFont="1"/>
    <xf numFmtId="185" fontId="12" fillId="0" borderId="0" xfId="8" applyNumberFormat="1" applyFont="1" applyAlignment="1">
      <alignment horizontal="right"/>
    </xf>
    <xf numFmtId="49" fontId="6" fillId="0" borderId="0" xfId="11" applyNumberFormat="1" applyFont="1" applyAlignment="1">
      <alignment vertical="center"/>
    </xf>
    <xf numFmtId="0" fontId="53" fillId="0" borderId="0" xfId="11" applyFont="1" applyAlignment="1">
      <alignment vertical="center"/>
    </xf>
    <xf numFmtId="49" fontId="54" fillId="0" borderId="0" xfId="11" applyNumberFormat="1" applyFont="1" applyAlignment="1">
      <alignment vertical="center"/>
    </xf>
    <xf numFmtId="0" fontId="53" fillId="0" borderId="0" xfId="13" applyFont="1" applyAlignment="1">
      <alignment horizontal="left" vertical="center"/>
    </xf>
    <xf numFmtId="0" fontId="55" fillId="0" borderId="0" xfId="13" applyAlignment="1">
      <alignment vertical="center"/>
    </xf>
    <xf numFmtId="0" fontId="56" fillId="0" borderId="0" xfId="13" applyFont="1" applyAlignment="1">
      <alignment horizontal="left" vertical="center"/>
    </xf>
    <xf numFmtId="0" fontId="9" fillId="0" borderId="2" xfId="13" applyFont="1" applyBorder="1" applyAlignment="1">
      <alignment horizontal="left" vertical="center"/>
    </xf>
    <xf numFmtId="0" fontId="9" fillId="0" borderId="39" xfId="13" applyFont="1" applyBorder="1" applyAlignment="1">
      <alignment horizontal="left" vertical="center"/>
    </xf>
    <xf numFmtId="0" fontId="9" fillId="0" borderId="39" xfId="13" applyFont="1" applyBorder="1" applyAlignment="1">
      <alignment horizontal="center" vertical="center"/>
    </xf>
    <xf numFmtId="0" fontId="57" fillId="0" borderId="0" xfId="13" applyFont="1" applyAlignment="1">
      <alignment vertical="center"/>
    </xf>
    <xf numFmtId="0" fontId="9" fillId="0" borderId="7" xfId="13" applyFont="1" applyBorder="1" applyAlignment="1">
      <alignment horizontal="center" vertical="center"/>
    </xf>
    <xf numFmtId="0" fontId="9" fillId="0" borderId="40" xfId="13" applyFont="1" applyBorder="1" applyAlignment="1">
      <alignment vertical="center"/>
    </xf>
    <xf numFmtId="0" fontId="9" fillId="0" borderId="43" xfId="13" applyFont="1" applyBorder="1" applyAlignment="1">
      <alignment horizontal="center" vertical="center"/>
    </xf>
    <xf numFmtId="0" fontId="9" fillId="0" borderId="45" xfId="13" applyFont="1" applyBorder="1" applyAlignment="1">
      <alignment horizontal="center" vertical="center"/>
    </xf>
    <xf numFmtId="0" fontId="9" fillId="0" borderId="40" xfId="13" applyFont="1" applyBorder="1" applyAlignment="1">
      <alignment horizontal="center" vertical="center"/>
    </xf>
    <xf numFmtId="0" fontId="9" fillId="0" borderId="67" xfId="13" applyFont="1" applyBorder="1" applyAlignment="1">
      <alignment vertical="center"/>
    </xf>
    <xf numFmtId="0" fontId="9" fillId="0" borderId="43" xfId="13" applyFont="1" applyBorder="1" applyAlignment="1">
      <alignment vertical="center"/>
    </xf>
    <xf numFmtId="0" fontId="9" fillId="0" borderId="35" xfId="13" applyFont="1" applyBorder="1" applyAlignment="1">
      <alignment vertical="center"/>
    </xf>
    <xf numFmtId="0" fontId="9" fillId="0" borderId="17" xfId="13" applyFont="1" applyBorder="1" applyAlignment="1">
      <alignment horizontal="center" vertical="center" wrapText="1"/>
    </xf>
    <xf numFmtId="0" fontId="9" fillId="0" borderId="69" xfId="13" applyFont="1" applyBorder="1" applyAlignment="1">
      <alignment horizontal="center" vertical="center"/>
    </xf>
    <xf numFmtId="0" fontId="9" fillId="0" borderId="210" xfId="13" applyFont="1" applyBorder="1" applyAlignment="1">
      <alignment horizontal="center" vertical="center"/>
    </xf>
    <xf numFmtId="0" fontId="9" fillId="0" borderId="117" xfId="13" applyFont="1" applyBorder="1" applyAlignment="1">
      <alignment horizontal="center" vertical="center" wrapText="1"/>
    </xf>
    <xf numFmtId="0" fontId="9" fillId="0" borderId="117" xfId="13" applyFont="1" applyBorder="1" applyAlignment="1">
      <alignment horizontal="center" vertical="center"/>
    </xf>
    <xf numFmtId="0" fontId="9" fillId="0" borderId="118" xfId="13" applyFont="1" applyBorder="1" applyAlignment="1">
      <alignment horizontal="center" vertical="center" wrapText="1"/>
    </xf>
    <xf numFmtId="0" fontId="9" fillId="0" borderId="2" xfId="13" applyFont="1" applyBorder="1" applyAlignment="1">
      <alignment vertical="center"/>
    </xf>
    <xf numFmtId="0" fontId="9" fillId="0" borderId="2" xfId="13" applyFont="1" applyBorder="1" applyAlignment="1">
      <alignment horizontal="center" vertical="center"/>
    </xf>
    <xf numFmtId="0" fontId="9" fillId="0" borderId="4" xfId="13" applyFont="1" applyBorder="1" applyAlignment="1">
      <alignment horizontal="center" vertical="center" wrapText="1"/>
    </xf>
    <xf numFmtId="0" fontId="9" fillId="0" borderId="4" xfId="13" applyFont="1" applyBorder="1" applyAlignment="1">
      <alignment horizontal="center" vertical="center"/>
    </xf>
    <xf numFmtId="0" fontId="9" fillId="0" borderId="3" xfId="13" applyFont="1" applyBorder="1" applyAlignment="1">
      <alignment horizontal="center" vertical="center" wrapText="1"/>
    </xf>
    <xf numFmtId="49" fontId="9" fillId="0" borderId="7" xfId="13" applyNumberFormat="1" applyFont="1" applyBorder="1" applyAlignment="1">
      <alignment vertical="center"/>
    </xf>
    <xf numFmtId="49" fontId="20" fillId="0" borderId="40" xfId="13" applyNumberFormat="1" applyFont="1" applyBorder="1" applyAlignment="1">
      <alignment vertical="center"/>
    </xf>
    <xf numFmtId="184" fontId="9" fillId="0" borderId="7" xfId="14" applyNumberFormat="1" applyFont="1" applyFill="1" applyBorder="1" applyAlignment="1" applyProtection="1">
      <alignment horizontal="right" vertical="center"/>
      <protection locked="0"/>
    </xf>
    <xf numFmtId="184" fontId="9" fillId="0" borderId="9" xfId="14" applyNumberFormat="1" applyFont="1" applyFill="1" applyBorder="1" applyAlignment="1" applyProtection="1">
      <alignment horizontal="right" vertical="center"/>
      <protection locked="0"/>
    </xf>
    <xf numFmtId="184" fontId="9" fillId="0" borderId="9" xfId="13" applyNumberFormat="1" applyFont="1" applyBorder="1" applyAlignment="1">
      <alignment horizontal="right" vertical="center"/>
    </xf>
    <xf numFmtId="186" fontId="9" fillId="0" borderId="9" xfId="13" applyNumberFormat="1" applyFont="1" applyBorder="1" applyAlignment="1" applyProtection="1">
      <alignment horizontal="right" vertical="center"/>
      <protection locked="0"/>
    </xf>
    <xf numFmtId="186" fontId="9" fillId="0" borderId="8" xfId="13" applyNumberFormat="1" applyFont="1" applyBorder="1" applyAlignment="1" applyProtection="1">
      <alignment horizontal="right" vertical="center"/>
      <protection locked="0"/>
    </xf>
    <xf numFmtId="0" fontId="9" fillId="0" borderId="7" xfId="13" applyFont="1" applyBorder="1" applyAlignment="1">
      <alignment vertical="center"/>
    </xf>
    <xf numFmtId="0" fontId="9" fillId="0" borderId="9" xfId="13" applyFont="1" applyBorder="1" applyAlignment="1">
      <alignment horizontal="center" vertical="center" wrapText="1"/>
    </xf>
    <xf numFmtId="0" fontId="9" fillId="0" borderId="9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 wrapText="1"/>
    </xf>
    <xf numFmtId="49" fontId="9" fillId="0" borderId="40" xfId="13" applyNumberFormat="1" applyFont="1" applyBorder="1" applyAlignment="1">
      <alignment horizontal="center" vertical="center"/>
    </xf>
    <xf numFmtId="184" fontId="9" fillId="0" borderId="28" xfId="14" applyNumberFormat="1" applyFont="1" applyFill="1" applyBorder="1" applyAlignment="1">
      <alignment horizontal="right" vertical="center"/>
    </xf>
    <xf numFmtId="184" fontId="9" fillId="0" borderId="9" xfId="14" applyNumberFormat="1" applyFont="1" applyFill="1" applyBorder="1" applyAlignment="1">
      <alignment horizontal="right" vertical="center"/>
    </xf>
    <xf numFmtId="186" fontId="9" fillId="0" borderId="9" xfId="13" applyNumberFormat="1" applyFont="1" applyBorder="1" applyAlignment="1">
      <alignment horizontal="right" vertical="center"/>
    </xf>
    <xf numFmtId="186" fontId="9" fillId="0" borderId="8" xfId="13" applyNumberFormat="1" applyFont="1" applyBorder="1" applyAlignment="1">
      <alignment horizontal="right" vertical="center"/>
    </xf>
    <xf numFmtId="0" fontId="9" fillId="0" borderId="25" xfId="13" applyFont="1" applyBorder="1" applyAlignment="1">
      <alignment vertical="center"/>
    </xf>
    <xf numFmtId="0" fontId="9" fillId="0" borderId="25" xfId="13" applyFont="1" applyBorder="1" applyAlignment="1">
      <alignment horizontal="center" vertical="center"/>
    </xf>
    <xf numFmtId="0" fontId="9" fillId="0" borderId="65" xfId="13" applyFont="1" applyBorder="1" applyAlignment="1">
      <alignment horizontal="center" vertical="center" wrapText="1"/>
    </xf>
    <xf numFmtId="0" fontId="9" fillId="0" borderId="65" xfId="13" applyFont="1" applyBorder="1" applyAlignment="1">
      <alignment horizontal="center" vertical="center"/>
    </xf>
    <xf numFmtId="0" fontId="9" fillId="0" borderId="26" xfId="13" applyFont="1" applyBorder="1" applyAlignment="1">
      <alignment horizontal="center" vertical="center" wrapText="1"/>
    </xf>
    <xf numFmtId="49" fontId="9" fillId="0" borderId="7" xfId="13" applyNumberFormat="1" applyFont="1" applyBorder="1" applyAlignment="1">
      <alignment horizontal="center" vertical="center"/>
    </xf>
    <xf numFmtId="0" fontId="9" fillId="0" borderId="40" xfId="13" applyFont="1" applyBorder="1" applyAlignment="1">
      <alignment horizontal="left" vertical="center"/>
    </xf>
    <xf numFmtId="184" fontId="9" fillId="0" borderId="22" xfId="14" applyNumberFormat="1" applyFont="1" applyFill="1" applyBorder="1" applyAlignment="1" applyProtection="1">
      <alignment horizontal="right"/>
      <protection locked="0"/>
    </xf>
    <xf numFmtId="184" fontId="9" fillId="0" borderId="1" xfId="14" applyNumberFormat="1" applyFont="1" applyFill="1" applyBorder="1" applyAlignment="1" applyProtection="1">
      <alignment horizontal="right"/>
      <protection locked="0"/>
    </xf>
    <xf numFmtId="177" fontId="9" fillId="0" borderId="1" xfId="13" applyNumberFormat="1" applyFont="1" applyBorder="1" applyAlignment="1">
      <alignment horizontal="right"/>
    </xf>
    <xf numFmtId="186" fontId="9" fillId="0" borderId="1" xfId="13" applyNumberFormat="1" applyFont="1" applyBorder="1" applyAlignment="1" applyProtection="1">
      <alignment horizontal="right"/>
      <protection locked="0"/>
    </xf>
    <xf numFmtId="186" fontId="9" fillId="0" borderId="23" xfId="13" applyNumberFormat="1" applyFont="1" applyBorder="1" applyAlignment="1" applyProtection="1">
      <alignment horizontal="right"/>
      <protection locked="0"/>
    </xf>
    <xf numFmtId="184" fontId="9" fillId="0" borderId="7" xfId="14" applyNumberFormat="1" applyFont="1" applyFill="1" applyBorder="1" applyAlignment="1" applyProtection="1">
      <alignment horizontal="right"/>
      <protection locked="0"/>
    </xf>
    <xf numFmtId="184" fontId="9" fillId="0" borderId="9" xfId="14" applyNumberFormat="1" applyFont="1" applyFill="1" applyBorder="1" applyAlignment="1" applyProtection="1">
      <alignment horizontal="right"/>
      <protection locked="0"/>
    </xf>
    <xf numFmtId="177" fontId="9" fillId="0" borderId="9" xfId="13" applyNumberFormat="1" applyFont="1" applyBorder="1" applyAlignment="1">
      <alignment horizontal="right"/>
    </xf>
    <xf numFmtId="186" fontId="9" fillId="0" borderId="9" xfId="13" applyNumberFormat="1" applyFont="1" applyBorder="1" applyAlignment="1" applyProtection="1">
      <alignment horizontal="right"/>
      <protection locked="0"/>
    </xf>
    <xf numFmtId="186" fontId="9" fillId="0" borderId="8" xfId="13" applyNumberFormat="1" applyFont="1" applyBorder="1" applyAlignment="1" applyProtection="1">
      <alignment horizontal="right"/>
      <protection locked="0"/>
    </xf>
    <xf numFmtId="49" fontId="9" fillId="0" borderId="25" xfId="13" applyNumberFormat="1" applyFont="1" applyBorder="1" applyAlignment="1">
      <alignment horizontal="center" vertical="center"/>
    </xf>
    <xf numFmtId="0" fontId="9" fillId="0" borderId="45" xfId="13" applyFont="1" applyBorder="1" applyAlignment="1">
      <alignment vertical="center"/>
    </xf>
    <xf numFmtId="184" fontId="9" fillId="0" borderId="25" xfId="14" applyNumberFormat="1" applyFont="1" applyFill="1" applyBorder="1" applyAlignment="1" applyProtection="1">
      <alignment horizontal="right"/>
      <protection locked="0"/>
    </xf>
    <xf numFmtId="184" fontId="9" fillId="0" borderId="65" xfId="14" applyNumberFormat="1" applyFont="1" applyFill="1" applyBorder="1" applyAlignment="1" applyProtection="1">
      <alignment horizontal="right"/>
      <protection locked="0"/>
    </xf>
    <xf numFmtId="177" fontId="9" fillId="0" borderId="65" xfId="13" applyNumberFormat="1" applyFont="1" applyBorder="1" applyAlignment="1">
      <alignment horizontal="right"/>
    </xf>
    <xf numFmtId="186" fontId="9" fillId="0" borderId="65" xfId="13" applyNumberFormat="1" applyFont="1" applyBorder="1" applyAlignment="1" applyProtection="1">
      <alignment horizontal="right"/>
      <protection locked="0"/>
    </xf>
    <xf numFmtId="186" fontId="9" fillId="0" borderId="26" xfId="13" applyNumberFormat="1" applyFont="1" applyBorder="1" applyAlignment="1" applyProtection="1">
      <alignment horizontal="right"/>
      <protection locked="0"/>
    </xf>
    <xf numFmtId="178" fontId="9" fillId="0" borderId="25" xfId="14" applyNumberFormat="1" applyFont="1" applyFill="1" applyBorder="1" applyAlignment="1" applyProtection="1">
      <alignment horizontal="right"/>
      <protection locked="0"/>
    </xf>
    <xf numFmtId="178" fontId="9" fillId="0" borderId="65" xfId="14" applyNumberFormat="1" applyFont="1" applyFill="1" applyBorder="1" applyAlignment="1" applyProtection="1">
      <alignment horizontal="right"/>
      <protection locked="0"/>
    </xf>
    <xf numFmtId="187" fontId="9" fillId="0" borderId="26" xfId="13" applyNumberFormat="1" applyFont="1" applyBorder="1" applyAlignment="1" applyProtection="1">
      <alignment horizontal="right"/>
      <protection locked="0"/>
    </xf>
    <xf numFmtId="177" fontId="9" fillId="0" borderId="31" xfId="13" applyNumberFormat="1" applyFont="1" applyBorder="1" applyAlignment="1">
      <alignment horizontal="right"/>
    </xf>
    <xf numFmtId="184" fontId="9" fillId="0" borderId="31" xfId="14" applyNumberFormat="1" applyFont="1" applyFill="1" applyBorder="1" applyAlignment="1" applyProtection="1">
      <alignment horizontal="right"/>
      <protection locked="0"/>
    </xf>
    <xf numFmtId="184" fontId="9" fillId="0" borderId="15" xfId="14" applyNumberFormat="1" applyFont="1" applyFill="1" applyBorder="1" applyAlignment="1" applyProtection="1">
      <alignment horizontal="right"/>
      <protection locked="0"/>
    </xf>
    <xf numFmtId="186" fontId="9" fillId="0" borderId="15" xfId="13" applyNumberFormat="1" applyFont="1" applyBorder="1" applyAlignment="1" applyProtection="1">
      <alignment horizontal="right"/>
      <protection locked="0"/>
    </xf>
    <xf numFmtId="186" fontId="9" fillId="0" borderId="40" xfId="13" applyNumberFormat="1" applyFont="1" applyBorder="1" applyAlignment="1" applyProtection="1">
      <alignment horizontal="right"/>
      <protection locked="0"/>
    </xf>
    <xf numFmtId="186" fontId="9" fillId="0" borderId="45" xfId="13" applyNumberFormat="1" applyFont="1" applyBorder="1" applyAlignment="1" applyProtection="1">
      <alignment horizontal="right"/>
      <protection locked="0"/>
    </xf>
    <xf numFmtId="188" fontId="9" fillId="0" borderId="31" xfId="14" applyNumberFormat="1" applyFont="1" applyFill="1" applyBorder="1" applyAlignment="1" applyProtection="1">
      <alignment horizontal="right"/>
      <protection locked="0"/>
    </xf>
    <xf numFmtId="182" fontId="9" fillId="0" borderId="40" xfId="13" applyNumberFormat="1" applyFont="1" applyBorder="1" applyAlignment="1" applyProtection="1">
      <alignment horizontal="right"/>
      <protection locked="0"/>
    </xf>
    <xf numFmtId="184" fontId="9" fillId="0" borderId="44" xfId="14" applyNumberFormat="1" applyFont="1" applyFill="1" applyBorder="1" applyAlignment="1" applyProtection="1">
      <alignment horizontal="right"/>
      <protection locked="0"/>
    </xf>
    <xf numFmtId="186" fontId="9" fillId="0" borderId="70" xfId="13" applyNumberFormat="1" applyFont="1" applyBorder="1" applyAlignment="1" applyProtection="1">
      <alignment horizontal="right"/>
      <protection locked="0"/>
    </xf>
    <xf numFmtId="186" fontId="9" fillId="0" borderId="31" xfId="13" applyNumberFormat="1" applyFont="1" applyBorder="1" applyAlignment="1" applyProtection="1">
      <alignment horizontal="right"/>
      <protection locked="0"/>
    </xf>
    <xf numFmtId="0" fontId="9" fillId="0" borderId="8" xfId="13" applyFont="1" applyBorder="1" applyAlignment="1">
      <alignment vertical="center"/>
    </xf>
    <xf numFmtId="49" fontId="9" fillId="0" borderId="17" xfId="13" applyNumberFormat="1" applyFont="1" applyBorder="1" applyAlignment="1">
      <alignment horizontal="center" vertical="center"/>
    </xf>
    <xf numFmtId="0" fontId="9" fillId="0" borderId="69" xfId="13" applyFont="1" applyBorder="1" applyAlignment="1">
      <alignment vertical="center"/>
    </xf>
    <xf numFmtId="184" fontId="9" fillId="0" borderId="17" xfId="14" applyNumberFormat="1" applyFont="1" applyFill="1" applyBorder="1" applyAlignment="1" applyProtection="1">
      <alignment horizontal="right"/>
      <protection locked="0"/>
    </xf>
    <xf numFmtId="184" fontId="9" fillId="0" borderId="21" xfId="14" applyNumberFormat="1" applyFont="1" applyFill="1" applyBorder="1" applyAlignment="1" applyProtection="1">
      <alignment horizontal="right"/>
      <protection locked="0"/>
    </xf>
    <xf numFmtId="177" fontId="9" fillId="0" borderId="19" xfId="13" applyNumberFormat="1" applyFont="1" applyBorder="1" applyAlignment="1">
      <alignment horizontal="right"/>
    </xf>
    <xf numFmtId="184" fontId="9" fillId="0" borderId="33" xfId="14" applyNumberFormat="1" applyFont="1" applyFill="1" applyBorder="1" applyAlignment="1" applyProtection="1">
      <alignment horizontal="right"/>
      <protection locked="0"/>
    </xf>
    <xf numFmtId="186" fontId="9" fillId="0" borderId="19" xfId="13" applyNumberFormat="1" applyFont="1" applyBorder="1" applyAlignment="1" applyProtection="1">
      <alignment horizontal="right"/>
      <protection locked="0"/>
    </xf>
    <xf numFmtId="186" fontId="9" fillId="0" borderId="18" xfId="13" applyNumberFormat="1" applyFont="1" applyBorder="1" applyAlignment="1" applyProtection="1">
      <alignment horizontal="right"/>
      <protection locked="0"/>
    </xf>
    <xf numFmtId="49" fontId="56" fillId="0" borderId="0" xfId="13" applyNumberFormat="1" applyFont="1" applyAlignment="1">
      <alignment horizontal="center" vertical="center"/>
    </xf>
    <xf numFmtId="49" fontId="59" fillId="0" borderId="0" xfId="13" applyNumberFormat="1" applyFont="1" applyAlignment="1">
      <alignment horizontal="center" vertical="center"/>
    </xf>
    <xf numFmtId="186" fontId="59" fillId="0" borderId="0" xfId="13" applyNumberFormat="1" applyFont="1" applyAlignment="1" applyProtection="1">
      <alignment horizontal="right" vertical="center"/>
      <protection locked="0"/>
    </xf>
    <xf numFmtId="0" fontId="59" fillId="0" borderId="0" xfId="13" applyFont="1" applyAlignment="1">
      <alignment vertical="center" wrapText="1"/>
    </xf>
    <xf numFmtId="0" fontId="59" fillId="0" borderId="0" xfId="13" applyFont="1" applyAlignment="1">
      <alignment vertical="center"/>
    </xf>
    <xf numFmtId="184" fontId="59" fillId="0" borderId="0" xfId="14" applyNumberFormat="1" applyFont="1" applyFill="1" applyBorder="1" applyAlignment="1" applyProtection="1">
      <alignment horizontal="right" vertical="center"/>
      <protection locked="0"/>
    </xf>
    <xf numFmtId="184" fontId="59" fillId="0" borderId="0" xfId="13" applyNumberFormat="1" applyFont="1" applyAlignment="1">
      <alignment horizontal="right" vertical="center"/>
    </xf>
    <xf numFmtId="0" fontId="16" fillId="0" borderId="0" xfId="13" applyFont="1" applyAlignment="1">
      <alignment vertical="center"/>
    </xf>
    <xf numFmtId="0" fontId="16" fillId="0" borderId="0" xfId="13" applyFont="1" applyAlignment="1">
      <alignment horizontal="center" vertical="center"/>
    </xf>
    <xf numFmtId="0" fontId="16" fillId="0" borderId="0" xfId="13" applyFont="1" applyAlignment="1">
      <alignment horizontal="center" vertical="center" wrapText="1"/>
    </xf>
    <xf numFmtId="0" fontId="53" fillId="0" borderId="0" xfId="13" applyFont="1" applyAlignment="1">
      <alignment horizontal="center" vertical="center"/>
    </xf>
    <xf numFmtId="0" fontId="53" fillId="0" borderId="0" xfId="13" applyFont="1" applyAlignment="1">
      <alignment vertical="center"/>
    </xf>
    <xf numFmtId="0" fontId="31" fillId="0" borderId="165" xfId="2" applyFont="1" applyBorder="1" applyAlignment="1">
      <alignment horizontal="right" vertical="center"/>
    </xf>
    <xf numFmtId="0" fontId="11" fillId="0" borderId="181" xfId="2" applyFont="1" applyBorder="1" applyAlignment="1">
      <alignment horizontal="center" vertical="center"/>
    </xf>
    <xf numFmtId="0" fontId="11" fillId="0" borderId="182" xfId="2" applyFont="1" applyBorder="1" applyAlignment="1">
      <alignment horizontal="center" vertical="center"/>
    </xf>
    <xf numFmtId="0" fontId="11" fillId="0" borderId="183" xfId="2" applyFont="1" applyBorder="1" applyAlignment="1">
      <alignment horizontal="center" vertical="center"/>
    </xf>
    <xf numFmtId="0" fontId="11" fillId="0" borderId="184" xfId="2" applyFont="1" applyBorder="1" applyAlignment="1">
      <alignment horizontal="center" vertical="center"/>
    </xf>
    <xf numFmtId="0" fontId="11" fillId="0" borderId="178" xfId="2" applyFont="1" applyBorder="1" applyAlignment="1">
      <alignment horizontal="center" vertical="center"/>
    </xf>
    <xf numFmtId="0" fontId="11" fillId="0" borderId="179" xfId="2" applyFont="1" applyBorder="1" applyAlignment="1">
      <alignment horizontal="center" vertical="center"/>
    </xf>
    <xf numFmtId="0" fontId="11" fillId="0" borderId="177" xfId="2" applyFont="1" applyBorder="1" applyAlignment="1">
      <alignment horizontal="center" vertical="center"/>
    </xf>
    <xf numFmtId="0" fontId="11" fillId="0" borderId="174" xfId="2" applyFont="1" applyBorder="1" applyAlignment="1">
      <alignment horizontal="center" vertical="center"/>
    </xf>
    <xf numFmtId="0" fontId="11" fillId="0" borderId="187" xfId="2" applyFont="1" applyBorder="1" applyAlignment="1">
      <alignment horizontal="center" vertical="center"/>
    </xf>
    <xf numFmtId="0" fontId="11" fillId="0" borderId="188" xfId="2" applyFont="1" applyBorder="1" applyAlignment="1">
      <alignment horizontal="center" vertical="center"/>
    </xf>
    <xf numFmtId="0" fontId="11" fillId="0" borderId="189" xfId="2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/>
    </xf>
    <xf numFmtId="0" fontId="11" fillId="0" borderId="190" xfId="2" applyFont="1" applyBorder="1" applyAlignment="1">
      <alignment horizontal="center" vertical="center"/>
    </xf>
    <xf numFmtId="0" fontId="11" fillId="0" borderId="60" xfId="2" applyFont="1" applyBorder="1" applyAlignment="1">
      <alignment horizontal="center" vertical="center"/>
    </xf>
    <xf numFmtId="0" fontId="11" fillId="0" borderId="61" xfId="2" applyFont="1" applyBorder="1" applyAlignment="1">
      <alignment horizontal="center" vertical="center"/>
    </xf>
    <xf numFmtId="0" fontId="11" fillId="0" borderId="185" xfId="2" applyFont="1" applyBorder="1" applyAlignment="1">
      <alignment horizontal="center" vertical="center"/>
    </xf>
    <xf numFmtId="0" fontId="11" fillId="0" borderId="55" xfId="2" applyFont="1" applyBorder="1" applyAlignment="1">
      <alignment horizontal="center" vertical="center"/>
    </xf>
    <xf numFmtId="0" fontId="11" fillId="0" borderId="186" xfId="2" applyFont="1" applyBorder="1" applyAlignment="1">
      <alignment horizontal="center" vertical="center"/>
    </xf>
    <xf numFmtId="38" fontId="11" fillId="0" borderId="173" xfId="2" applyNumberFormat="1" applyFont="1" applyBorder="1" applyAlignment="1">
      <alignment horizontal="right" vertical="center"/>
    </xf>
    <xf numFmtId="38" fontId="11" fillId="0" borderId="0" xfId="2" applyNumberFormat="1" applyFont="1" applyAlignment="1">
      <alignment horizontal="right" vertical="center"/>
    </xf>
    <xf numFmtId="38" fontId="11" fillId="0" borderId="128" xfId="2" applyNumberFormat="1" applyFont="1" applyBorder="1" applyAlignment="1">
      <alignment horizontal="right" vertical="center"/>
    </xf>
    <xf numFmtId="38" fontId="11" fillId="0" borderId="166" xfId="2" applyNumberFormat="1" applyFont="1" applyBorder="1" applyAlignment="1">
      <alignment horizontal="right" vertical="center"/>
    </xf>
    <xf numFmtId="38" fontId="11" fillId="0" borderId="166" xfId="4" applyNumberFormat="1" applyFont="1" applyBorder="1" applyAlignment="1">
      <alignment horizontal="right" vertical="center"/>
    </xf>
    <xf numFmtId="38" fontId="11" fillId="0" borderId="0" xfId="4" applyNumberFormat="1" applyFont="1" applyBorder="1" applyAlignment="1">
      <alignment horizontal="right" vertical="center"/>
    </xf>
    <xf numFmtId="38" fontId="11" fillId="0" borderId="128" xfId="4" applyNumberFormat="1" applyFont="1" applyBorder="1" applyAlignment="1">
      <alignment horizontal="right" vertical="center"/>
    </xf>
    <xf numFmtId="38" fontId="11" fillId="0" borderId="130" xfId="4" applyNumberFormat="1" applyFont="1" applyBorder="1" applyAlignment="1">
      <alignment horizontal="right" vertical="center"/>
    </xf>
    <xf numFmtId="38" fontId="11" fillId="0" borderId="167" xfId="2" applyNumberFormat="1" applyFont="1" applyBorder="1" applyAlignment="1">
      <alignment horizontal="right" vertical="center"/>
    </xf>
    <xf numFmtId="38" fontId="11" fillId="0" borderId="164" xfId="2" applyNumberFormat="1" applyFont="1" applyBorder="1" applyAlignment="1">
      <alignment horizontal="right" vertical="center"/>
    </xf>
    <xf numFmtId="38" fontId="11" fillId="0" borderId="132" xfId="2" applyNumberFormat="1" applyFont="1" applyBorder="1" applyAlignment="1">
      <alignment horizontal="right" vertical="center"/>
    </xf>
    <xf numFmtId="38" fontId="11" fillId="0" borderId="135" xfId="2" applyNumberFormat="1" applyFont="1" applyBorder="1" applyAlignment="1">
      <alignment horizontal="right" vertical="center"/>
    </xf>
    <xf numFmtId="38" fontId="11" fillId="0" borderId="180" xfId="2" applyNumberFormat="1" applyFont="1" applyBorder="1" applyAlignment="1">
      <alignment horizontal="right" vertical="center"/>
    </xf>
    <xf numFmtId="0" fontId="11" fillId="0" borderId="175" xfId="2" applyFont="1" applyBorder="1" applyAlignment="1">
      <alignment horizontal="center" vertical="center"/>
    </xf>
    <xf numFmtId="0" fontId="11" fillId="0" borderId="176" xfId="2" applyFont="1" applyBorder="1" applyAlignment="1">
      <alignment horizontal="center" vertical="center"/>
    </xf>
    <xf numFmtId="0" fontId="11" fillId="0" borderId="56" xfId="2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right" vertical="center"/>
    </xf>
    <xf numFmtId="38" fontId="11" fillId="0" borderId="172" xfId="2" applyNumberFormat="1" applyFont="1" applyBorder="1" applyAlignment="1">
      <alignment horizontal="right" vertical="center"/>
    </xf>
    <xf numFmtId="38" fontId="11" fillId="0" borderId="136" xfId="2" applyNumberFormat="1" applyFont="1" applyBorder="1" applyAlignment="1">
      <alignment horizontal="right" vertical="center"/>
    </xf>
    <xf numFmtId="38" fontId="46" fillId="0" borderId="129" xfId="2" applyNumberFormat="1" applyFont="1" applyBorder="1" applyAlignment="1">
      <alignment horizontal="center" vertical="center"/>
    </xf>
    <xf numFmtId="38" fontId="11" fillId="0" borderId="130" xfId="2" applyNumberFormat="1" applyFont="1" applyBorder="1" applyAlignment="1">
      <alignment horizontal="right" vertical="center"/>
    </xf>
    <xf numFmtId="38" fontId="11" fillId="0" borderId="133" xfId="2" applyNumberFormat="1" applyFont="1" applyBorder="1" applyAlignment="1">
      <alignment horizontal="right" vertical="center"/>
    </xf>
    <xf numFmtId="38" fontId="11" fillId="0" borderId="191" xfId="2" applyNumberFormat="1" applyFont="1" applyBorder="1" applyAlignment="1">
      <alignment horizontal="right" vertical="center"/>
    </xf>
    <xf numFmtId="0" fontId="11" fillId="0" borderId="194" xfId="2" applyFont="1" applyBorder="1" applyAlignment="1">
      <alignment horizontal="center" vertical="center"/>
    </xf>
    <xf numFmtId="0" fontId="11" fillId="0" borderId="192" xfId="2" applyFont="1" applyBorder="1" applyAlignment="1">
      <alignment horizontal="center" vertical="center"/>
    </xf>
    <xf numFmtId="0" fontId="11" fillId="0" borderId="180" xfId="2" applyFont="1" applyBorder="1" applyAlignment="1">
      <alignment horizontal="center" vertical="center"/>
    </xf>
    <xf numFmtId="0" fontId="11" fillId="0" borderId="164" xfId="2" applyFont="1" applyBorder="1" applyAlignment="1">
      <alignment horizontal="center" vertical="center"/>
    </xf>
    <xf numFmtId="0" fontId="11" fillId="0" borderId="195" xfId="2" applyFont="1" applyBorder="1" applyAlignment="1">
      <alignment horizontal="center" vertical="center"/>
    </xf>
    <xf numFmtId="0" fontId="11" fillId="0" borderId="167" xfId="2" applyFont="1" applyBorder="1" applyAlignment="1">
      <alignment horizontal="center" vertical="center"/>
    </xf>
    <xf numFmtId="0" fontId="11" fillId="0" borderId="132" xfId="2" applyFont="1" applyBorder="1" applyAlignment="1">
      <alignment horizontal="center" vertical="center"/>
    </xf>
    <xf numFmtId="0" fontId="11" fillId="0" borderId="193" xfId="2" applyFont="1" applyBorder="1" applyAlignment="1">
      <alignment horizontal="center" vertical="center"/>
    </xf>
    <xf numFmtId="0" fontId="11" fillId="0" borderId="135" xfId="2" applyFont="1" applyBorder="1" applyAlignment="1">
      <alignment horizontal="center" vertical="center"/>
    </xf>
    <xf numFmtId="38" fontId="11" fillId="0" borderId="137" xfId="2" applyNumberFormat="1" applyFont="1" applyBorder="1" applyAlignment="1">
      <alignment horizontal="right" vertical="center"/>
    </xf>
    <xf numFmtId="38" fontId="46" fillId="0" borderId="133" xfId="2" applyNumberFormat="1" applyFont="1" applyBorder="1" applyAlignment="1">
      <alignment horizontal="center" vertical="center"/>
    </xf>
    <xf numFmtId="38" fontId="11" fillId="0" borderId="180" xfId="2" quotePrefix="1" applyNumberFormat="1" applyFont="1" applyBorder="1" applyAlignment="1">
      <alignment horizontal="right" vertical="center"/>
    </xf>
    <xf numFmtId="38" fontId="11" fillId="0" borderId="164" xfId="2" quotePrefix="1" applyNumberFormat="1" applyFont="1" applyBorder="1" applyAlignment="1">
      <alignment horizontal="right" vertical="center"/>
    </xf>
    <xf numFmtId="38" fontId="11" fillId="0" borderId="132" xfId="2" quotePrefix="1" applyNumberFormat="1" applyFont="1" applyBorder="1" applyAlignment="1">
      <alignment horizontal="right" vertical="center"/>
    </xf>
    <xf numFmtId="38" fontId="11" fillId="0" borderId="167" xfId="2" quotePrefix="1" applyNumberFormat="1" applyFont="1" applyBorder="1" applyAlignment="1">
      <alignment horizontal="right" vertical="center"/>
    </xf>
    <xf numFmtId="38" fontId="11" fillId="0" borderId="173" xfId="2" applyNumberFormat="1" applyFont="1" applyBorder="1" applyAlignment="1">
      <alignment horizontal="center" vertical="center"/>
    </xf>
    <xf numFmtId="38" fontId="11" fillId="0" borderId="0" xfId="2" applyNumberFormat="1" applyFont="1" applyAlignment="1">
      <alignment horizontal="center" vertical="center"/>
    </xf>
    <xf numFmtId="38" fontId="11" fillId="0" borderId="128" xfId="2" applyNumberFormat="1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center" vertical="center"/>
    </xf>
    <xf numFmtId="38" fontId="11" fillId="0" borderId="166" xfId="2" applyNumberFormat="1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right" vertical="center"/>
    </xf>
    <xf numFmtId="38" fontId="11" fillId="0" borderId="169" xfId="2" applyNumberFormat="1" applyFont="1" applyBorder="1" applyAlignment="1">
      <alignment horizontal="right" vertical="center"/>
    </xf>
    <xf numFmtId="0" fontId="11" fillId="0" borderId="199" xfId="2" applyFont="1" applyBorder="1" applyAlignment="1">
      <alignment horizontal="center" vertical="center"/>
    </xf>
    <xf numFmtId="0" fontId="11" fillId="0" borderId="197" xfId="2" applyFont="1" applyBorder="1" applyAlignment="1">
      <alignment horizontal="center" vertical="center"/>
    </xf>
    <xf numFmtId="0" fontId="11" fillId="0" borderId="196" xfId="2" applyFont="1" applyBorder="1" applyAlignment="1">
      <alignment horizontal="center" vertical="center"/>
    </xf>
    <xf numFmtId="0" fontId="11" fillId="0" borderId="198" xfId="2" applyFont="1" applyBorder="1" applyAlignment="1">
      <alignment horizontal="center" vertical="center"/>
    </xf>
    <xf numFmtId="0" fontId="11" fillId="0" borderId="17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128" xfId="2" applyFont="1" applyBorder="1" applyAlignment="1">
      <alignment horizontal="center" vertical="center"/>
    </xf>
    <xf numFmtId="0" fontId="11" fillId="0" borderId="166" xfId="2" applyFont="1" applyBorder="1" applyAlignment="1">
      <alignment horizontal="center" vertical="center"/>
    </xf>
    <xf numFmtId="0" fontId="11" fillId="0" borderId="195" xfId="2" applyFont="1" applyBorder="1" applyAlignment="1">
      <alignment horizontal="center" vertical="center" wrapText="1"/>
    </xf>
    <xf numFmtId="0" fontId="25" fillId="0" borderId="192" xfId="0" applyFont="1" applyBorder="1"/>
    <xf numFmtId="0" fontId="25" fillId="0" borderId="166" xfId="0" applyFont="1" applyBorder="1"/>
    <xf numFmtId="0" fontId="25" fillId="0" borderId="0" xfId="0" applyFont="1"/>
    <xf numFmtId="0" fontId="25" fillId="0" borderId="167" xfId="0" applyFont="1" applyBorder="1"/>
    <xf numFmtId="0" fontId="25" fillId="0" borderId="164" xfId="0" applyFont="1" applyBorder="1"/>
    <xf numFmtId="0" fontId="11" fillId="0" borderId="195" xfId="0" applyFont="1" applyBorder="1" applyAlignment="1">
      <alignment horizontal="center" vertical="center" wrapText="1"/>
    </xf>
    <xf numFmtId="0" fontId="25" fillId="0" borderId="193" xfId="0" applyFont="1" applyBorder="1"/>
    <xf numFmtId="0" fontId="25" fillId="0" borderId="0" xfId="0" applyFont="1" applyBorder="1"/>
    <xf numFmtId="0" fontId="25" fillId="0" borderId="130" xfId="0" applyFont="1" applyBorder="1"/>
    <xf numFmtId="0" fontId="25" fillId="0" borderId="135" xfId="0" applyFont="1" applyBorder="1"/>
    <xf numFmtId="38" fontId="11" fillId="0" borderId="170" xfId="2" applyNumberFormat="1" applyFont="1" applyBorder="1" applyAlignment="1">
      <alignment horizontal="center" vertical="center"/>
    </xf>
    <xf numFmtId="38" fontId="11" fillId="0" borderId="34" xfId="2" applyNumberFormat="1" applyFont="1" applyBorder="1" applyAlignment="1">
      <alignment horizontal="center" vertical="center"/>
    </xf>
    <xf numFmtId="38" fontId="11" fillId="0" borderId="171" xfId="2" applyNumberFormat="1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49" fontId="11" fillId="0" borderId="173" xfId="2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center"/>
    </xf>
    <xf numFmtId="178" fontId="11" fillId="0" borderId="0" xfId="2" applyNumberFormat="1" applyFont="1" applyAlignment="1">
      <alignment horizontal="right" vertical="center"/>
    </xf>
    <xf numFmtId="178" fontId="11" fillId="0" borderId="128" xfId="2" applyNumberFormat="1" applyFont="1" applyBorder="1" applyAlignment="1">
      <alignment horizontal="right" vertical="center"/>
    </xf>
    <xf numFmtId="49" fontId="11" fillId="0" borderId="166" xfId="2" applyNumberFormat="1" applyFont="1" applyBorder="1" applyAlignment="1">
      <alignment horizontal="center" vertical="center"/>
    </xf>
    <xf numFmtId="10" fontId="11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49" fontId="11" fillId="0" borderId="180" xfId="2" applyNumberFormat="1" applyFont="1" applyBorder="1" applyAlignment="1">
      <alignment horizontal="center" vertical="center"/>
    </xf>
    <xf numFmtId="49" fontId="11" fillId="0" borderId="164" xfId="2" applyNumberFormat="1" applyFont="1" applyBorder="1" applyAlignment="1">
      <alignment horizontal="center" vertical="center"/>
    </xf>
    <xf numFmtId="178" fontId="11" fillId="0" borderId="164" xfId="2" applyNumberFormat="1" applyFont="1" applyBorder="1" applyAlignment="1">
      <alignment horizontal="right" vertical="center"/>
    </xf>
    <xf numFmtId="178" fontId="11" fillId="0" borderId="132" xfId="2" applyNumberFormat="1" applyFont="1" applyBorder="1" applyAlignment="1">
      <alignment horizontal="right" vertical="center"/>
    </xf>
    <xf numFmtId="49" fontId="11" fillId="0" borderId="167" xfId="2" applyNumberFormat="1" applyFont="1" applyBorder="1" applyAlignment="1">
      <alignment horizontal="center" vertical="center"/>
    </xf>
    <xf numFmtId="49" fontId="11" fillId="0" borderId="167" xfId="2" quotePrefix="1" applyNumberFormat="1" applyFont="1" applyBorder="1" applyAlignment="1">
      <alignment horizontal="center" vertical="center"/>
    </xf>
    <xf numFmtId="49" fontId="11" fillId="0" borderId="164" xfId="2" quotePrefix="1" applyNumberFormat="1" applyFont="1" applyBorder="1" applyAlignment="1">
      <alignment horizontal="center" vertical="center"/>
    </xf>
    <xf numFmtId="10" fontId="11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0" fontId="25" fillId="0" borderId="78" xfId="3" applyFont="1" applyBorder="1" applyAlignment="1">
      <alignment horizontal="center" vertical="center"/>
    </xf>
    <xf numFmtId="0" fontId="25" fillId="0" borderId="200" xfId="3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49" fontId="9" fillId="0" borderId="217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center" vertical="center"/>
    </xf>
    <xf numFmtId="49" fontId="9" fillId="0" borderId="218" xfId="3" applyNumberFormat="1" applyFont="1" applyBorder="1" applyAlignment="1">
      <alignment horizontal="center" vertical="center"/>
    </xf>
    <xf numFmtId="49" fontId="9" fillId="0" borderId="219" xfId="3" applyNumberFormat="1" applyFont="1" applyBorder="1" applyAlignment="1">
      <alignment horizontal="center" vertical="center"/>
    </xf>
    <xf numFmtId="49" fontId="9" fillId="0" borderId="37" xfId="3" applyNumberFormat="1" applyFont="1" applyBorder="1" applyAlignment="1">
      <alignment horizontal="center" vertical="center"/>
    </xf>
    <xf numFmtId="49" fontId="9" fillId="0" borderId="116" xfId="3" applyNumberFormat="1" applyFont="1" applyBorder="1" applyAlignment="1">
      <alignment horizontal="center" vertical="center"/>
    </xf>
    <xf numFmtId="49" fontId="9" fillId="0" borderId="210" xfId="3" applyNumberFormat="1" applyFont="1" applyBorder="1" applyAlignment="1">
      <alignment horizontal="center" vertical="center"/>
    </xf>
    <xf numFmtId="49" fontId="9" fillId="0" borderId="117" xfId="3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49" fontId="9" fillId="0" borderId="118" xfId="3" applyNumberFormat="1" applyFont="1" applyBorder="1" applyAlignment="1">
      <alignment horizontal="center" vertical="center"/>
    </xf>
    <xf numFmtId="178" fontId="11" fillId="0" borderId="7" xfId="3" applyNumberFormat="1" applyFont="1" applyBorder="1" applyAlignment="1">
      <alignment horizontal="right" vertical="center" shrinkToFit="1"/>
    </xf>
    <xf numFmtId="178" fontId="11" fillId="0" borderId="9" xfId="3" applyNumberFormat="1" applyFont="1" applyBorder="1" applyAlignment="1">
      <alignment horizontal="right" vertical="center" shrinkToFit="1"/>
    </xf>
    <xf numFmtId="178" fontId="11" fillId="0" borderId="8" xfId="3" applyNumberFormat="1" applyFont="1" applyBorder="1" applyAlignment="1">
      <alignment horizontal="right" vertical="center" shrinkToFit="1"/>
    </xf>
    <xf numFmtId="178" fontId="11" fillId="0" borderId="17" xfId="3" applyNumberFormat="1" applyFont="1" applyBorder="1" applyAlignment="1">
      <alignment horizontal="right" vertical="center" shrinkToFit="1"/>
    </xf>
    <xf numFmtId="178" fontId="11" fillId="0" borderId="19" xfId="3" applyNumberFormat="1" applyFont="1" applyBorder="1" applyAlignment="1">
      <alignment horizontal="right" vertical="center" shrinkToFit="1"/>
    </xf>
    <xf numFmtId="178" fontId="11" fillId="0" borderId="18" xfId="3" applyNumberFormat="1" applyFont="1" applyBorder="1" applyAlignment="1">
      <alignment horizontal="right" vertical="center" shrinkToFit="1"/>
    </xf>
    <xf numFmtId="0" fontId="11" fillId="0" borderId="203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4" xfId="0" applyBorder="1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06" xfId="0" applyBorder="1" applyAlignment="1">
      <alignment vertical="center"/>
    </xf>
    <xf numFmtId="0" fontId="11" fillId="0" borderId="4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34" xfId="3" applyFont="1" applyBorder="1" applyAlignment="1">
      <alignment vertical="center"/>
    </xf>
    <xf numFmtId="0" fontId="11" fillId="0" borderId="2" xfId="3" applyFont="1" applyBorder="1" applyAlignment="1">
      <alignment horizontal="right" vertical="center"/>
    </xf>
    <xf numFmtId="0" fontId="11" fillId="0" borderId="4" xfId="3" applyFont="1" applyBorder="1" applyAlignment="1">
      <alignment horizontal="right" vertical="center"/>
    </xf>
    <xf numFmtId="178" fontId="11" fillId="0" borderId="9" xfId="3" quotePrefix="1" applyNumberFormat="1" applyFont="1" applyBorder="1" applyAlignment="1">
      <alignment horizontal="right" vertical="center"/>
    </xf>
    <xf numFmtId="178" fontId="11" fillId="0" borderId="9" xfId="3" applyNumberFormat="1" applyFont="1" applyBorder="1" applyAlignment="1">
      <alignment horizontal="right" vertical="center"/>
    </xf>
    <xf numFmtId="178" fontId="11" fillId="0" borderId="8" xfId="3" applyNumberFormat="1" applyFont="1" applyBorder="1" applyAlignment="1">
      <alignment horizontal="right" vertical="center"/>
    </xf>
    <xf numFmtId="178" fontId="11" fillId="0" borderId="15" xfId="3" applyNumberFormat="1" applyFont="1" applyBorder="1" applyAlignment="1">
      <alignment horizontal="right" vertical="center" shrinkToFit="1"/>
    </xf>
    <xf numFmtId="178" fontId="11" fillId="0" borderId="28" xfId="3" applyNumberFormat="1" applyFont="1" applyBorder="1" applyAlignment="1">
      <alignment horizontal="right" vertical="center" shrinkToFit="1"/>
    </xf>
    <xf numFmtId="178" fontId="11" fillId="0" borderId="0" xfId="3" applyNumberFormat="1" applyFont="1" applyAlignment="1">
      <alignment horizontal="right" vertical="center" shrinkToFit="1"/>
    </xf>
    <xf numFmtId="178" fontId="11" fillId="0" borderId="31" xfId="3" applyNumberFormat="1" applyFont="1" applyBorder="1" applyAlignment="1">
      <alignment horizontal="right" vertical="center" shrinkToFit="1"/>
    </xf>
    <xf numFmtId="0" fontId="9" fillId="0" borderId="201" xfId="3" applyFont="1" applyBorder="1" applyAlignment="1">
      <alignment horizontal="left" vertical="top" wrapText="1"/>
    </xf>
    <xf numFmtId="0" fontId="11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1" fillId="0" borderId="203" xfId="3" applyFont="1" applyBorder="1" applyAlignment="1">
      <alignment horizontal="left" vertical="top"/>
    </xf>
    <xf numFmtId="0" fontId="11" fillId="0" borderId="0" xfId="3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49" fontId="9" fillId="0" borderId="62" xfId="3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49" fontId="9" fillId="0" borderId="64" xfId="3" applyNumberFormat="1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49" fontId="9" fillId="0" borderId="214" xfId="3" applyNumberFormat="1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49" fontId="9" fillId="0" borderId="211" xfId="3" applyNumberFormat="1" applyFont="1" applyBorder="1" applyAlignment="1">
      <alignment horizontal="center" vertical="center"/>
    </xf>
    <xf numFmtId="0" fontId="9" fillId="0" borderId="211" xfId="0" applyFont="1" applyBorder="1" applyAlignment="1">
      <alignment horizontal="center" vertical="center"/>
    </xf>
    <xf numFmtId="0" fontId="9" fillId="0" borderId="212" xfId="0" applyFont="1" applyBorder="1" applyAlignment="1">
      <alignment horizontal="center" vertical="center"/>
    </xf>
    <xf numFmtId="0" fontId="9" fillId="0" borderId="213" xfId="0" applyFont="1" applyBorder="1" applyAlignment="1">
      <alignment horizontal="center" vertical="center"/>
    </xf>
    <xf numFmtId="0" fontId="11" fillId="0" borderId="6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178" fontId="11" fillId="0" borderId="66" xfId="3" applyNumberFormat="1" applyFont="1" applyBorder="1" applyAlignment="1">
      <alignment horizontal="right" vertical="center"/>
    </xf>
    <xf numFmtId="178" fontId="11" fillId="0" borderId="41" xfId="0" applyNumberFormat="1" applyFont="1" applyBorder="1" applyAlignment="1">
      <alignment horizontal="right" vertical="center"/>
    </xf>
    <xf numFmtId="178" fontId="11" fillId="0" borderId="42" xfId="0" applyNumberFormat="1" applyFont="1" applyBorder="1" applyAlignment="1">
      <alignment horizontal="right" vertical="center"/>
    </xf>
    <xf numFmtId="178" fontId="11" fillId="0" borderId="36" xfId="0" applyNumberFormat="1" applyFont="1" applyBorder="1" applyAlignment="1">
      <alignment horizontal="right" vertical="center"/>
    </xf>
    <xf numFmtId="178" fontId="0" fillId="0" borderId="41" xfId="0" applyNumberFormat="1" applyBorder="1" applyAlignment="1">
      <alignment horizontal="right" vertical="center"/>
    </xf>
    <xf numFmtId="178" fontId="0" fillId="0" borderId="39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 shrinkToFit="1"/>
    </xf>
    <xf numFmtId="178" fontId="0" fillId="0" borderId="31" xfId="0" applyNumberFormat="1" applyBorder="1" applyAlignment="1">
      <alignment horizontal="right" vertical="center" shrinkToFit="1"/>
    </xf>
    <xf numFmtId="178" fontId="11" fillId="0" borderId="9" xfId="3" quotePrefix="1" applyNumberFormat="1" applyFont="1" applyBorder="1" applyAlignment="1">
      <alignment horizontal="right" vertical="center" shrinkToFit="1"/>
    </xf>
    <xf numFmtId="178" fontId="11" fillId="0" borderId="28" xfId="3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0" borderId="31" xfId="0" applyNumberFormat="1" applyFont="1" applyBorder="1" applyAlignment="1">
      <alignment horizontal="right" vertical="center"/>
    </xf>
    <xf numFmtId="178" fontId="11" fillId="0" borderId="36" xfId="3" applyNumberFormat="1" applyFont="1" applyBorder="1" applyAlignment="1">
      <alignment horizontal="right" vertical="center"/>
    </xf>
    <xf numFmtId="178" fontId="11" fillId="0" borderId="36" xfId="3" quotePrefix="1" applyNumberFormat="1" applyFont="1" applyBorder="1" applyAlignment="1">
      <alignment horizontal="right" vertical="center"/>
    </xf>
    <xf numFmtId="178" fontId="11" fillId="0" borderId="36" xfId="0" quotePrefix="1" applyNumberFormat="1" applyFont="1" applyBorder="1" applyAlignment="1">
      <alignment horizontal="right" vertical="center"/>
    </xf>
    <xf numFmtId="178" fontId="0" fillId="0" borderId="42" xfId="0" applyNumberFormat="1" applyBorder="1" applyAlignment="1">
      <alignment horizontal="right" vertical="center"/>
    </xf>
    <xf numFmtId="178" fontId="11" fillId="0" borderId="15" xfId="0" applyNumberFormat="1" applyFon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8" fontId="0" fillId="0" borderId="40" xfId="0" applyNumberFormat="1" applyBorder="1" applyAlignment="1">
      <alignment horizontal="right" vertical="center"/>
    </xf>
    <xf numFmtId="178" fontId="11" fillId="0" borderId="15" xfId="3" applyNumberFormat="1" applyFont="1" applyBorder="1" applyAlignment="1">
      <alignment horizontal="right" vertical="center"/>
    </xf>
    <xf numFmtId="178" fontId="11" fillId="0" borderId="15" xfId="3" quotePrefix="1" applyNumberFormat="1" applyFont="1" applyBorder="1" applyAlignment="1">
      <alignment horizontal="right" vertical="center"/>
    </xf>
    <xf numFmtId="178" fontId="11" fillId="0" borderId="15" xfId="0" quotePrefix="1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0" fillId="0" borderId="31" xfId="0" applyNumberFormat="1" applyBorder="1" applyAlignment="1">
      <alignment horizontal="right" vertical="center"/>
    </xf>
    <xf numFmtId="178" fontId="11" fillId="0" borderId="180" xfId="3" applyNumberFormat="1" applyFont="1" applyBorder="1" applyAlignment="1">
      <alignment horizontal="right" vertical="center" shrinkToFit="1"/>
    </xf>
    <xf numFmtId="178" fontId="0" fillId="0" borderId="164" xfId="0" applyNumberFormat="1" applyBorder="1" applyAlignment="1">
      <alignment horizontal="right" vertical="center" shrinkToFit="1"/>
    </xf>
    <xf numFmtId="178" fontId="0" fillId="0" borderId="215" xfId="0" applyNumberFormat="1" applyBorder="1" applyAlignment="1">
      <alignment horizontal="right" vertical="center" shrinkToFit="1"/>
    </xf>
    <xf numFmtId="178" fontId="11" fillId="0" borderId="21" xfId="3" applyNumberFormat="1" applyFont="1" applyBorder="1" applyAlignment="1">
      <alignment horizontal="right" vertical="center" shrinkToFit="1"/>
    </xf>
    <xf numFmtId="178" fontId="11" fillId="0" borderId="34" xfId="3" applyNumberFormat="1" applyFont="1" applyBorder="1" applyAlignment="1">
      <alignment horizontal="right" vertical="center" shrinkToFit="1"/>
    </xf>
    <xf numFmtId="178" fontId="11" fillId="0" borderId="33" xfId="3" applyNumberFormat="1" applyFont="1" applyBorder="1" applyAlignment="1">
      <alignment horizontal="right" vertical="center" shrinkToFit="1"/>
    </xf>
    <xf numFmtId="178" fontId="11" fillId="0" borderId="167" xfId="3" applyNumberFormat="1" applyFont="1" applyBorder="1" applyAlignment="1">
      <alignment horizontal="right" vertical="center" shrinkToFit="1"/>
    </xf>
    <xf numFmtId="178" fontId="11" fillId="0" borderId="216" xfId="3" applyNumberFormat="1" applyFont="1" applyBorder="1" applyAlignment="1">
      <alignment horizontal="right" vertical="center"/>
    </xf>
    <xf numFmtId="178" fontId="11" fillId="0" borderId="34" xfId="0" applyNumberFormat="1" applyFont="1" applyBorder="1" applyAlignment="1">
      <alignment horizontal="right" vertical="center"/>
    </xf>
    <xf numFmtId="178" fontId="11" fillId="0" borderId="33" xfId="0" applyNumberFormat="1" applyFont="1" applyBorder="1" applyAlignment="1">
      <alignment horizontal="right" vertical="center"/>
    </xf>
    <xf numFmtId="178" fontId="11" fillId="0" borderId="21" xfId="0" applyNumberFormat="1" applyFont="1" applyBorder="1" applyAlignment="1">
      <alignment horizontal="right" vertical="center"/>
    </xf>
    <xf numFmtId="178" fontId="0" fillId="0" borderId="34" xfId="0" applyNumberFormat="1" applyBorder="1" applyAlignment="1">
      <alignment horizontal="right" vertical="center"/>
    </xf>
    <xf numFmtId="178" fontId="0" fillId="0" borderId="69" xfId="0" applyNumberFormat="1" applyBorder="1" applyAlignment="1">
      <alignment horizontal="right" vertical="center"/>
    </xf>
    <xf numFmtId="178" fontId="11" fillId="0" borderId="21" xfId="3" applyNumberFormat="1" applyFon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/>
    </xf>
    <xf numFmtId="0" fontId="9" fillId="0" borderId="63" xfId="3" applyFont="1" applyBorder="1" applyAlignment="1">
      <alignment horizontal="center" vertical="center"/>
    </xf>
    <xf numFmtId="49" fontId="9" fillId="0" borderId="68" xfId="3" applyNumberFormat="1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49" fontId="9" fillId="0" borderId="11" xfId="3" applyNumberFormat="1" applyFont="1" applyBorder="1" applyAlignment="1">
      <alignment horizontal="center" vertical="center"/>
    </xf>
    <xf numFmtId="49" fontId="9" fillId="0" borderId="12" xfId="3" applyNumberFormat="1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49" fontId="9" fillId="0" borderId="30" xfId="3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178" fontId="11" fillId="0" borderId="173" xfId="3" applyNumberFormat="1" applyFont="1" applyBorder="1" applyAlignment="1">
      <alignment horizontal="right" vertical="center" shrinkToFit="1"/>
    </xf>
    <xf numFmtId="178" fontId="0" fillId="0" borderId="40" xfId="0" applyNumberFormat="1" applyBorder="1" applyAlignment="1">
      <alignment horizontal="right" vertical="center" shrinkToFit="1"/>
    </xf>
    <xf numFmtId="0" fontId="9" fillId="0" borderId="1" xfId="3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38" fontId="11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1" fillId="0" borderId="36" xfId="3" applyNumberFormat="1" applyFont="1" applyBorder="1" applyAlignment="1">
      <alignment horizontal="right" vertical="center"/>
    </xf>
    <xf numFmtId="38" fontId="11" fillId="0" borderId="41" xfId="3" applyNumberFormat="1" applyFont="1" applyBorder="1" applyAlignment="1">
      <alignment horizontal="right" vertical="center"/>
    </xf>
    <xf numFmtId="38" fontId="11" fillId="0" borderId="42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1" fillId="0" borderId="2" xfId="3" applyNumberFormat="1" applyFont="1" applyBorder="1" applyAlignment="1">
      <alignment horizontal="center" vertical="center"/>
    </xf>
    <xf numFmtId="38" fontId="11" fillId="0" borderId="4" xfId="3" applyNumberFormat="1" applyFont="1" applyBorder="1" applyAlignment="1">
      <alignment horizontal="center" vertical="center"/>
    </xf>
    <xf numFmtId="0" fontId="24" fillId="0" borderId="207" xfId="3" applyBorder="1" applyAlignment="1">
      <alignment vertical="center"/>
    </xf>
    <xf numFmtId="0" fontId="24" fillId="0" borderId="208" xfId="3" applyBorder="1" applyAlignment="1">
      <alignment vertical="center"/>
    </xf>
    <xf numFmtId="0" fontId="24" fillId="0" borderId="209" xfId="3" applyBorder="1" applyAlignment="1">
      <alignment vertical="center"/>
    </xf>
    <xf numFmtId="178" fontId="0" fillId="0" borderId="34" xfId="0" applyNumberFormat="1" applyFill="1" applyBorder="1" applyAlignment="1">
      <alignment horizontal="right" vertical="center" shrinkToFit="1"/>
    </xf>
    <xf numFmtId="178" fontId="0" fillId="0" borderId="69" xfId="0" applyNumberFormat="1" applyFill="1" applyBorder="1" applyAlignment="1">
      <alignment horizontal="right" vertical="center" shrinkToFit="1"/>
    </xf>
    <xf numFmtId="0" fontId="11" fillId="0" borderId="0" xfId="3" applyFont="1" applyAlignment="1">
      <alignment horizontal="center" vertical="center"/>
    </xf>
    <xf numFmtId="0" fontId="0" fillId="0" borderId="0" xfId="0" applyBorder="1" applyAlignment="1">
      <alignment vertical="top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8" fontId="0" fillId="0" borderId="0" xfId="0" applyNumberFormat="1" applyBorder="1" applyAlignment="1">
      <alignment horizontal="right" vertical="center"/>
    </xf>
    <xf numFmtId="0" fontId="0" fillId="0" borderId="216" xfId="0" applyBorder="1" applyAlignment="1">
      <alignment horizontal="center" vertical="center"/>
    </xf>
    <xf numFmtId="38" fontId="11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38" fontId="11" fillId="0" borderId="36" xfId="3" applyNumberFormat="1" applyFont="1" applyBorder="1" applyAlignment="1">
      <alignment horizontal="right" vertical="center" shrinkToFit="1"/>
    </xf>
    <xf numFmtId="38" fontId="11" fillId="0" borderId="41" xfId="3" applyNumberFormat="1" applyFont="1" applyBorder="1" applyAlignment="1">
      <alignment horizontal="right" vertical="center" shrinkToFit="1"/>
    </xf>
    <xf numFmtId="38" fontId="11" fillId="0" borderId="42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1" fillId="0" borderId="2" xfId="3" applyNumberFormat="1" applyFont="1" applyBorder="1" applyAlignment="1">
      <alignment horizontal="right" vertical="center" shrinkToFit="1"/>
    </xf>
    <xf numFmtId="38" fontId="11" fillId="0" borderId="4" xfId="3" applyNumberFormat="1" applyFont="1" applyBorder="1" applyAlignment="1">
      <alignment horizontal="right" vertical="center" shrinkToFit="1"/>
    </xf>
    <xf numFmtId="0" fontId="24" fillId="0" borderId="0" xfId="3" applyAlignment="1">
      <alignment vertical="center"/>
    </xf>
    <xf numFmtId="178" fontId="11" fillId="0" borderId="40" xfId="3" applyNumberFormat="1" applyFont="1" applyBorder="1" applyAlignment="1">
      <alignment horizontal="right" vertical="center" shrinkToFit="1"/>
    </xf>
    <xf numFmtId="178" fontId="11" fillId="0" borderId="164" xfId="3" applyNumberFormat="1" applyFont="1" applyBorder="1" applyAlignment="1">
      <alignment horizontal="right" vertical="center" shrinkToFit="1"/>
    </xf>
    <xf numFmtId="178" fontId="11" fillId="0" borderId="0" xfId="3" applyNumberFormat="1" applyFont="1" applyAlignment="1">
      <alignment horizontal="right" vertical="center"/>
    </xf>
    <xf numFmtId="178" fontId="11" fillId="0" borderId="31" xfId="3" applyNumberFormat="1" applyFont="1" applyBorder="1" applyAlignment="1">
      <alignment horizontal="right" vertical="center"/>
    </xf>
    <xf numFmtId="178" fontId="11" fillId="0" borderId="40" xfId="3" applyNumberFormat="1" applyFont="1" applyBorder="1" applyAlignment="1">
      <alignment horizontal="right" vertical="center"/>
    </xf>
    <xf numFmtId="0" fontId="11" fillId="0" borderId="220" xfId="6" applyFont="1" applyBorder="1" applyAlignment="1">
      <alignment horizontal="center" vertical="center"/>
    </xf>
    <xf numFmtId="0" fontId="11" fillId="0" borderId="221" xfId="6" applyFont="1" applyBorder="1" applyAlignment="1">
      <alignment horizontal="center" vertical="center"/>
    </xf>
    <xf numFmtId="0" fontId="11" fillId="0" borderId="222" xfId="6" applyFont="1" applyBorder="1" applyAlignment="1">
      <alignment horizontal="center" vertical="center"/>
    </xf>
    <xf numFmtId="0" fontId="11" fillId="0" borderId="223" xfId="6" applyFont="1" applyBorder="1" applyAlignment="1">
      <alignment horizontal="center" vertical="center"/>
    </xf>
    <xf numFmtId="0" fontId="11" fillId="0" borderId="197" xfId="6" applyFont="1" applyBorder="1" applyAlignment="1">
      <alignment horizontal="center" vertical="center"/>
    </xf>
    <xf numFmtId="0" fontId="11" fillId="0" borderId="224" xfId="6" applyFont="1" applyBorder="1" applyAlignment="1">
      <alignment horizontal="center" vertical="center"/>
    </xf>
    <xf numFmtId="0" fontId="12" fillId="0" borderId="197" xfId="6" applyFont="1" applyBorder="1" applyAlignment="1">
      <alignment horizontal="center" vertical="center"/>
    </xf>
    <xf numFmtId="0" fontId="12" fillId="0" borderId="198" xfId="6" applyFont="1" applyBorder="1" applyAlignment="1">
      <alignment horizontal="center" vertical="center"/>
    </xf>
    <xf numFmtId="0" fontId="11" fillId="0" borderId="199" xfId="6" applyFont="1" applyBorder="1" applyAlignment="1">
      <alignment horizontal="center" vertical="center"/>
    </xf>
    <xf numFmtId="0" fontId="11" fillId="0" borderId="198" xfId="6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0" fontId="12" fillId="0" borderId="71" xfId="6" applyFont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38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11" fillId="0" borderId="1" xfId="0" applyFont="1" applyFill="1" applyBorder="1" applyAlignment="1" applyProtection="1">
      <alignment horizontal="distributed" vertical="center" wrapText="1"/>
    </xf>
    <xf numFmtId="0" fontId="11" fillId="0" borderId="19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11" fillId="0" borderId="11" xfId="0" applyFont="1" applyFill="1" applyBorder="1" applyAlignment="1" applyProtection="1">
      <alignment horizontal="distributed" vertical="center" wrapText="1"/>
    </xf>
    <xf numFmtId="0" fontId="11" fillId="0" borderId="21" xfId="0" applyFont="1" applyFill="1" applyBorder="1" applyAlignment="1" applyProtection="1">
      <alignment horizontal="distributed" vertical="center" wrapText="1"/>
    </xf>
    <xf numFmtId="0" fontId="9" fillId="0" borderId="32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65" xfId="0" applyFont="1" applyFill="1" applyBorder="1" applyAlignment="1">
      <alignment horizontal="distributed" vertical="center"/>
    </xf>
    <xf numFmtId="0" fontId="9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44" fillId="2" borderId="9" xfId="0" applyFont="1" applyFill="1" applyBorder="1" applyAlignment="1">
      <alignment horizontal="center" vertical="center" wrapText="1"/>
    </xf>
    <xf numFmtId="0" fontId="44" fillId="2" borderId="19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distributed" vertical="center" wrapText="1"/>
    </xf>
    <xf numFmtId="0" fontId="9" fillId="0" borderId="19" xfId="0" applyFont="1" applyFill="1" applyBorder="1" applyAlignment="1" applyProtection="1">
      <alignment horizontal="distributed" vertical="center" wrapText="1"/>
    </xf>
    <xf numFmtId="0" fontId="9" fillId="0" borderId="6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distributed" textRotation="255"/>
    </xf>
    <xf numFmtId="0" fontId="9" fillId="0" borderId="10" xfId="0" applyFont="1" applyBorder="1" applyAlignment="1" applyProtection="1">
      <alignment horizontal="center" vertical="distributed" textRotation="255"/>
    </xf>
    <xf numFmtId="0" fontId="9" fillId="0" borderId="20" xfId="0" applyFont="1" applyBorder="1" applyAlignment="1" applyProtection="1">
      <alignment horizontal="center" vertical="distributed" textRotation="255"/>
    </xf>
    <xf numFmtId="0" fontId="9" fillId="0" borderId="64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38" fontId="9" fillId="2" borderId="11" xfId="1" applyFont="1" applyFill="1" applyBorder="1" applyAlignment="1">
      <alignment horizontal="left" vertical="center"/>
    </xf>
    <xf numFmtId="38" fontId="9" fillId="2" borderId="12" xfId="1" applyFont="1" applyFill="1" applyBorder="1" applyAlignment="1">
      <alignment horizontal="left" vertical="center"/>
    </xf>
    <xf numFmtId="38" fontId="9" fillId="2" borderId="30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38" fontId="9" fillId="2" borderId="23" xfId="1" applyFont="1" applyFill="1" applyBorder="1" applyAlignment="1">
      <alignment horizontal="distributed" vertical="center" wrapText="1"/>
    </xf>
    <xf numFmtId="38" fontId="9" fillId="2" borderId="8" xfId="1" applyFont="1" applyFill="1" applyBorder="1" applyAlignment="1">
      <alignment horizontal="distributed" vertical="center" wrapText="1"/>
    </xf>
    <xf numFmtId="38" fontId="9" fillId="2" borderId="18" xfId="1" applyFont="1" applyFill="1" applyBorder="1" applyAlignment="1">
      <alignment horizontal="distributed" vertical="center" wrapText="1"/>
    </xf>
    <xf numFmtId="38" fontId="11" fillId="2" borderId="1" xfId="1" applyFont="1" applyFill="1" applyBorder="1" applyAlignment="1">
      <alignment horizontal="distributed" vertical="center" wrapText="1"/>
    </xf>
    <xf numFmtId="0" fontId="25" fillId="2" borderId="19" xfId="0" applyFont="1" applyFill="1" applyBorder="1" applyAlignment="1">
      <alignment horizontal="distributed" vertical="center" wrapText="1"/>
    </xf>
    <xf numFmtId="38" fontId="11" fillId="2" borderId="19" xfId="1" applyFont="1" applyFill="1" applyBorder="1" applyAlignment="1">
      <alignment horizontal="distributed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38" fontId="39" fillId="2" borderId="1" xfId="1" applyFont="1" applyFill="1" applyBorder="1" applyAlignment="1">
      <alignment horizontal="distributed" vertical="center" wrapText="1"/>
    </xf>
    <xf numFmtId="0" fontId="43" fillId="2" borderId="9" xfId="0" applyFont="1" applyFill="1" applyBorder="1" applyAlignment="1">
      <alignment vertical="center"/>
    </xf>
    <xf numFmtId="0" fontId="43" fillId="2" borderId="19" xfId="0" applyFont="1" applyFill="1" applyBorder="1" applyAlignment="1">
      <alignment vertical="center"/>
    </xf>
    <xf numFmtId="38" fontId="11" fillId="2" borderId="68" xfId="1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center" vertical="center"/>
    </xf>
    <xf numFmtId="38" fontId="11" fillId="2" borderId="12" xfId="1" applyFont="1" applyFill="1" applyBorder="1" applyAlignment="1">
      <alignment horizontal="center" vertical="center"/>
    </xf>
    <xf numFmtId="38" fontId="11" fillId="2" borderId="30" xfId="1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left" vertical="center"/>
    </xf>
    <xf numFmtId="38" fontId="11" fillId="2" borderId="12" xfId="1" applyFont="1" applyFill="1" applyBorder="1" applyAlignment="1">
      <alignment horizontal="left" vertical="center"/>
    </xf>
    <xf numFmtId="38" fontId="11" fillId="2" borderId="30" xfId="1" applyFont="1" applyFill="1" applyBorder="1" applyAlignment="1">
      <alignment horizontal="left" vertical="center"/>
    </xf>
    <xf numFmtId="38" fontId="11" fillId="2" borderId="36" xfId="1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  <xf numFmtId="0" fontId="25" fillId="2" borderId="43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38" fontId="11" fillId="0" borderId="15" xfId="1" applyFont="1" applyFill="1" applyBorder="1" applyAlignment="1">
      <alignment horizontal="center" vertical="center"/>
    </xf>
    <xf numFmtId="38" fontId="11" fillId="0" borderId="31" xfId="1" applyFont="1" applyFill="1" applyBorder="1" applyAlignment="1">
      <alignment horizontal="center" vertical="center"/>
    </xf>
    <xf numFmtId="0" fontId="11" fillId="0" borderId="16" xfId="1" applyNumberFormat="1" applyFont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Fill="1" applyBorder="1" applyAlignment="1">
      <alignment horizontal="center" vertical="center" wrapText="1"/>
    </xf>
    <xf numFmtId="38" fontId="12" fillId="2" borderId="1" xfId="1" applyFont="1" applyFill="1" applyBorder="1" applyAlignment="1">
      <alignment horizontal="distributed" vertical="center" wrapText="1"/>
    </xf>
    <xf numFmtId="38" fontId="12" fillId="2" borderId="9" xfId="1" applyFont="1" applyFill="1" applyBorder="1" applyAlignment="1">
      <alignment horizontal="distributed" vertical="center"/>
    </xf>
    <xf numFmtId="38" fontId="12" fillId="2" borderId="19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 wrapText="1"/>
    </xf>
    <xf numFmtId="38" fontId="11" fillId="0" borderId="9" xfId="1" applyFont="1" applyFill="1" applyBorder="1" applyAlignment="1">
      <alignment horizontal="distributed" vertical="center" wrapText="1"/>
    </xf>
    <xf numFmtId="38" fontId="11" fillId="0" borderId="19" xfId="1" applyFont="1" applyFill="1" applyBorder="1" applyAlignment="1">
      <alignment horizontal="distributed" vertical="center" wrapText="1"/>
    </xf>
    <xf numFmtId="0" fontId="25" fillId="2" borderId="12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distributed" vertical="center" wrapText="1"/>
    </xf>
    <xf numFmtId="0" fontId="25" fillId="2" borderId="19" xfId="0" applyFont="1" applyFill="1" applyBorder="1" applyAlignment="1">
      <alignment horizontal="distributed" vertical="center"/>
    </xf>
    <xf numFmtId="0" fontId="38" fillId="2" borderId="9" xfId="1" applyNumberFormat="1" applyFont="1" applyFill="1" applyBorder="1" applyAlignment="1">
      <alignment horizontal="distributed" vertical="center" wrapText="1"/>
    </xf>
    <xf numFmtId="0" fontId="38" fillId="2" borderId="19" xfId="1" applyNumberFormat="1" applyFont="1" applyFill="1" applyBorder="1" applyAlignment="1">
      <alignment horizontal="distributed" vertical="center"/>
    </xf>
    <xf numFmtId="0" fontId="12" fillId="2" borderId="9" xfId="1" applyNumberFormat="1" applyFont="1" applyFill="1" applyBorder="1" applyAlignment="1">
      <alignment horizontal="distributed" vertical="center" wrapText="1"/>
    </xf>
    <xf numFmtId="0" fontId="12" fillId="2" borderId="19" xfId="1" applyNumberFormat="1" applyFont="1" applyFill="1" applyBorder="1" applyAlignment="1">
      <alignment horizontal="distributed" vertical="center" wrapText="1"/>
    </xf>
    <xf numFmtId="0" fontId="11" fillId="2" borderId="1" xfId="0" applyFont="1" applyFill="1" applyBorder="1" applyAlignment="1">
      <alignment horizontal="distributed" vertical="center" wrapText="1"/>
    </xf>
    <xf numFmtId="0" fontId="11" fillId="2" borderId="19" xfId="0" applyFont="1" applyFill="1" applyBorder="1" applyAlignment="1">
      <alignment horizontal="distributed" vertical="center"/>
    </xf>
    <xf numFmtId="0" fontId="11" fillId="2" borderId="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/>
    </xf>
    <xf numFmtId="0" fontId="12" fillId="2" borderId="19" xfId="1" applyNumberFormat="1" applyFont="1" applyFill="1" applyBorder="1" applyAlignment="1">
      <alignment horizontal="distributed" vertical="center"/>
    </xf>
    <xf numFmtId="38" fontId="9" fillId="2" borderId="62" xfId="1" applyFont="1" applyFill="1" applyBorder="1" applyAlignment="1">
      <alignment horizontal="center" vertical="center"/>
    </xf>
    <xf numFmtId="38" fontId="9" fillId="2" borderId="29" xfId="1" applyFont="1" applyFill="1" applyBorder="1" applyAlignment="1">
      <alignment horizontal="center" vertical="center"/>
    </xf>
    <xf numFmtId="38" fontId="9" fillId="2" borderId="38" xfId="1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horizontal="left" vertical="center"/>
    </xf>
    <xf numFmtId="38" fontId="9" fillId="2" borderId="15" xfId="1" applyFont="1" applyFill="1" applyBorder="1" applyAlignment="1">
      <alignment horizontal="left" vertical="center"/>
    </xf>
    <xf numFmtId="38" fontId="9" fillId="2" borderId="31" xfId="1" applyFont="1" applyFill="1" applyBorder="1" applyAlignment="1">
      <alignment horizontal="left" vertical="center"/>
    </xf>
    <xf numFmtId="38" fontId="9" fillId="2" borderId="15" xfId="1" applyFont="1" applyFill="1" applyBorder="1" applyAlignment="1">
      <alignment horizontal="distributed" vertical="center" wrapText="1"/>
    </xf>
    <xf numFmtId="38" fontId="9" fillId="2" borderId="15" xfId="1" applyFont="1" applyFill="1" applyBorder="1" applyAlignment="1">
      <alignment horizontal="distributed" vertical="center"/>
    </xf>
    <xf numFmtId="38" fontId="9" fillId="2" borderId="21" xfId="1" applyFont="1" applyFill="1" applyBorder="1" applyAlignment="1">
      <alignment horizontal="distributed" vertical="center"/>
    </xf>
    <xf numFmtId="38" fontId="9" fillId="2" borderId="9" xfId="1" applyFont="1" applyFill="1" applyBorder="1" applyAlignment="1">
      <alignment horizontal="distributed" vertical="center" wrapText="1"/>
    </xf>
    <xf numFmtId="38" fontId="9" fillId="2" borderId="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distributed" vertical="center"/>
    </xf>
    <xf numFmtId="0" fontId="0" fillId="2" borderId="1" xfId="0" applyFill="1" applyBorder="1" applyAlignment="1">
      <alignment horizontal="distributed" vertical="center"/>
    </xf>
    <xf numFmtId="38" fontId="9" fillId="2" borderId="36" xfId="1" applyFont="1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38" fontId="9" fillId="2" borderId="11" xfId="1" applyFont="1" applyFill="1" applyBorder="1" applyAlignment="1">
      <alignment horizontal="distributed" vertical="center" wrapText="1"/>
    </xf>
    <xf numFmtId="38" fontId="9" fillId="2" borderId="4" xfId="1" applyFont="1" applyFill="1" applyBorder="1" applyAlignment="1">
      <alignment horizontal="distributed" vertical="center" wrapText="1"/>
    </xf>
    <xf numFmtId="38" fontId="9" fillId="2" borderId="19" xfId="1" applyFont="1" applyFill="1" applyBorder="1" applyAlignment="1">
      <alignment horizontal="distributed" vertical="center" wrapText="1"/>
    </xf>
    <xf numFmtId="38" fontId="9" fillId="2" borderId="36" xfId="1" applyFont="1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0" fillId="2" borderId="15" xfId="0" applyFill="1" applyBorder="1" applyAlignment="1">
      <alignment horizontal="distributed" vertical="center"/>
    </xf>
    <xf numFmtId="0" fontId="0" fillId="2" borderId="31" xfId="0" applyFill="1" applyBorder="1" applyAlignment="1">
      <alignment horizontal="distributed" vertical="center"/>
    </xf>
    <xf numFmtId="38" fontId="9" fillId="2" borderId="36" xfId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2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9" fillId="0" borderId="1" xfId="0" applyFont="1" applyFill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9" xfId="0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2" borderId="16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0" fontId="9" fillId="2" borderId="6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distributed" vertical="center" wrapText="1"/>
    </xf>
    <xf numFmtId="38" fontId="11" fillId="2" borderId="9" xfId="1" applyFont="1" applyFill="1" applyBorder="1" applyAlignment="1">
      <alignment horizontal="distributed" vertical="center"/>
    </xf>
    <xf numFmtId="0" fontId="25" fillId="2" borderId="19" xfId="0" applyFont="1" applyFill="1" applyBorder="1" applyAlignment="1">
      <alignment vertical="center"/>
    </xf>
    <xf numFmtId="38" fontId="9" fillId="2" borderId="36" xfId="1" applyFont="1" applyFill="1" applyBorder="1" applyAlignment="1">
      <alignment horizontal="left" vertical="center"/>
    </xf>
    <xf numFmtId="38" fontId="9" fillId="2" borderId="41" xfId="1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center" vertical="center" wrapText="1"/>
    </xf>
    <xf numFmtId="38" fontId="9" fillId="2" borderId="9" xfId="1" applyFont="1" applyFill="1" applyBorder="1" applyAlignment="1">
      <alignment horizontal="center" vertical="center" wrapText="1"/>
    </xf>
    <xf numFmtId="38" fontId="9" fillId="2" borderId="19" xfId="1" applyFont="1" applyFill="1" applyBorder="1" applyAlignment="1">
      <alignment horizontal="center" vertical="center" wrapText="1"/>
    </xf>
    <xf numFmtId="38" fontId="9" fillId="2" borderId="22" xfId="1" applyFont="1" applyFill="1" applyBorder="1" applyAlignment="1">
      <alignment horizontal="distributed" vertical="center" wrapText="1"/>
    </xf>
    <xf numFmtId="38" fontId="9" fillId="2" borderId="7" xfId="1" applyFont="1" applyFill="1" applyBorder="1" applyAlignment="1">
      <alignment horizontal="distributed" vertical="center" wrapText="1"/>
    </xf>
    <xf numFmtId="38" fontId="9" fillId="2" borderId="17" xfId="1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38" fontId="9" fillId="2" borderId="66" xfId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 wrapText="1"/>
    </xf>
    <xf numFmtId="38" fontId="9" fillId="2" borderId="36" xfId="1" applyFont="1" applyFill="1" applyBorder="1" applyAlignment="1">
      <alignment horizontal="distributed" vertical="center" wrapText="1"/>
    </xf>
    <xf numFmtId="38" fontId="9" fillId="2" borderId="21" xfId="1" applyFont="1" applyFill="1" applyBorder="1" applyAlignment="1">
      <alignment horizontal="distributed" vertical="center" wrapText="1"/>
    </xf>
    <xf numFmtId="38" fontId="9" fillId="0" borderId="4" xfId="1" applyFont="1" applyFill="1" applyBorder="1" applyAlignment="1">
      <alignment horizontal="distributed" vertical="center" wrapText="1"/>
    </xf>
    <xf numFmtId="38" fontId="9" fillId="0" borderId="9" xfId="1" applyFont="1" applyFill="1" applyBorder="1" applyAlignment="1">
      <alignment horizontal="distributed" vertical="center" wrapText="1"/>
    </xf>
    <xf numFmtId="38" fontId="9" fillId="0" borderId="19" xfId="1" applyFont="1" applyFill="1" applyBorder="1" applyAlignment="1">
      <alignment horizontal="distributed" vertical="center" wrapText="1"/>
    </xf>
    <xf numFmtId="38" fontId="9" fillId="2" borderId="32" xfId="1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distributed" vertical="center" wrapText="1"/>
    </xf>
    <xf numFmtId="0" fontId="9" fillId="2" borderId="15" xfId="0" applyFont="1" applyFill="1" applyBorder="1" applyAlignment="1">
      <alignment horizontal="distributed" vertical="center" wrapText="1"/>
    </xf>
    <xf numFmtId="0" fontId="9" fillId="2" borderId="21" xfId="0" applyFont="1" applyFill="1" applyBorder="1" applyAlignment="1">
      <alignment horizontal="distributed" vertical="center" wrapText="1"/>
    </xf>
    <xf numFmtId="38" fontId="9" fillId="2" borderId="66" xfId="1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9" fillId="2" borderId="4" xfId="1" applyNumberFormat="1" applyFont="1" applyFill="1" applyBorder="1" applyAlignment="1">
      <alignment horizontal="distributed" vertical="center" wrapText="1"/>
    </xf>
    <xf numFmtId="0" fontId="9" fillId="2" borderId="9" xfId="1" applyNumberFormat="1" applyFont="1" applyFill="1" applyBorder="1" applyAlignment="1">
      <alignment horizontal="distributed" vertical="center"/>
    </xf>
    <xf numFmtId="0" fontId="9" fillId="2" borderId="19" xfId="1" applyNumberFormat="1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38" fontId="9" fillId="2" borderId="8" xfId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9" fillId="2" borderId="15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38" fontId="9" fillId="0" borderId="62" xfId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 wrapText="1"/>
    </xf>
    <xf numFmtId="38" fontId="9" fillId="0" borderId="18" xfId="1" applyFont="1" applyFill="1" applyBorder="1" applyAlignment="1">
      <alignment horizontal="center" vertical="center" wrapText="1"/>
    </xf>
    <xf numFmtId="38" fontId="11" fillId="0" borderId="19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distributed" vertical="center" wrapText="1"/>
    </xf>
    <xf numFmtId="38" fontId="9" fillId="0" borderId="15" xfId="1" applyFont="1" applyFill="1" applyBorder="1" applyAlignment="1">
      <alignment horizontal="distributed" vertical="center" wrapText="1"/>
    </xf>
    <xf numFmtId="38" fontId="9" fillId="0" borderId="21" xfId="1" applyFont="1" applyFill="1" applyBorder="1" applyAlignment="1">
      <alignment horizontal="distributed" vertical="center" wrapText="1"/>
    </xf>
    <xf numFmtId="38" fontId="9" fillId="0" borderId="16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distributed" vertical="center" wrapText="1"/>
    </xf>
    <xf numFmtId="38" fontId="9" fillId="0" borderId="9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distributed" vertical="center"/>
    </xf>
    <xf numFmtId="38" fontId="9" fillId="0" borderId="21" xfId="1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0" fillId="0" borderId="22" xfId="0" applyFont="1" applyFill="1" applyBorder="1" applyAlignment="1">
      <alignment horizontal="distributed" vertical="center" wrapText="1"/>
    </xf>
    <xf numFmtId="0" fontId="40" fillId="0" borderId="17" xfId="0" applyFont="1" applyFill="1" applyBorder="1" applyAlignment="1">
      <alignment horizontal="distributed" vertical="center"/>
    </xf>
    <xf numFmtId="0" fontId="40" fillId="0" borderId="1" xfId="0" applyFont="1" applyFill="1" applyBorder="1" applyAlignment="1">
      <alignment horizontal="distributed" vertical="center" wrapText="1"/>
    </xf>
    <xf numFmtId="0" fontId="40" fillId="0" borderId="19" xfId="0" applyFont="1" applyFill="1" applyBorder="1" applyAlignment="1">
      <alignment horizontal="distributed" vertical="center" wrapText="1"/>
    </xf>
    <xf numFmtId="0" fontId="40" fillId="0" borderId="19" xfId="0" applyFont="1" applyFill="1" applyBorder="1" applyAlignment="1">
      <alignment horizontal="distributed" vertical="center"/>
    </xf>
    <xf numFmtId="0" fontId="16" fillId="0" borderId="6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distributed" vertical="center"/>
    </xf>
    <xf numFmtId="0" fontId="16" fillId="0" borderId="11" xfId="0" applyFont="1" applyFill="1" applyBorder="1" applyAlignment="1">
      <alignment horizontal="distributed" vertical="center" wrapText="1"/>
    </xf>
    <xf numFmtId="0" fontId="16" fillId="0" borderId="15" xfId="0" applyFont="1" applyFill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 wrapText="1"/>
    </xf>
    <xf numFmtId="0" fontId="16" fillId="0" borderId="9" xfId="0" applyFont="1" applyFill="1" applyBorder="1" applyAlignment="1">
      <alignment horizontal="distributed" vertical="center"/>
    </xf>
    <xf numFmtId="0" fontId="16" fillId="0" borderId="19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 wrapText="1"/>
    </xf>
    <xf numFmtId="0" fontId="16" fillId="0" borderId="19" xfId="0" applyFont="1" applyFill="1" applyBorder="1" applyAlignment="1">
      <alignment horizontal="distributed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distributed" vertical="center"/>
    </xf>
    <xf numFmtId="0" fontId="16" fillId="0" borderId="7" xfId="0" applyFont="1" applyFill="1" applyBorder="1" applyAlignment="1">
      <alignment horizontal="distributed" vertical="center"/>
    </xf>
    <xf numFmtId="0" fontId="16" fillId="0" borderId="17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/>
    </xf>
    <xf numFmtId="38" fontId="16" fillId="0" borderId="62" xfId="1" applyFont="1" applyBorder="1" applyAlignment="1">
      <alignment horizontal="center" vertical="center"/>
    </xf>
    <xf numFmtId="38" fontId="16" fillId="0" borderId="29" xfId="1" applyFont="1" applyBorder="1" applyAlignment="1">
      <alignment horizontal="center" vertical="center"/>
    </xf>
    <xf numFmtId="38" fontId="16" fillId="0" borderId="63" xfId="1" applyFont="1" applyBorder="1" applyAlignment="1">
      <alignment horizontal="center" vertical="center"/>
    </xf>
    <xf numFmtId="0" fontId="9" fillId="0" borderId="11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38" fontId="9" fillId="0" borderId="23" xfId="1" applyFont="1" applyFill="1" applyBorder="1" applyAlignment="1">
      <alignment horizontal="center" vertical="center" wrapText="1"/>
    </xf>
    <xf numFmtId="38" fontId="9" fillId="0" borderId="8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19" xfId="0" applyFont="1" applyFill="1" applyBorder="1" applyAlignment="1">
      <alignment horizontal="center" vertical="center" wrapText="1" shrinkToFit="1"/>
    </xf>
    <xf numFmtId="39" fontId="9" fillId="0" borderId="32" xfId="0" applyNumberFormat="1" applyFont="1" applyBorder="1" applyAlignment="1">
      <alignment horizontal="center" vertical="center"/>
    </xf>
    <xf numFmtId="39" fontId="9" fillId="0" borderId="29" xfId="0" applyNumberFormat="1" applyFont="1" applyBorder="1" applyAlignment="1">
      <alignment horizontal="center" vertical="center"/>
    </xf>
    <xf numFmtId="39" fontId="9" fillId="0" borderId="38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39" fontId="9" fillId="0" borderId="62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63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distributed" vertical="center"/>
    </xf>
    <xf numFmtId="0" fontId="31" fillId="0" borderId="9" xfId="0" applyFont="1" applyFill="1" applyBorder="1" applyAlignment="1">
      <alignment horizontal="distributed" vertical="center"/>
    </xf>
    <xf numFmtId="0" fontId="31" fillId="0" borderId="19" xfId="0" applyFont="1" applyFill="1" applyBorder="1" applyAlignment="1">
      <alignment horizontal="distributed" vertical="center"/>
    </xf>
    <xf numFmtId="0" fontId="38" fillId="0" borderId="11" xfId="0" applyFont="1" applyFill="1" applyBorder="1" applyAlignment="1">
      <alignment horizontal="distributed" vertical="center" wrapText="1"/>
    </xf>
    <xf numFmtId="0" fontId="31" fillId="0" borderId="15" xfId="0" applyFont="1" applyFill="1" applyBorder="1" applyAlignment="1">
      <alignment horizontal="distributed" vertical="center"/>
    </xf>
    <xf numFmtId="0" fontId="31" fillId="0" borderId="21" xfId="0" applyFont="1" applyFill="1" applyBorder="1" applyAlignment="1">
      <alignment horizontal="distributed"/>
    </xf>
    <xf numFmtId="0" fontId="12" fillId="0" borderId="16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/>
    </xf>
    <xf numFmtId="0" fontId="37" fillId="0" borderId="13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distributed" vertical="center" wrapText="1"/>
    </xf>
    <xf numFmtId="0" fontId="31" fillId="0" borderId="19" xfId="0" applyFont="1" applyFill="1" applyBorder="1" applyAlignment="1">
      <alignment vertical="center"/>
    </xf>
    <xf numFmtId="0" fontId="12" fillId="0" borderId="13" xfId="0" applyFont="1" applyFill="1" applyBorder="1" applyAlignment="1">
      <alignment horizontal="distributed" vertical="center"/>
    </xf>
    <xf numFmtId="0" fontId="37" fillId="0" borderId="37" xfId="0" applyFont="1" applyFill="1" applyBorder="1" applyAlignment="1"/>
    <xf numFmtId="0" fontId="12" fillId="0" borderId="6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vertical="center"/>
    </xf>
    <xf numFmtId="0" fontId="37" fillId="0" borderId="38" xfId="0" applyFont="1" applyFill="1" applyBorder="1" applyAlignment="1">
      <alignment vertical="center"/>
    </xf>
    <xf numFmtId="0" fontId="38" fillId="0" borderId="7" xfId="0" applyFont="1" applyFill="1" applyBorder="1" applyAlignment="1">
      <alignment horizontal="distributed" vertical="center"/>
    </xf>
    <xf numFmtId="0" fontId="31" fillId="0" borderId="7" xfId="0" applyFont="1" applyFill="1" applyBorder="1" applyAlignment="1">
      <alignment horizontal="distributed" vertical="center"/>
    </xf>
    <xf numFmtId="0" fontId="31" fillId="0" borderId="17" xfId="0" applyFont="1" applyFill="1" applyBorder="1" applyAlignment="1">
      <alignment horizontal="distributed" vertical="center"/>
    </xf>
    <xf numFmtId="0" fontId="12" fillId="0" borderId="219" xfId="0" applyFont="1" applyFill="1" applyBorder="1" applyAlignment="1">
      <alignment horizontal="distributed" vertical="center"/>
    </xf>
    <xf numFmtId="0" fontId="37" fillId="0" borderId="16" xfId="0" applyFont="1" applyFill="1" applyBorder="1" applyAlignment="1"/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9" fillId="0" borderId="37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9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63" xfId="0" applyFill="1" applyBorder="1" applyAlignment="1">
      <alignment horizontal="center"/>
    </xf>
    <xf numFmtId="0" fontId="9" fillId="0" borderId="9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11" fillId="0" borderId="9" xfId="0" applyFont="1" applyFill="1" applyBorder="1" applyAlignment="1">
      <alignment horizontal="distributed" vertical="center" wrapText="1"/>
    </xf>
    <xf numFmtId="0" fontId="29" fillId="0" borderId="19" xfId="0" applyFont="1" applyFill="1" applyBorder="1" applyAlignment="1">
      <alignment horizontal="distributed" vertical="center"/>
    </xf>
    <xf numFmtId="0" fontId="9" fillId="0" borderId="2" xfId="0" applyFont="1" applyBorder="1" applyAlignment="1" applyProtection="1">
      <alignment horizontal="center" vertical="distributed" textRotation="255"/>
    </xf>
    <xf numFmtId="0" fontId="9" fillId="0" borderId="7" xfId="0" applyFont="1" applyBorder="1" applyAlignment="1" applyProtection="1">
      <alignment horizontal="center" vertical="distributed" textRotation="255"/>
    </xf>
    <xf numFmtId="0" fontId="9" fillId="0" borderId="17" xfId="0" applyFont="1" applyBorder="1" applyAlignment="1" applyProtection="1">
      <alignment horizontal="center" vertical="distributed" textRotation="255"/>
    </xf>
    <xf numFmtId="0" fontId="11" fillId="0" borderId="15" xfId="0" applyFont="1" applyFill="1" applyBorder="1" applyAlignment="1">
      <alignment horizontal="distributed" vertical="center" wrapText="1"/>
    </xf>
    <xf numFmtId="0" fontId="29" fillId="0" borderId="21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center"/>
    </xf>
    <xf numFmtId="0" fontId="9" fillId="0" borderId="64" xfId="0" applyFont="1" applyFill="1" applyBorder="1" applyAlignment="1">
      <alignment horizontal="center" vertical="center"/>
    </xf>
    <xf numFmtId="0" fontId="9" fillId="0" borderId="219" xfId="0" applyFont="1" applyFill="1" applyBorder="1" applyAlignment="1">
      <alignment horizontal="distributed" vertical="center"/>
    </xf>
    <xf numFmtId="0" fontId="0" fillId="0" borderId="16" xfId="0" applyFill="1" applyBorder="1" applyAlignment="1"/>
    <xf numFmtId="0" fontId="9" fillId="0" borderId="7" xfId="0" applyFont="1" applyFill="1" applyBorder="1" applyAlignment="1">
      <alignment horizontal="distributed" vertical="center"/>
    </xf>
    <xf numFmtId="0" fontId="0" fillId="0" borderId="19" xfId="0" applyFill="1" applyBorder="1" applyAlignment="1">
      <alignment vertical="center"/>
    </xf>
    <xf numFmtId="0" fontId="9" fillId="0" borderId="64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9" fillId="0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9" fillId="0" borderId="9" xfId="0" applyFont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 wrapText="1"/>
    </xf>
    <xf numFmtId="0" fontId="9" fillId="0" borderId="66" xfId="0" applyFont="1" applyBorder="1" applyAlignment="1" applyProtection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9" fillId="0" borderId="35" xfId="0" applyFont="1" applyFill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wrapText="1"/>
    </xf>
    <xf numFmtId="0" fontId="9" fillId="0" borderId="1" xfId="5" applyFont="1" applyFill="1" applyBorder="1" applyAlignment="1">
      <alignment horizontal="distributed" vertical="center"/>
    </xf>
    <xf numFmtId="0" fontId="2" fillId="0" borderId="19" xfId="5" applyBorder="1" applyAlignment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2" fillId="0" borderId="17" xfId="5" applyBorder="1" applyAlignment="1">
      <alignment horizontal="distributed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17" xfId="0" applyFont="1" applyFill="1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11" xfId="5" applyFont="1" applyFill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/>
    </xf>
    <xf numFmtId="0" fontId="9" fillId="0" borderId="35" xfId="5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horizontal="center" vertical="center"/>
    </xf>
    <xf numFmtId="0" fontId="9" fillId="0" borderId="36" xfId="5" applyFont="1" applyFill="1" applyBorder="1" applyAlignment="1">
      <alignment horizontal="center" vertical="center"/>
    </xf>
    <xf numFmtId="0" fontId="2" fillId="0" borderId="39" xfId="5" applyBorder="1" applyAlignment="1">
      <alignment horizontal="center" vertical="center"/>
    </xf>
    <xf numFmtId="0" fontId="2" fillId="0" borderId="15" xfId="5" applyBorder="1" applyAlignment="1">
      <alignment horizontal="center" vertical="center"/>
    </xf>
    <xf numFmtId="0" fontId="2" fillId="0" borderId="40" xfId="5" applyBorder="1" applyAlignment="1">
      <alignment horizontal="center" vertical="center"/>
    </xf>
    <xf numFmtId="0" fontId="2" fillId="0" borderId="35" xfId="5" applyBorder="1" applyAlignment="1">
      <alignment horizontal="center" vertical="center"/>
    </xf>
    <xf numFmtId="0" fontId="2" fillId="0" borderId="45" xfId="5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15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9" fillId="0" borderId="11" xfId="5" applyFont="1" applyFill="1" applyBorder="1" applyAlignment="1">
      <alignment horizontal="distributed" vertical="center" shrinkToFit="1"/>
    </xf>
    <xf numFmtId="0" fontId="9" fillId="0" borderId="30" xfId="5" applyFont="1" applyFill="1" applyBorder="1" applyAlignment="1">
      <alignment horizontal="distributed" vertical="center" shrinkToFit="1"/>
    </xf>
    <xf numFmtId="0" fontId="9" fillId="0" borderId="35" xfId="5" applyFont="1" applyFill="1" applyBorder="1" applyAlignment="1">
      <alignment horizontal="distributed" vertical="center" shrinkToFit="1"/>
    </xf>
    <xf numFmtId="0" fontId="9" fillId="0" borderId="44" xfId="5" applyFont="1" applyFill="1" applyBorder="1" applyAlignment="1">
      <alignment horizontal="distributed" vertical="center" shrinkToFit="1"/>
    </xf>
    <xf numFmtId="0" fontId="9" fillId="0" borderId="42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31" xfId="5" applyFont="1" applyFill="1" applyBorder="1" applyAlignment="1">
      <alignment horizontal="center" vertical="center"/>
    </xf>
    <xf numFmtId="0" fontId="9" fillId="0" borderId="44" xfId="5" applyFont="1" applyFill="1" applyBorder="1" applyAlignment="1">
      <alignment horizontal="center" vertical="center"/>
    </xf>
    <xf numFmtId="0" fontId="9" fillId="0" borderId="30" xfId="5" applyFont="1" applyFill="1" applyBorder="1" applyAlignment="1">
      <alignment horizontal="center" vertical="center"/>
    </xf>
    <xf numFmtId="0" fontId="9" fillId="0" borderId="32" xfId="5" applyFont="1" applyFill="1" applyBorder="1" applyAlignment="1">
      <alignment horizontal="center" vertical="center"/>
    </xf>
    <xf numFmtId="0" fontId="2" fillId="0" borderId="29" xfId="5" applyFill="1" applyBorder="1" applyAlignment="1">
      <alignment horizontal="center" vertical="center"/>
    </xf>
    <xf numFmtId="0" fontId="2" fillId="0" borderId="38" xfId="5" applyFill="1" applyBorder="1" applyAlignment="1">
      <alignment horizontal="center" vertical="center"/>
    </xf>
    <xf numFmtId="0" fontId="9" fillId="0" borderId="41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center" vertical="center"/>
    </xf>
    <xf numFmtId="0" fontId="9" fillId="0" borderId="38" xfId="5" applyFont="1" applyFill="1" applyBorder="1" applyAlignment="1">
      <alignment horizontal="center" vertical="center"/>
    </xf>
    <xf numFmtId="0" fontId="2" fillId="0" borderId="31" xfId="5" applyFill="1" applyBorder="1" applyAlignment="1">
      <alignment vertical="center"/>
    </xf>
    <xf numFmtId="0" fontId="2" fillId="0" borderId="31" xfId="5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 shrinkToFit="1"/>
    </xf>
    <xf numFmtId="0" fontId="2" fillId="0" borderId="31" xfId="5" applyFill="1" applyBorder="1" applyAlignment="1">
      <alignment horizontal="center" vertical="center" shrinkToFit="1"/>
    </xf>
    <xf numFmtId="0" fontId="9" fillId="0" borderId="28" xfId="5" applyFont="1" applyFill="1" applyBorder="1" applyAlignment="1">
      <alignment horizontal="center" vertical="center"/>
    </xf>
    <xf numFmtId="0" fontId="10" fillId="0" borderId="34" xfId="5" applyFont="1" applyFill="1" applyBorder="1" applyAlignment="1">
      <alignment horizontal="right" vertical="center"/>
    </xf>
    <xf numFmtId="185" fontId="11" fillId="0" borderId="230" xfId="8" applyNumberFormat="1" applyFont="1" applyBorder="1" applyAlignment="1">
      <alignment horizontal="center" vertical="center"/>
    </xf>
    <xf numFmtId="185" fontId="11" fillId="0" borderId="232" xfId="8" applyNumberFormat="1" applyFont="1" applyBorder="1" applyAlignment="1">
      <alignment horizontal="center" vertical="center"/>
    </xf>
    <xf numFmtId="185" fontId="11" fillId="0" borderId="34" xfId="8" applyNumberFormat="1" applyFont="1" applyBorder="1" applyAlignment="1">
      <alignment horizontal="right" vertical="center"/>
    </xf>
    <xf numFmtId="185" fontId="11" fillId="0" borderId="228" xfId="8" applyNumberFormat="1" applyFont="1" applyBorder="1" applyAlignment="1">
      <alignment horizontal="center" vertical="center"/>
    </xf>
    <xf numFmtId="185" fontId="11" fillId="0" borderId="229" xfId="8" applyNumberFormat="1" applyFont="1" applyBorder="1" applyAlignment="1">
      <alignment horizontal="center" vertical="center"/>
    </xf>
    <xf numFmtId="185" fontId="11" fillId="0" borderId="231" xfId="8" applyNumberFormat="1" applyFont="1" applyBorder="1" applyAlignment="1">
      <alignment horizontal="center" vertical="center"/>
    </xf>
    <xf numFmtId="49" fontId="11" fillId="0" borderId="0" xfId="13" applyNumberFormat="1" applyFont="1" applyAlignment="1">
      <alignment horizontal="left" wrapText="1"/>
    </xf>
    <xf numFmtId="0" fontId="59" fillId="0" borderId="0" xfId="13" applyFont="1" applyAlignment="1">
      <alignment horizontal="center" vertical="center" wrapText="1"/>
    </xf>
    <xf numFmtId="0" fontId="53" fillId="0" borderId="0" xfId="13" applyFont="1" applyAlignment="1">
      <alignment horizontal="center" vertical="center"/>
    </xf>
    <xf numFmtId="0" fontId="9" fillId="0" borderId="0" xfId="12" applyFont="1" applyAlignment="1">
      <alignment horizontal="left" vertical="center"/>
    </xf>
    <xf numFmtId="0" fontId="9" fillId="0" borderId="66" xfId="13" applyFont="1" applyBorder="1" applyAlignment="1">
      <alignment horizontal="center" vertical="center"/>
    </xf>
    <xf numFmtId="0" fontId="9" fillId="0" borderId="41" xfId="13" applyFont="1" applyBorder="1" applyAlignment="1">
      <alignment horizontal="center" vertical="center"/>
    </xf>
    <xf numFmtId="0" fontId="9" fillId="0" borderId="39" xfId="13" applyFont="1" applyBorder="1" applyAlignment="1">
      <alignment horizontal="center" vertical="center"/>
    </xf>
    <xf numFmtId="0" fontId="9" fillId="0" borderId="67" xfId="13" applyFont="1" applyBorder="1" applyAlignment="1">
      <alignment horizontal="center" vertical="center"/>
    </xf>
    <xf numFmtId="0" fontId="9" fillId="0" borderId="43" xfId="13" applyFont="1" applyBorder="1" applyAlignment="1">
      <alignment horizontal="center" vertical="center"/>
    </xf>
    <xf numFmtId="0" fontId="9" fillId="0" borderId="45" xfId="13" applyFont="1" applyBorder="1" applyAlignment="1">
      <alignment horizontal="center" vertical="center"/>
    </xf>
    <xf numFmtId="0" fontId="9" fillId="0" borderId="68" xfId="13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30" xfId="13" applyFont="1" applyBorder="1" applyAlignment="1">
      <alignment horizontal="center" vertical="center"/>
    </xf>
    <xf numFmtId="0" fontId="9" fillId="0" borderId="11" xfId="13" applyFont="1" applyBorder="1" applyAlignment="1">
      <alignment horizontal="center" vertical="center"/>
    </xf>
    <xf numFmtId="0" fontId="9" fillId="0" borderId="70" xfId="13" applyFont="1" applyBorder="1" applyAlignment="1">
      <alignment horizontal="center" vertical="center"/>
    </xf>
  </cellXfs>
  <cellStyles count="15">
    <cellStyle name="桁区切り" xfId="1" builtinId="6"/>
    <cellStyle name="桁区切り 2" xfId="9" xr:uid="{EA2FB7F8-D446-464E-ADFB-7E538DD958EF}"/>
    <cellStyle name="桁区切り 2 3" xfId="14" xr:uid="{2C776AE6-83F6-4625-8D10-100F79B64FB2}"/>
    <cellStyle name="桁区切り 3" xfId="10" xr:uid="{FE41E798-EC23-4D02-A050-A877A659DBCD}"/>
    <cellStyle name="標準" xfId="0" builtinId="0"/>
    <cellStyle name="標準 2" xfId="8" xr:uid="{9894968E-E368-48E3-B3E8-BADE29E00CB9}"/>
    <cellStyle name="標準_15年11月号原稿の表１～8" xfId="12" xr:uid="{12BC2EFD-C163-49B0-8BE8-EF7EF27E22AD}"/>
    <cellStyle name="標準_１９年報：統計表（第1表）印刷用" xfId="2" xr:uid="{00000000-0005-0000-0000-000003000000}"/>
    <cellStyle name="標準_１９年報：統計表（第2表）印刷用" xfId="3" xr:uid="{00000000-0005-0000-0000-000004000000}"/>
    <cellStyle name="標準_⑭レセプト" xfId="11" xr:uid="{EFC377DC-A657-46B1-8267-C9056FEEC43B}"/>
    <cellStyle name="標準_H19事業状況報告書sav" xfId="4" xr:uid="{00000000-0005-0000-0000-000005000000}"/>
    <cellStyle name="標準_JJG2011a" xfId="5" xr:uid="{00000000-0005-0000-0000-000006000000}"/>
    <cellStyle name="標準_転記一覧表" xfId="6" xr:uid="{00000000-0005-0000-0000-000007000000}"/>
    <cellStyle name="標準_房総の国保　表4M" xfId="13" xr:uid="{F763FFD6-DEC2-4DE7-861D-9383696BF984}"/>
    <cellStyle name="未定義" xfId="7" xr:uid="{00000000-0005-0000-0000-000008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4"/>
  <sheetViews>
    <sheetView tabSelected="1" view="pageBreakPreview" zoomScale="115" zoomScaleNormal="100" zoomScaleSheetLayoutView="115" workbookViewId="0"/>
  </sheetViews>
  <sheetFormatPr defaultColWidth="9" defaultRowHeight="14.4" x14ac:dyDescent="0.2"/>
  <cols>
    <col min="1" max="1" width="9" style="1752"/>
    <col min="2" max="2" width="9" style="1755"/>
    <col min="3" max="76" width="1.21875" style="1752" customWidth="1"/>
    <col min="77" max="16384" width="9" style="1752"/>
  </cols>
  <sheetData>
    <row r="1" spans="1:73" x14ac:dyDescent="0.2">
      <c r="A1" s="1750"/>
      <c r="B1" s="1751"/>
      <c r="C1" s="1750"/>
      <c r="D1" s="1750"/>
      <c r="E1" s="1750"/>
      <c r="F1" s="1750"/>
      <c r="G1" s="1750"/>
      <c r="H1" s="1750"/>
      <c r="I1" s="1750"/>
      <c r="J1" s="1750"/>
      <c r="K1" s="1750"/>
      <c r="L1" s="1750"/>
      <c r="M1" s="1750"/>
      <c r="N1" s="1750"/>
      <c r="O1" s="1750"/>
      <c r="P1" s="1750"/>
      <c r="Q1" s="1750"/>
      <c r="R1" s="1750"/>
      <c r="S1" s="1750"/>
      <c r="T1" s="1750"/>
      <c r="U1" s="1750"/>
      <c r="V1" s="1750"/>
      <c r="W1" s="1750"/>
      <c r="X1" s="1750"/>
      <c r="Y1" s="1750"/>
      <c r="Z1" s="1750"/>
      <c r="AA1" s="1750"/>
      <c r="AB1" s="1750"/>
      <c r="AC1" s="1750"/>
      <c r="AD1" s="1750"/>
      <c r="AE1" s="1750"/>
      <c r="AF1" s="1750"/>
      <c r="AG1" s="1750"/>
      <c r="AH1" s="1750"/>
      <c r="AI1" s="1750"/>
      <c r="AJ1" s="1750"/>
      <c r="AK1" s="1750"/>
      <c r="AL1" s="1750"/>
      <c r="AM1" s="1750"/>
      <c r="AN1" s="1750"/>
      <c r="AO1" s="1750"/>
      <c r="AP1" s="1750"/>
      <c r="AQ1" s="1750"/>
      <c r="AR1" s="1750"/>
      <c r="AS1" s="1750"/>
      <c r="AT1" s="1750"/>
      <c r="AU1" s="1750"/>
      <c r="AV1" s="1750"/>
      <c r="AW1" s="1750"/>
      <c r="AX1" s="1750"/>
      <c r="AY1" s="1750"/>
      <c r="AZ1" s="1750"/>
      <c r="BA1" s="1750"/>
      <c r="BB1" s="1750"/>
      <c r="BC1" s="1750"/>
      <c r="BD1" s="1750"/>
      <c r="BE1" s="1750"/>
      <c r="BF1" s="1750"/>
      <c r="BG1" s="1750"/>
      <c r="BH1" s="1750"/>
      <c r="BI1" s="1750"/>
      <c r="BJ1" s="1750"/>
      <c r="BK1" s="1750"/>
      <c r="BL1" s="1750"/>
      <c r="BM1" s="1750"/>
      <c r="BN1" s="1750"/>
      <c r="BO1" s="1750"/>
      <c r="BP1" s="1750"/>
      <c r="BQ1" s="1750"/>
      <c r="BR1" s="1750"/>
      <c r="BS1" s="1750"/>
      <c r="BT1" s="1750"/>
      <c r="BU1" s="1750"/>
    </row>
    <row r="2" spans="1:73" x14ac:dyDescent="0.2">
      <c r="A2" s="1750"/>
      <c r="B2" s="1751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P2" s="1750"/>
      <c r="Q2" s="1750"/>
      <c r="R2" s="1750"/>
      <c r="S2" s="1750"/>
      <c r="T2" s="1750"/>
      <c r="U2" s="1750"/>
      <c r="V2" s="1750"/>
      <c r="W2" s="1750"/>
      <c r="X2" s="1750"/>
      <c r="Y2" s="1750"/>
      <c r="Z2" s="1750"/>
      <c r="AA2" s="1750"/>
      <c r="AB2" s="1750"/>
      <c r="AC2" s="1750"/>
      <c r="AD2" s="1750"/>
      <c r="AE2" s="1750"/>
      <c r="AF2" s="1750"/>
      <c r="AG2" s="1750"/>
      <c r="AH2" s="1750"/>
      <c r="AI2" s="1750"/>
      <c r="AJ2" s="1750"/>
      <c r="AK2" s="1750"/>
      <c r="AL2" s="1750"/>
      <c r="AM2" s="1750"/>
      <c r="AN2" s="1750"/>
      <c r="AO2" s="1750"/>
      <c r="AP2" s="1750"/>
      <c r="AQ2" s="1750"/>
      <c r="AR2" s="1750"/>
      <c r="AS2" s="1750"/>
      <c r="AT2" s="1750"/>
      <c r="AU2" s="1750"/>
      <c r="AV2" s="1750"/>
      <c r="AW2" s="1750"/>
      <c r="AX2" s="1750"/>
      <c r="AY2" s="1750"/>
      <c r="AZ2" s="1750"/>
      <c r="BA2" s="1750"/>
      <c r="BB2" s="1750"/>
      <c r="BC2" s="1750"/>
      <c r="BD2" s="1750"/>
      <c r="BE2" s="1750"/>
      <c r="BF2" s="1750"/>
      <c r="BG2" s="1750"/>
      <c r="BH2" s="1750"/>
      <c r="BI2" s="1750"/>
      <c r="BJ2" s="1750"/>
      <c r="BK2" s="1750"/>
      <c r="BL2" s="1750"/>
      <c r="BM2" s="1750"/>
      <c r="BN2" s="1750"/>
      <c r="BO2" s="1750"/>
      <c r="BP2" s="1750"/>
      <c r="BQ2" s="1750"/>
      <c r="BR2" s="1750"/>
      <c r="BS2" s="1750"/>
      <c r="BT2" s="1750"/>
      <c r="BU2" s="1750"/>
    </row>
    <row r="3" spans="1:73" ht="22.5" customHeight="1" x14ac:dyDescent="0.2">
      <c r="A3" s="1750"/>
      <c r="B3" s="479" t="s">
        <v>102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1750"/>
      <c r="AP3" s="1750"/>
      <c r="AQ3" s="1750"/>
      <c r="AR3" s="1750"/>
      <c r="AS3" s="1750"/>
      <c r="AT3" s="1750"/>
      <c r="AU3" s="1750"/>
      <c r="AV3" s="1750"/>
      <c r="AW3" s="1750"/>
      <c r="AX3" s="1750"/>
      <c r="AY3" s="1750"/>
      <c r="AZ3" s="1750"/>
      <c r="BA3" s="1750"/>
      <c r="BB3" s="1750"/>
      <c r="BC3" s="1750"/>
      <c r="BD3" s="1750"/>
      <c r="BE3" s="1750"/>
      <c r="BF3" s="1750"/>
      <c r="BG3" s="1750"/>
      <c r="BH3" s="1750"/>
      <c r="BI3" s="1750"/>
      <c r="BJ3" s="1750"/>
      <c r="BK3" s="1750"/>
      <c r="BL3" s="1750"/>
      <c r="BM3" s="1750"/>
      <c r="BN3" s="1750"/>
      <c r="BO3" s="1750"/>
      <c r="BP3" s="1750"/>
      <c r="BQ3" s="1750"/>
      <c r="BR3" s="1750"/>
      <c r="BS3" s="1750"/>
      <c r="BT3" s="1750"/>
      <c r="BU3" s="1750"/>
    </row>
    <row r="4" spans="1:73" ht="15" thickBot="1" x14ac:dyDescent="0.25">
      <c r="A4" s="1753"/>
      <c r="B4" s="1754"/>
      <c r="C4" s="481"/>
      <c r="D4" s="1753"/>
      <c r="E4" s="1753"/>
      <c r="F4" s="1753"/>
      <c r="G4" s="1753"/>
      <c r="H4" s="1753"/>
      <c r="I4" s="1753"/>
      <c r="J4" s="1753"/>
      <c r="K4" s="1753"/>
      <c r="L4" s="1753"/>
      <c r="M4" s="1753"/>
      <c r="N4" s="1753"/>
      <c r="O4" s="1753"/>
      <c r="P4" s="1753"/>
      <c r="Q4" s="1753"/>
      <c r="R4" s="1753"/>
      <c r="S4" s="1753"/>
      <c r="T4" s="1753"/>
      <c r="U4" s="1753"/>
      <c r="V4" s="1753"/>
      <c r="W4" s="1753"/>
      <c r="X4" s="1753"/>
      <c r="Y4" s="1753"/>
      <c r="Z4" s="1753"/>
      <c r="AA4" s="1753"/>
      <c r="AB4" s="1753"/>
      <c r="AC4" s="1753"/>
      <c r="AD4" s="1753"/>
      <c r="AE4" s="1753"/>
      <c r="AF4" s="1753"/>
      <c r="AG4" s="1753"/>
      <c r="AH4" s="1753"/>
      <c r="AI4" s="1753"/>
      <c r="AJ4" s="1753"/>
      <c r="AK4" s="1753"/>
      <c r="AL4" s="1753"/>
      <c r="AM4" s="1753"/>
      <c r="AN4" s="1753"/>
      <c r="AO4" s="1753"/>
      <c r="AP4" s="1753"/>
      <c r="AQ4" s="1753"/>
      <c r="AR4" s="1753"/>
      <c r="AS4" s="1753"/>
      <c r="AT4" s="1753"/>
      <c r="AU4" s="1753"/>
      <c r="AV4" s="1753"/>
      <c r="AW4" s="1753"/>
      <c r="AX4" s="1753"/>
      <c r="AY4" s="1753"/>
      <c r="AZ4" s="1753"/>
      <c r="BA4" s="1753"/>
      <c r="BB4" s="1753"/>
      <c r="BC4" s="1753"/>
      <c r="BD4" s="1753"/>
      <c r="BE4" s="1753"/>
      <c r="BF4" s="1753"/>
      <c r="BG4" s="1753"/>
      <c r="BH4" s="1753"/>
      <c r="BI4" s="1753"/>
      <c r="BJ4" s="1963" t="s">
        <v>487</v>
      </c>
      <c r="BK4" s="1963"/>
      <c r="BL4" s="1963"/>
      <c r="BM4" s="1963"/>
      <c r="BN4" s="1963"/>
      <c r="BO4" s="1963"/>
      <c r="BP4" s="1963"/>
      <c r="BQ4" s="1963"/>
      <c r="BR4" s="1963"/>
      <c r="BS4" s="1963"/>
      <c r="BT4" s="1963"/>
      <c r="BU4" s="1963"/>
    </row>
    <row r="5" spans="1:73" s="275" customFormat="1" ht="17.25" customHeight="1" thickBot="1" x14ac:dyDescent="0.25">
      <c r="A5" s="482"/>
      <c r="B5" s="577"/>
      <c r="C5" s="1964" t="s">
        <v>488</v>
      </c>
      <c r="D5" s="1965"/>
      <c r="E5" s="1965"/>
      <c r="F5" s="1965"/>
      <c r="G5" s="1965"/>
      <c r="H5" s="1965"/>
      <c r="I5" s="1965"/>
      <c r="J5" s="1965"/>
      <c r="K5" s="1965"/>
      <c r="L5" s="1965"/>
      <c r="M5" s="1965"/>
      <c r="N5" s="1965"/>
      <c r="O5" s="1965"/>
      <c r="P5" s="1965"/>
      <c r="Q5" s="1966" t="s">
        <v>489</v>
      </c>
      <c r="R5" s="1965"/>
      <c r="S5" s="1965"/>
      <c r="T5" s="1965"/>
      <c r="U5" s="1965"/>
      <c r="V5" s="1965"/>
      <c r="W5" s="1965"/>
      <c r="X5" s="1965"/>
      <c r="Y5" s="1965"/>
      <c r="Z5" s="1965"/>
      <c r="AA5" s="1965"/>
      <c r="AB5" s="1965"/>
      <c r="AC5" s="1965"/>
      <c r="AD5" s="1965"/>
      <c r="AE5" s="1965"/>
      <c r="AF5" s="1965"/>
      <c r="AG5" s="1965"/>
      <c r="AH5" s="1965"/>
      <c r="AI5" s="1965"/>
      <c r="AJ5" s="1965"/>
      <c r="AK5" s="1965"/>
      <c r="AL5" s="1965"/>
      <c r="AM5" s="1965"/>
      <c r="AN5" s="1965"/>
      <c r="AO5" s="1965"/>
      <c r="AP5" s="1965"/>
      <c r="AQ5" s="1965"/>
      <c r="AR5" s="1965"/>
      <c r="AS5" s="1965"/>
      <c r="AT5" s="1965"/>
      <c r="AU5" s="1965"/>
      <c r="AV5" s="1965"/>
      <c r="AW5" s="1965"/>
      <c r="AX5" s="1965"/>
      <c r="AY5" s="1965"/>
      <c r="AZ5" s="1965"/>
      <c r="BA5" s="1965"/>
      <c r="BB5" s="1965"/>
      <c r="BC5" s="1965"/>
      <c r="BD5" s="1965"/>
      <c r="BE5" s="1965"/>
      <c r="BF5" s="1965"/>
      <c r="BG5" s="1965"/>
      <c r="BH5" s="1965"/>
      <c r="BI5" s="1965"/>
      <c r="BJ5" s="1965"/>
      <c r="BK5" s="1965"/>
      <c r="BL5" s="1965"/>
      <c r="BM5" s="1965"/>
      <c r="BN5" s="1965"/>
      <c r="BO5" s="1965"/>
      <c r="BP5" s="1965"/>
      <c r="BQ5" s="1965"/>
      <c r="BR5" s="1965"/>
      <c r="BS5" s="1965"/>
      <c r="BT5" s="1965"/>
      <c r="BU5" s="1967"/>
    </row>
    <row r="6" spans="1:73" s="275" customFormat="1" ht="17.25" customHeight="1" thickBot="1" x14ac:dyDescent="0.25">
      <c r="A6" s="482"/>
      <c r="B6" s="578" t="s">
        <v>104</v>
      </c>
      <c r="C6" s="1968" t="s">
        <v>490</v>
      </c>
      <c r="D6" s="1969"/>
      <c r="E6" s="1969"/>
      <c r="F6" s="1969"/>
      <c r="G6" s="1969"/>
      <c r="H6" s="1969"/>
      <c r="I6" s="1969" t="s">
        <v>491</v>
      </c>
      <c r="J6" s="1969"/>
      <c r="K6" s="1969"/>
      <c r="L6" s="1969"/>
      <c r="M6" s="1969" t="s">
        <v>492</v>
      </c>
      <c r="N6" s="1969"/>
      <c r="O6" s="1969"/>
      <c r="P6" s="1969"/>
      <c r="Q6" s="1972" t="s">
        <v>103</v>
      </c>
      <c r="R6" s="1973"/>
      <c r="S6" s="1973"/>
      <c r="T6" s="1973"/>
      <c r="U6" s="1973"/>
      <c r="V6" s="1973"/>
      <c r="W6" s="1973"/>
      <c r="X6" s="1973"/>
      <c r="Y6" s="1973"/>
      <c r="Z6" s="1973"/>
      <c r="AA6" s="1969"/>
      <c r="AB6" s="1969"/>
      <c r="AC6" s="1969"/>
      <c r="AD6" s="1969"/>
      <c r="AE6" s="1969"/>
      <c r="AF6" s="1969"/>
      <c r="AG6" s="1969"/>
      <c r="AH6" s="1969"/>
      <c r="AI6" s="1969"/>
      <c r="AJ6" s="1969"/>
      <c r="AK6" s="1969"/>
      <c r="AL6" s="1969"/>
      <c r="AM6" s="1969"/>
      <c r="AN6" s="1969"/>
      <c r="AO6" s="1969"/>
      <c r="AP6" s="1969"/>
      <c r="AQ6" s="1969"/>
      <c r="AR6" s="1969"/>
      <c r="AS6" s="1969"/>
      <c r="AT6" s="1969"/>
      <c r="AU6" s="1969"/>
      <c r="AV6" s="1969"/>
      <c r="AW6" s="1969"/>
      <c r="AX6" s="1969"/>
      <c r="AY6" s="1969"/>
      <c r="AZ6" s="1969"/>
      <c r="BA6" s="1969"/>
      <c r="BB6" s="1969" t="s">
        <v>491</v>
      </c>
      <c r="BC6" s="1969"/>
      <c r="BD6" s="1969"/>
      <c r="BE6" s="1969"/>
      <c r="BF6" s="1969"/>
      <c r="BG6" s="1969"/>
      <c r="BH6" s="1969"/>
      <c r="BI6" s="1969"/>
      <c r="BJ6" s="1969"/>
      <c r="BK6" s="1969"/>
      <c r="BL6" s="1969" t="s">
        <v>492</v>
      </c>
      <c r="BM6" s="1969"/>
      <c r="BN6" s="1969"/>
      <c r="BO6" s="1969"/>
      <c r="BP6" s="1969"/>
      <c r="BQ6" s="1969"/>
      <c r="BR6" s="1969"/>
      <c r="BS6" s="1969"/>
      <c r="BT6" s="1969"/>
      <c r="BU6" s="1974"/>
    </row>
    <row r="7" spans="1:73" s="275" customFormat="1" ht="17.25" customHeight="1" thickBot="1" x14ac:dyDescent="0.25">
      <c r="A7" s="482"/>
      <c r="B7" s="578"/>
      <c r="C7" s="1968"/>
      <c r="D7" s="1969"/>
      <c r="E7" s="1969"/>
      <c r="F7" s="1969"/>
      <c r="G7" s="1969"/>
      <c r="H7" s="1969"/>
      <c r="I7" s="1969"/>
      <c r="J7" s="1969"/>
      <c r="K7" s="1969"/>
      <c r="L7" s="1969"/>
      <c r="M7" s="1969"/>
      <c r="N7" s="1969"/>
      <c r="O7" s="1969"/>
      <c r="P7" s="1969"/>
      <c r="Q7" s="1976"/>
      <c r="R7" s="1976"/>
      <c r="S7" s="1976"/>
      <c r="T7" s="1976"/>
      <c r="U7" s="1976"/>
      <c r="V7" s="1976"/>
      <c r="W7" s="1976"/>
      <c r="X7" s="1976"/>
      <c r="Y7" s="1976"/>
      <c r="Z7" s="1976"/>
      <c r="AA7" s="1969" t="s">
        <v>493</v>
      </c>
      <c r="AB7" s="1969"/>
      <c r="AC7" s="1969"/>
      <c r="AD7" s="1969"/>
      <c r="AE7" s="1969"/>
      <c r="AF7" s="1969"/>
      <c r="AG7" s="1969"/>
      <c r="AH7" s="1969"/>
      <c r="AI7" s="1969"/>
      <c r="AJ7" s="1969"/>
      <c r="AK7" s="1969"/>
      <c r="AL7" s="1969"/>
      <c r="AM7" s="1969"/>
      <c r="AN7" s="1969"/>
      <c r="AO7" s="1969"/>
      <c r="AP7" s="1969"/>
      <c r="AQ7" s="1969"/>
      <c r="AR7" s="1969"/>
      <c r="AS7" s="1969"/>
      <c r="AT7" s="1969"/>
      <c r="AU7" s="1969"/>
      <c r="AV7" s="1969"/>
      <c r="AW7" s="1969"/>
      <c r="AX7" s="1969"/>
      <c r="AY7" s="1969"/>
      <c r="AZ7" s="1969"/>
      <c r="BA7" s="1969"/>
      <c r="BB7" s="1969"/>
      <c r="BC7" s="1969"/>
      <c r="BD7" s="1969"/>
      <c r="BE7" s="1969"/>
      <c r="BF7" s="1969"/>
      <c r="BG7" s="1969"/>
      <c r="BH7" s="1969"/>
      <c r="BI7" s="1969"/>
      <c r="BJ7" s="1969"/>
      <c r="BK7" s="1969"/>
      <c r="BL7" s="1969"/>
      <c r="BM7" s="1969"/>
      <c r="BN7" s="1969"/>
      <c r="BO7" s="1969"/>
      <c r="BP7" s="1969"/>
      <c r="BQ7" s="1969"/>
      <c r="BR7" s="1969"/>
      <c r="BS7" s="1969"/>
      <c r="BT7" s="1969"/>
      <c r="BU7" s="1974"/>
    </row>
    <row r="8" spans="1:73" s="275" customFormat="1" ht="17.25" customHeight="1" thickBot="1" x14ac:dyDescent="0.25">
      <c r="A8" s="482"/>
      <c r="B8" s="579"/>
      <c r="C8" s="1970"/>
      <c r="D8" s="1971"/>
      <c r="E8" s="1971"/>
      <c r="F8" s="1971"/>
      <c r="G8" s="1971"/>
      <c r="H8" s="1971"/>
      <c r="I8" s="1971"/>
      <c r="J8" s="1971"/>
      <c r="K8" s="1971"/>
      <c r="L8" s="1971"/>
      <c r="M8" s="1971"/>
      <c r="N8" s="1971"/>
      <c r="O8" s="1971"/>
      <c r="P8" s="1971"/>
      <c r="Q8" s="1971"/>
      <c r="R8" s="1971"/>
      <c r="S8" s="1971"/>
      <c r="T8" s="1971"/>
      <c r="U8" s="1971"/>
      <c r="V8" s="1971"/>
      <c r="W8" s="1971"/>
      <c r="X8" s="1971"/>
      <c r="Y8" s="1971"/>
      <c r="Z8" s="1971"/>
      <c r="AA8" s="1971" t="s">
        <v>494</v>
      </c>
      <c r="AB8" s="1971"/>
      <c r="AC8" s="1971"/>
      <c r="AD8" s="1971"/>
      <c r="AE8" s="1971"/>
      <c r="AF8" s="1971"/>
      <c r="AG8" s="1971"/>
      <c r="AH8" s="1971"/>
      <c r="AI8" s="1971"/>
      <c r="AJ8" s="1971" t="s">
        <v>495</v>
      </c>
      <c r="AK8" s="1971"/>
      <c r="AL8" s="1971"/>
      <c r="AM8" s="1971"/>
      <c r="AN8" s="1971"/>
      <c r="AO8" s="1971"/>
      <c r="AP8" s="1971"/>
      <c r="AQ8" s="1971"/>
      <c r="AR8" s="1971"/>
      <c r="AS8" s="1971" t="s">
        <v>492</v>
      </c>
      <c r="AT8" s="1971"/>
      <c r="AU8" s="1971"/>
      <c r="AV8" s="1971"/>
      <c r="AW8" s="1971"/>
      <c r="AX8" s="1971"/>
      <c r="AY8" s="1971"/>
      <c r="AZ8" s="1971"/>
      <c r="BA8" s="1971"/>
      <c r="BB8" s="1971"/>
      <c r="BC8" s="1971"/>
      <c r="BD8" s="1971"/>
      <c r="BE8" s="1971"/>
      <c r="BF8" s="1971"/>
      <c r="BG8" s="1971"/>
      <c r="BH8" s="1971"/>
      <c r="BI8" s="1971"/>
      <c r="BJ8" s="1971"/>
      <c r="BK8" s="1971"/>
      <c r="BL8" s="1971"/>
      <c r="BM8" s="1971"/>
      <c r="BN8" s="1971"/>
      <c r="BO8" s="1971"/>
      <c r="BP8" s="1971"/>
      <c r="BQ8" s="1971"/>
      <c r="BR8" s="1971"/>
      <c r="BS8" s="1971"/>
      <c r="BT8" s="1971"/>
      <c r="BU8" s="1975"/>
    </row>
    <row r="9" spans="1:73" s="275" customFormat="1" ht="17.25" customHeight="1" x14ac:dyDescent="0.2">
      <c r="A9" s="482"/>
      <c r="B9" s="486"/>
      <c r="C9" s="1977"/>
      <c r="D9" s="1978"/>
      <c r="E9" s="1978"/>
      <c r="F9" s="1978"/>
      <c r="G9" s="1978"/>
      <c r="H9" s="1979"/>
      <c r="I9" s="1980"/>
      <c r="J9" s="1978"/>
      <c r="K9" s="1978"/>
      <c r="L9" s="1979"/>
      <c r="M9" s="1980"/>
      <c r="N9" s="1978"/>
      <c r="O9" s="1978"/>
      <c r="P9" s="1979"/>
      <c r="Q9" s="1980"/>
      <c r="R9" s="1978"/>
      <c r="S9" s="1978"/>
      <c r="T9" s="1978"/>
      <c r="U9" s="1978"/>
      <c r="V9" s="1978"/>
      <c r="W9" s="1978"/>
      <c r="X9" s="1978"/>
      <c r="Y9" s="1978"/>
      <c r="Z9" s="1979"/>
      <c r="AA9" s="1980"/>
      <c r="AB9" s="1978"/>
      <c r="AC9" s="1978"/>
      <c r="AD9" s="1978"/>
      <c r="AE9" s="1978"/>
      <c r="AF9" s="1978"/>
      <c r="AG9" s="1978"/>
      <c r="AH9" s="1978"/>
      <c r="AI9" s="1979"/>
      <c r="AJ9" s="1980"/>
      <c r="AK9" s="1978"/>
      <c r="AL9" s="1978"/>
      <c r="AM9" s="1978"/>
      <c r="AN9" s="1978"/>
      <c r="AO9" s="1978"/>
      <c r="AP9" s="1978"/>
      <c r="AQ9" s="1978"/>
      <c r="AR9" s="1979"/>
      <c r="AS9" s="1980"/>
      <c r="AT9" s="1978"/>
      <c r="AU9" s="1978"/>
      <c r="AV9" s="1978"/>
      <c r="AW9" s="1978"/>
      <c r="AX9" s="1978"/>
      <c r="AY9" s="1978"/>
      <c r="AZ9" s="1978"/>
      <c r="BA9" s="1979"/>
      <c r="BB9" s="1980"/>
      <c r="BC9" s="1978"/>
      <c r="BD9" s="1978"/>
      <c r="BE9" s="1978"/>
      <c r="BF9" s="1978"/>
      <c r="BG9" s="1978"/>
      <c r="BH9" s="1978"/>
      <c r="BI9" s="1978"/>
      <c r="BJ9" s="1978"/>
      <c r="BK9" s="1979"/>
      <c r="BL9" s="1980"/>
      <c r="BM9" s="1978"/>
      <c r="BN9" s="1978"/>
      <c r="BO9" s="1978"/>
      <c r="BP9" s="1978"/>
      <c r="BQ9" s="1978"/>
      <c r="BR9" s="1978"/>
      <c r="BS9" s="1978"/>
      <c r="BT9" s="1978"/>
      <c r="BU9" s="1981"/>
    </row>
    <row r="10" spans="1:73" s="275" customFormat="1" ht="17.25" customHeight="1" x14ac:dyDescent="0.2">
      <c r="A10" s="482"/>
      <c r="B10" s="276" t="s">
        <v>763</v>
      </c>
      <c r="C10" s="1982">
        <v>54</v>
      </c>
      <c r="D10" s="1983"/>
      <c r="E10" s="1983"/>
      <c r="F10" s="1983"/>
      <c r="G10" s="1983"/>
      <c r="H10" s="1984"/>
      <c r="I10" s="1985">
        <v>3</v>
      </c>
      <c r="J10" s="1983"/>
      <c r="K10" s="1983"/>
      <c r="L10" s="1984"/>
      <c r="M10" s="1985">
        <v>57</v>
      </c>
      <c r="N10" s="1983"/>
      <c r="O10" s="1983"/>
      <c r="P10" s="1984"/>
      <c r="Q10" s="1986">
        <v>876773</v>
      </c>
      <c r="R10" s="1987"/>
      <c r="S10" s="1987"/>
      <c r="T10" s="1987"/>
      <c r="U10" s="1987"/>
      <c r="V10" s="1987"/>
      <c r="W10" s="1987"/>
      <c r="X10" s="1987"/>
      <c r="Y10" s="1987"/>
      <c r="Z10" s="1988"/>
      <c r="AA10" s="1986">
        <v>70</v>
      </c>
      <c r="AB10" s="1987"/>
      <c r="AC10" s="1987"/>
      <c r="AD10" s="1987"/>
      <c r="AE10" s="1987"/>
      <c r="AF10" s="1987"/>
      <c r="AG10" s="1987"/>
      <c r="AH10" s="1987"/>
      <c r="AI10" s="1988"/>
      <c r="AJ10" s="1986">
        <v>54</v>
      </c>
      <c r="AK10" s="1987"/>
      <c r="AL10" s="1987"/>
      <c r="AM10" s="1987"/>
      <c r="AN10" s="1987"/>
      <c r="AO10" s="1987"/>
      <c r="AP10" s="1987"/>
      <c r="AQ10" s="1987"/>
      <c r="AR10" s="1988"/>
      <c r="AS10" s="1986">
        <v>124</v>
      </c>
      <c r="AT10" s="1987"/>
      <c r="AU10" s="1987"/>
      <c r="AV10" s="1987"/>
      <c r="AW10" s="1987"/>
      <c r="AX10" s="1987"/>
      <c r="AY10" s="1987"/>
      <c r="AZ10" s="1987"/>
      <c r="BA10" s="1988"/>
      <c r="BB10" s="1986">
        <v>14544</v>
      </c>
      <c r="BC10" s="1987"/>
      <c r="BD10" s="1987"/>
      <c r="BE10" s="1987"/>
      <c r="BF10" s="1987"/>
      <c r="BG10" s="1987"/>
      <c r="BH10" s="1987"/>
      <c r="BI10" s="1987"/>
      <c r="BJ10" s="1987"/>
      <c r="BK10" s="1988"/>
      <c r="BL10" s="1986">
        <v>891317</v>
      </c>
      <c r="BM10" s="1987"/>
      <c r="BN10" s="1987"/>
      <c r="BO10" s="1987"/>
      <c r="BP10" s="1987"/>
      <c r="BQ10" s="1987"/>
      <c r="BR10" s="1987"/>
      <c r="BS10" s="1987"/>
      <c r="BT10" s="1987"/>
      <c r="BU10" s="1989"/>
    </row>
    <row r="11" spans="1:73" s="275" customFormat="1" ht="17.25" customHeight="1" x14ac:dyDescent="0.2">
      <c r="A11" s="482"/>
      <c r="B11" s="276" t="s">
        <v>750</v>
      </c>
      <c r="C11" s="1982">
        <v>54</v>
      </c>
      <c r="D11" s="1983"/>
      <c r="E11" s="1983"/>
      <c r="F11" s="1983"/>
      <c r="G11" s="1983"/>
      <c r="H11" s="1984"/>
      <c r="I11" s="1985">
        <v>3</v>
      </c>
      <c r="J11" s="1983"/>
      <c r="K11" s="1983"/>
      <c r="L11" s="1984"/>
      <c r="M11" s="1985">
        <v>57</v>
      </c>
      <c r="N11" s="1983"/>
      <c r="O11" s="1983"/>
      <c r="P11" s="1984"/>
      <c r="Q11" s="1986">
        <v>871475</v>
      </c>
      <c r="R11" s="1987"/>
      <c r="S11" s="1987"/>
      <c r="T11" s="1987"/>
      <c r="U11" s="1987"/>
      <c r="V11" s="1987"/>
      <c r="W11" s="1987"/>
      <c r="X11" s="1987"/>
      <c r="Y11" s="1987"/>
      <c r="Z11" s="1988"/>
      <c r="AA11" s="1986">
        <v>2</v>
      </c>
      <c r="AB11" s="1987"/>
      <c r="AC11" s="1987"/>
      <c r="AD11" s="1987"/>
      <c r="AE11" s="1987"/>
      <c r="AF11" s="1987"/>
      <c r="AG11" s="1987"/>
      <c r="AH11" s="1987"/>
      <c r="AI11" s="1988"/>
      <c r="AJ11" s="1986">
        <v>4</v>
      </c>
      <c r="AK11" s="1987"/>
      <c r="AL11" s="1987"/>
      <c r="AM11" s="1987"/>
      <c r="AN11" s="1987"/>
      <c r="AO11" s="1987"/>
      <c r="AP11" s="1987"/>
      <c r="AQ11" s="1987"/>
      <c r="AR11" s="1988"/>
      <c r="AS11" s="1986">
        <v>6</v>
      </c>
      <c r="AT11" s="1987"/>
      <c r="AU11" s="1987"/>
      <c r="AV11" s="1987"/>
      <c r="AW11" s="1987"/>
      <c r="AX11" s="1987"/>
      <c r="AY11" s="1987"/>
      <c r="AZ11" s="1987"/>
      <c r="BA11" s="1988"/>
      <c r="BB11" s="1986">
        <v>14317</v>
      </c>
      <c r="BC11" s="1987"/>
      <c r="BD11" s="1987"/>
      <c r="BE11" s="1987"/>
      <c r="BF11" s="1987"/>
      <c r="BG11" s="1987"/>
      <c r="BH11" s="1987"/>
      <c r="BI11" s="1987"/>
      <c r="BJ11" s="1987"/>
      <c r="BK11" s="1988"/>
      <c r="BL11" s="1986">
        <v>885792</v>
      </c>
      <c r="BM11" s="1987"/>
      <c r="BN11" s="1987"/>
      <c r="BO11" s="1987"/>
      <c r="BP11" s="1987"/>
      <c r="BQ11" s="1987"/>
      <c r="BR11" s="1987"/>
      <c r="BS11" s="1987"/>
      <c r="BT11" s="1987"/>
      <c r="BU11" s="1989"/>
    </row>
    <row r="12" spans="1:73" s="275" customFormat="1" ht="17.25" customHeight="1" x14ac:dyDescent="0.2">
      <c r="A12" s="482"/>
      <c r="B12" s="276" t="s">
        <v>753</v>
      </c>
      <c r="C12" s="1982">
        <v>54</v>
      </c>
      <c r="D12" s="1983"/>
      <c r="E12" s="1983"/>
      <c r="F12" s="1983"/>
      <c r="G12" s="1983"/>
      <c r="H12" s="1984"/>
      <c r="I12" s="1985">
        <v>3</v>
      </c>
      <c r="J12" s="1983"/>
      <c r="K12" s="1983"/>
      <c r="L12" s="1984"/>
      <c r="M12" s="1985">
        <v>57</v>
      </c>
      <c r="N12" s="1983"/>
      <c r="O12" s="1983"/>
      <c r="P12" s="1984"/>
      <c r="Q12" s="1986">
        <v>852576</v>
      </c>
      <c r="R12" s="1987"/>
      <c r="S12" s="1987"/>
      <c r="T12" s="1987"/>
      <c r="U12" s="1987"/>
      <c r="V12" s="1987"/>
      <c r="W12" s="1987"/>
      <c r="X12" s="1987"/>
      <c r="Y12" s="1987"/>
      <c r="Z12" s="1988"/>
      <c r="AA12" s="1986">
        <v>3</v>
      </c>
      <c r="AB12" s="1987"/>
      <c r="AC12" s="1987"/>
      <c r="AD12" s="1987"/>
      <c r="AE12" s="1987"/>
      <c r="AF12" s="1987"/>
      <c r="AG12" s="1987"/>
      <c r="AH12" s="1987"/>
      <c r="AI12" s="1988"/>
      <c r="AJ12" s="1986">
        <v>2</v>
      </c>
      <c r="AK12" s="1987"/>
      <c r="AL12" s="1987"/>
      <c r="AM12" s="1987"/>
      <c r="AN12" s="1987"/>
      <c r="AO12" s="1987"/>
      <c r="AP12" s="1987"/>
      <c r="AQ12" s="1987"/>
      <c r="AR12" s="1988"/>
      <c r="AS12" s="1986">
        <v>5</v>
      </c>
      <c r="AT12" s="1987"/>
      <c r="AU12" s="1987"/>
      <c r="AV12" s="1987"/>
      <c r="AW12" s="1987"/>
      <c r="AX12" s="1987"/>
      <c r="AY12" s="1987"/>
      <c r="AZ12" s="1987"/>
      <c r="BA12" s="1988"/>
      <c r="BB12" s="1986">
        <v>14223</v>
      </c>
      <c r="BC12" s="1987"/>
      <c r="BD12" s="1987"/>
      <c r="BE12" s="1987"/>
      <c r="BF12" s="1987"/>
      <c r="BG12" s="1987"/>
      <c r="BH12" s="1987"/>
      <c r="BI12" s="1987"/>
      <c r="BJ12" s="1987"/>
      <c r="BK12" s="1988"/>
      <c r="BL12" s="1986">
        <v>866799</v>
      </c>
      <c r="BM12" s="1987"/>
      <c r="BN12" s="1987"/>
      <c r="BO12" s="1987"/>
      <c r="BP12" s="1987"/>
      <c r="BQ12" s="1987"/>
      <c r="BR12" s="1987"/>
      <c r="BS12" s="1987"/>
      <c r="BT12" s="1987"/>
      <c r="BU12" s="1989"/>
    </row>
    <row r="13" spans="1:73" s="275" customFormat="1" ht="17.25" customHeight="1" x14ac:dyDescent="0.2">
      <c r="A13" s="482"/>
      <c r="B13" s="276" t="s">
        <v>764</v>
      </c>
      <c r="C13" s="1982">
        <v>54</v>
      </c>
      <c r="D13" s="1983"/>
      <c r="E13" s="1983"/>
      <c r="F13" s="1983"/>
      <c r="G13" s="1983"/>
      <c r="H13" s="1984"/>
      <c r="I13" s="1985">
        <v>3</v>
      </c>
      <c r="J13" s="1983"/>
      <c r="K13" s="1983"/>
      <c r="L13" s="1984"/>
      <c r="M13" s="1985">
        <v>57</v>
      </c>
      <c r="N13" s="1983"/>
      <c r="O13" s="1983"/>
      <c r="P13" s="1984"/>
      <c r="Q13" s="1986">
        <v>820543</v>
      </c>
      <c r="R13" s="1987"/>
      <c r="S13" s="1987"/>
      <c r="T13" s="1987"/>
      <c r="U13" s="1987"/>
      <c r="V13" s="1987"/>
      <c r="W13" s="1987"/>
      <c r="X13" s="1987"/>
      <c r="Y13" s="1987"/>
      <c r="Z13" s="1988"/>
      <c r="AA13" s="1986">
        <v>0</v>
      </c>
      <c r="AB13" s="1987"/>
      <c r="AC13" s="1987"/>
      <c r="AD13" s="1987"/>
      <c r="AE13" s="1987"/>
      <c r="AF13" s="1987"/>
      <c r="AG13" s="1987"/>
      <c r="AH13" s="1987"/>
      <c r="AI13" s="1988"/>
      <c r="AJ13" s="1986">
        <v>1</v>
      </c>
      <c r="AK13" s="1987"/>
      <c r="AL13" s="1987"/>
      <c r="AM13" s="1987"/>
      <c r="AN13" s="1987"/>
      <c r="AO13" s="1987"/>
      <c r="AP13" s="1987"/>
      <c r="AQ13" s="1987"/>
      <c r="AR13" s="1988"/>
      <c r="AS13" s="1986">
        <v>1</v>
      </c>
      <c r="AT13" s="1987"/>
      <c r="AU13" s="1987"/>
      <c r="AV13" s="1987"/>
      <c r="AW13" s="1987"/>
      <c r="AX13" s="1987"/>
      <c r="AY13" s="1987"/>
      <c r="AZ13" s="1987"/>
      <c r="BA13" s="1988"/>
      <c r="BB13" s="1986">
        <v>13970</v>
      </c>
      <c r="BC13" s="1987"/>
      <c r="BD13" s="1987"/>
      <c r="BE13" s="1987"/>
      <c r="BF13" s="1987"/>
      <c r="BG13" s="1987"/>
      <c r="BH13" s="1987"/>
      <c r="BI13" s="1987"/>
      <c r="BJ13" s="1987"/>
      <c r="BK13" s="1988"/>
      <c r="BL13" s="1986">
        <v>834513</v>
      </c>
      <c r="BM13" s="1987"/>
      <c r="BN13" s="1987"/>
      <c r="BO13" s="1987"/>
      <c r="BP13" s="1987"/>
      <c r="BQ13" s="1987"/>
      <c r="BR13" s="1987"/>
      <c r="BS13" s="1987"/>
      <c r="BT13" s="1987"/>
      <c r="BU13" s="1989"/>
    </row>
    <row r="14" spans="1:73" s="275" customFormat="1" ht="17.25" customHeight="1" thickBot="1" x14ac:dyDescent="0.25">
      <c r="A14" s="482"/>
      <c r="B14" s="277" t="s">
        <v>778</v>
      </c>
      <c r="C14" s="1994">
        <v>54</v>
      </c>
      <c r="D14" s="1991"/>
      <c r="E14" s="1991"/>
      <c r="F14" s="1991"/>
      <c r="G14" s="1991"/>
      <c r="H14" s="1992"/>
      <c r="I14" s="1990">
        <v>3</v>
      </c>
      <c r="J14" s="1991"/>
      <c r="K14" s="1991"/>
      <c r="L14" s="1992"/>
      <c r="M14" s="1990">
        <v>57</v>
      </c>
      <c r="N14" s="1991"/>
      <c r="O14" s="1991"/>
      <c r="P14" s="1992"/>
      <c r="Q14" s="1990">
        <v>797432</v>
      </c>
      <c r="R14" s="1991"/>
      <c r="S14" s="1991"/>
      <c r="T14" s="1991"/>
      <c r="U14" s="1991"/>
      <c r="V14" s="1991"/>
      <c r="W14" s="1991"/>
      <c r="X14" s="1991"/>
      <c r="Y14" s="1991"/>
      <c r="Z14" s="1992"/>
      <c r="AA14" s="1990">
        <v>0</v>
      </c>
      <c r="AB14" s="1991"/>
      <c r="AC14" s="1991"/>
      <c r="AD14" s="1991"/>
      <c r="AE14" s="1991"/>
      <c r="AF14" s="1991"/>
      <c r="AG14" s="1991"/>
      <c r="AH14" s="1991"/>
      <c r="AI14" s="1992"/>
      <c r="AJ14" s="1990">
        <v>0</v>
      </c>
      <c r="AK14" s="1991"/>
      <c r="AL14" s="1991"/>
      <c r="AM14" s="1991"/>
      <c r="AN14" s="1991"/>
      <c r="AO14" s="1991"/>
      <c r="AP14" s="1991"/>
      <c r="AQ14" s="1991"/>
      <c r="AR14" s="1992"/>
      <c r="AS14" s="1990">
        <v>0</v>
      </c>
      <c r="AT14" s="1991"/>
      <c r="AU14" s="1991"/>
      <c r="AV14" s="1991"/>
      <c r="AW14" s="1991"/>
      <c r="AX14" s="1991"/>
      <c r="AY14" s="1991"/>
      <c r="AZ14" s="1991"/>
      <c r="BA14" s="1992"/>
      <c r="BB14" s="1990">
        <v>13299</v>
      </c>
      <c r="BC14" s="1991"/>
      <c r="BD14" s="1991"/>
      <c r="BE14" s="1991"/>
      <c r="BF14" s="1991"/>
      <c r="BG14" s="1991"/>
      <c r="BH14" s="1991"/>
      <c r="BI14" s="1991"/>
      <c r="BJ14" s="1991"/>
      <c r="BK14" s="1992"/>
      <c r="BL14" s="1990">
        <v>810731</v>
      </c>
      <c r="BM14" s="1991"/>
      <c r="BN14" s="1991"/>
      <c r="BO14" s="1991"/>
      <c r="BP14" s="1991"/>
      <c r="BQ14" s="1991"/>
      <c r="BR14" s="1991"/>
      <c r="BS14" s="1991"/>
      <c r="BT14" s="1991"/>
      <c r="BU14" s="1993"/>
    </row>
    <row r="15" spans="1:73" s="275" customFormat="1" ht="7.5" customHeight="1" thickBot="1" x14ac:dyDescent="0.25">
      <c r="A15" s="482"/>
      <c r="B15" s="484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  <c r="AE15" s="487"/>
      <c r="AF15" s="487"/>
      <c r="AG15" s="487"/>
      <c r="AH15" s="487"/>
      <c r="AI15" s="487"/>
      <c r="AJ15" s="487"/>
      <c r="AK15" s="487"/>
      <c r="AL15" s="487"/>
      <c r="AM15" s="487"/>
      <c r="AN15" s="487"/>
      <c r="AO15" s="487"/>
      <c r="AP15" s="487"/>
      <c r="AQ15" s="487"/>
      <c r="AR15" s="487"/>
      <c r="AS15" s="487"/>
      <c r="AT15" s="487"/>
      <c r="AU15" s="487"/>
      <c r="AV15" s="487"/>
      <c r="AW15" s="487"/>
      <c r="AX15" s="487"/>
      <c r="AY15" s="487"/>
      <c r="AZ15" s="487"/>
      <c r="BA15" s="487"/>
      <c r="BB15" s="487"/>
      <c r="BC15" s="487"/>
      <c r="BD15" s="487"/>
      <c r="BE15" s="487"/>
      <c r="BF15" s="487"/>
      <c r="BG15" s="487"/>
      <c r="BH15" s="487"/>
      <c r="BI15" s="487"/>
      <c r="BJ15" s="487"/>
      <c r="BK15" s="487"/>
      <c r="BL15" s="487"/>
      <c r="BM15" s="487"/>
      <c r="BN15" s="487"/>
      <c r="BO15" s="487"/>
      <c r="BP15" s="487"/>
      <c r="BQ15" s="487"/>
      <c r="BR15" s="487"/>
      <c r="BS15" s="487"/>
      <c r="BT15" s="487"/>
      <c r="BU15" s="487"/>
    </row>
    <row r="16" spans="1:73" s="275" customFormat="1" ht="15" thickBot="1" x14ac:dyDescent="0.25">
      <c r="A16" s="482"/>
      <c r="B16" s="485"/>
      <c r="C16" s="580"/>
      <c r="D16" s="580"/>
      <c r="E16" s="580"/>
      <c r="F16" s="580"/>
      <c r="G16" s="580"/>
      <c r="H16" s="580"/>
      <c r="I16" s="580"/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0"/>
      <c r="U16" s="580"/>
      <c r="V16" s="580"/>
      <c r="W16" s="580"/>
      <c r="X16" s="580"/>
      <c r="Y16" s="580"/>
      <c r="Z16" s="580"/>
      <c r="AA16" s="580"/>
      <c r="AB16" s="580"/>
      <c r="AC16" s="580"/>
      <c r="AD16" s="580"/>
      <c r="AE16" s="580"/>
      <c r="AF16" s="580"/>
      <c r="AG16" s="580"/>
      <c r="AH16" s="580"/>
      <c r="AI16" s="580"/>
      <c r="AJ16" s="580"/>
      <c r="AK16" s="580"/>
      <c r="AL16" s="580"/>
      <c r="AM16" s="580"/>
      <c r="AN16" s="580"/>
      <c r="AO16" s="580"/>
      <c r="AP16" s="580"/>
      <c r="AQ16" s="580"/>
      <c r="AR16" s="580"/>
      <c r="AS16" s="580"/>
      <c r="AT16" s="580"/>
      <c r="AU16" s="580"/>
      <c r="AV16" s="580"/>
      <c r="AW16" s="580"/>
      <c r="AX16" s="580"/>
      <c r="AY16" s="580"/>
      <c r="AZ16" s="580"/>
      <c r="BA16" s="580"/>
      <c r="BB16" s="580"/>
      <c r="BC16" s="580"/>
      <c r="BD16" s="580"/>
      <c r="BE16" s="580"/>
      <c r="BF16" s="580"/>
      <c r="BG16" s="580"/>
      <c r="BH16" s="580"/>
      <c r="BI16" s="580"/>
      <c r="BJ16" s="580"/>
      <c r="BK16" s="580"/>
      <c r="BL16" s="580"/>
      <c r="BM16" s="580"/>
      <c r="BN16" s="580"/>
      <c r="BO16" s="580"/>
      <c r="BP16" s="580"/>
      <c r="BQ16" s="580"/>
      <c r="BR16" s="580"/>
      <c r="BS16" s="580"/>
      <c r="BT16" s="580"/>
      <c r="BU16" s="580"/>
    </row>
    <row r="17" spans="1:73" s="275" customFormat="1" ht="17.25" customHeight="1" thickBot="1" x14ac:dyDescent="0.25">
      <c r="A17" s="482"/>
      <c r="B17" s="577"/>
      <c r="C17" s="1964" t="s">
        <v>496</v>
      </c>
      <c r="D17" s="1965"/>
      <c r="E17" s="1965"/>
      <c r="F17" s="1965"/>
      <c r="G17" s="1965"/>
      <c r="H17" s="1965"/>
      <c r="I17" s="1965"/>
      <c r="J17" s="1965"/>
      <c r="K17" s="1965"/>
      <c r="L17" s="1965"/>
      <c r="M17" s="1965"/>
      <c r="N17" s="1965"/>
      <c r="O17" s="1965"/>
      <c r="P17" s="1965"/>
      <c r="Q17" s="1965"/>
      <c r="R17" s="1965"/>
      <c r="S17" s="1965"/>
      <c r="T17" s="1965"/>
      <c r="U17" s="1965"/>
      <c r="V17" s="1965"/>
      <c r="W17" s="1965"/>
      <c r="X17" s="1965"/>
      <c r="Y17" s="1965"/>
      <c r="Z17" s="1965"/>
      <c r="AA17" s="1965"/>
      <c r="AB17" s="1965"/>
      <c r="AC17" s="1965"/>
      <c r="AD17" s="1965"/>
      <c r="AE17" s="1965"/>
      <c r="AF17" s="1965"/>
      <c r="AG17" s="1965"/>
      <c r="AH17" s="1965"/>
      <c r="AI17" s="1965"/>
      <c r="AJ17" s="1965"/>
      <c r="AK17" s="1965"/>
      <c r="AL17" s="1965"/>
      <c r="AM17" s="1965"/>
      <c r="AN17" s="1965"/>
      <c r="AO17" s="1965"/>
      <c r="AP17" s="1965"/>
      <c r="AQ17" s="1965"/>
      <c r="AR17" s="1965"/>
      <c r="AS17" s="1965"/>
      <c r="AT17" s="1965"/>
      <c r="AU17" s="1965"/>
      <c r="AV17" s="1965"/>
      <c r="AW17" s="1965"/>
      <c r="AX17" s="1965"/>
      <c r="AY17" s="1965"/>
      <c r="AZ17" s="1965"/>
      <c r="BA17" s="1965"/>
      <c r="BB17" s="1965"/>
      <c r="BC17" s="1965"/>
      <c r="BD17" s="1965"/>
      <c r="BE17" s="1965"/>
      <c r="BF17" s="1965"/>
      <c r="BG17" s="1965"/>
      <c r="BH17" s="1965"/>
      <c r="BI17" s="1965"/>
      <c r="BJ17" s="1965"/>
      <c r="BK17" s="1965"/>
      <c r="BL17" s="1965"/>
      <c r="BM17" s="1965"/>
      <c r="BN17" s="1965"/>
      <c r="BO17" s="1965"/>
      <c r="BP17" s="1965"/>
      <c r="BQ17" s="1965"/>
      <c r="BR17" s="1965"/>
      <c r="BS17" s="1965"/>
      <c r="BT17" s="1965"/>
      <c r="BU17" s="1967"/>
    </row>
    <row r="18" spans="1:73" s="275" customFormat="1" ht="17.25" customHeight="1" thickBot="1" x14ac:dyDescent="0.25">
      <c r="A18" s="482"/>
      <c r="B18" s="578" t="s">
        <v>104</v>
      </c>
      <c r="C18" s="1968" t="s">
        <v>105</v>
      </c>
      <c r="D18" s="1969"/>
      <c r="E18" s="1969"/>
      <c r="F18" s="1969"/>
      <c r="G18" s="1969"/>
      <c r="H18" s="1969"/>
      <c r="I18" s="1969"/>
      <c r="J18" s="1969"/>
      <c r="K18" s="1969"/>
      <c r="L18" s="1969"/>
      <c r="M18" s="1969"/>
      <c r="N18" s="1969"/>
      <c r="O18" s="1969"/>
      <c r="P18" s="1969"/>
      <c r="Q18" s="1969"/>
      <c r="R18" s="1969"/>
      <c r="S18" s="1969"/>
      <c r="T18" s="1969"/>
      <c r="U18" s="1969"/>
      <c r="V18" s="1969"/>
      <c r="W18" s="1969"/>
      <c r="X18" s="1969"/>
      <c r="Y18" s="1969"/>
      <c r="Z18" s="1969"/>
      <c r="AA18" s="1969"/>
      <c r="AB18" s="1969"/>
      <c r="AC18" s="1969"/>
      <c r="AD18" s="1969" t="s">
        <v>9</v>
      </c>
      <c r="AE18" s="1969"/>
      <c r="AF18" s="1969"/>
      <c r="AG18" s="1969"/>
      <c r="AH18" s="1969"/>
      <c r="AI18" s="1969"/>
      <c r="AJ18" s="1969"/>
      <c r="AK18" s="1969"/>
      <c r="AL18" s="1969"/>
      <c r="AM18" s="1969"/>
      <c r="AN18" s="1969"/>
      <c r="AO18" s="1969"/>
      <c r="AP18" s="1969"/>
      <c r="AQ18" s="1969"/>
      <c r="AR18" s="1969"/>
      <c r="AS18" s="1969"/>
      <c r="AT18" s="1969"/>
      <c r="AU18" s="1969"/>
      <c r="AV18" s="1969"/>
      <c r="AW18" s="1969"/>
      <c r="AX18" s="1969"/>
      <c r="AY18" s="1969"/>
      <c r="AZ18" s="1969" t="s">
        <v>10</v>
      </c>
      <c r="BA18" s="1969"/>
      <c r="BB18" s="1969"/>
      <c r="BC18" s="1969"/>
      <c r="BD18" s="1969"/>
      <c r="BE18" s="1969"/>
      <c r="BF18" s="1969"/>
      <c r="BG18" s="1969"/>
      <c r="BH18" s="1969"/>
      <c r="BI18" s="1969"/>
      <c r="BJ18" s="1969"/>
      <c r="BK18" s="1969"/>
      <c r="BL18" s="1969"/>
      <c r="BM18" s="1969"/>
      <c r="BN18" s="1969"/>
      <c r="BO18" s="1969"/>
      <c r="BP18" s="1969"/>
      <c r="BQ18" s="1969"/>
      <c r="BR18" s="1969"/>
      <c r="BS18" s="1969"/>
      <c r="BT18" s="1969"/>
      <c r="BU18" s="1974"/>
    </row>
    <row r="19" spans="1:73" s="275" customFormat="1" ht="17.25" customHeight="1" thickBot="1" x14ac:dyDescent="0.25">
      <c r="A19" s="482"/>
      <c r="B19" s="578"/>
      <c r="C19" s="1968" t="s">
        <v>490</v>
      </c>
      <c r="D19" s="1969"/>
      <c r="E19" s="1969"/>
      <c r="F19" s="1969"/>
      <c r="G19" s="1969"/>
      <c r="H19" s="1969"/>
      <c r="I19" s="1969"/>
      <c r="J19" s="1969"/>
      <c r="K19" s="1969"/>
      <c r="L19" s="1969" t="s">
        <v>491</v>
      </c>
      <c r="M19" s="1969"/>
      <c r="N19" s="1969"/>
      <c r="O19" s="1969"/>
      <c r="P19" s="1969"/>
      <c r="Q19" s="1969"/>
      <c r="R19" s="1969"/>
      <c r="S19" s="1969"/>
      <c r="T19" s="1969"/>
      <c r="U19" s="1969" t="s">
        <v>492</v>
      </c>
      <c r="V19" s="1969"/>
      <c r="W19" s="1969"/>
      <c r="X19" s="1969"/>
      <c r="Y19" s="1969"/>
      <c r="Z19" s="1969"/>
      <c r="AA19" s="1969"/>
      <c r="AB19" s="1969"/>
      <c r="AC19" s="1969"/>
      <c r="AD19" s="1969" t="s">
        <v>490</v>
      </c>
      <c r="AE19" s="1969"/>
      <c r="AF19" s="1969"/>
      <c r="AG19" s="1969"/>
      <c r="AH19" s="1969"/>
      <c r="AI19" s="1969"/>
      <c r="AJ19" s="1969"/>
      <c r="AK19" s="1969"/>
      <c r="AL19" s="1969" t="s">
        <v>491</v>
      </c>
      <c r="AM19" s="1969"/>
      <c r="AN19" s="1969"/>
      <c r="AO19" s="1969"/>
      <c r="AP19" s="1969"/>
      <c r="AQ19" s="1969"/>
      <c r="AR19" s="1969" t="s">
        <v>492</v>
      </c>
      <c r="AS19" s="1969"/>
      <c r="AT19" s="1969"/>
      <c r="AU19" s="1969"/>
      <c r="AV19" s="1969"/>
      <c r="AW19" s="1969"/>
      <c r="AX19" s="1969"/>
      <c r="AY19" s="1969"/>
      <c r="AZ19" s="1969" t="s">
        <v>497</v>
      </c>
      <c r="BA19" s="1969"/>
      <c r="BB19" s="1969"/>
      <c r="BC19" s="1969"/>
      <c r="BD19" s="1969"/>
      <c r="BE19" s="1969"/>
      <c r="BF19" s="1969"/>
      <c r="BG19" s="1969"/>
      <c r="BH19" s="1969"/>
      <c r="BI19" s="1969"/>
      <c r="BJ19" s="1969"/>
      <c r="BK19" s="1969" t="s">
        <v>498</v>
      </c>
      <c r="BL19" s="1969"/>
      <c r="BM19" s="1969"/>
      <c r="BN19" s="1969"/>
      <c r="BO19" s="1969"/>
      <c r="BP19" s="1969"/>
      <c r="BQ19" s="1969"/>
      <c r="BR19" s="1969"/>
      <c r="BS19" s="1969"/>
      <c r="BT19" s="1969"/>
      <c r="BU19" s="1974"/>
    </row>
    <row r="20" spans="1:73" s="275" customFormat="1" ht="17.25" customHeight="1" thickBot="1" x14ac:dyDescent="0.25">
      <c r="A20" s="482"/>
      <c r="B20" s="579"/>
      <c r="C20" s="1970"/>
      <c r="D20" s="1971"/>
      <c r="E20" s="1971"/>
      <c r="F20" s="1971"/>
      <c r="G20" s="1971"/>
      <c r="H20" s="1971"/>
      <c r="I20" s="1971"/>
      <c r="J20" s="1971"/>
      <c r="K20" s="1971"/>
      <c r="L20" s="1971"/>
      <c r="M20" s="1971"/>
      <c r="N20" s="1971"/>
      <c r="O20" s="1971"/>
      <c r="P20" s="1971"/>
      <c r="Q20" s="1971"/>
      <c r="R20" s="1971"/>
      <c r="S20" s="1971"/>
      <c r="T20" s="1971"/>
      <c r="U20" s="1971"/>
      <c r="V20" s="1971"/>
      <c r="W20" s="1971"/>
      <c r="X20" s="1971"/>
      <c r="Y20" s="1971"/>
      <c r="Z20" s="1971"/>
      <c r="AA20" s="1971"/>
      <c r="AB20" s="1971"/>
      <c r="AC20" s="1971"/>
      <c r="AD20" s="1971"/>
      <c r="AE20" s="1971"/>
      <c r="AF20" s="1971"/>
      <c r="AG20" s="1971"/>
      <c r="AH20" s="1971"/>
      <c r="AI20" s="1971"/>
      <c r="AJ20" s="1971"/>
      <c r="AK20" s="1971"/>
      <c r="AL20" s="1971"/>
      <c r="AM20" s="1971"/>
      <c r="AN20" s="1971"/>
      <c r="AO20" s="1971"/>
      <c r="AP20" s="1971"/>
      <c r="AQ20" s="1971"/>
      <c r="AR20" s="1971"/>
      <c r="AS20" s="1971"/>
      <c r="AT20" s="1971"/>
      <c r="AU20" s="1971"/>
      <c r="AV20" s="1971"/>
      <c r="AW20" s="1971"/>
      <c r="AX20" s="1971"/>
      <c r="AY20" s="1971"/>
      <c r="AZ20" s="1971"/>
      <c r="BA20" s="1971"/>
      <c r="BB20" s="1971"/>
      <c r="BC20" s="1971"/>
      <c r="BD20" s="1971"/>
      <c r="BE20" s="1971"/>
      <c r="BF20" s="1971"/>
      <c r="BG20" s="1971"/>
      <c r="BH20" s="1971"/>
      <c r="BI20" s="1971"/>
      <c r="BJ20" s="1971"/>
      <c r="BK20" s="1971"/>
      <c r="BL20" s="1971"/>
      <c r="BM20" s="1971"/>
      <c r="BN20" s="1971"/>
      <c r="BO20" s="1971"/>
      <c r="BP20" s="1971"/>
      <c r="BQ20" s="1971"/>
      <c r="BR20" s="1971"/>
      <c r="BS20" s="1971"/>
      <c r="BT20" s="1971"/>
      <c r="BU20" s="1975"/>
    </row>
    <row r="21" spans="1:73" s="275" customFormat="1" ht="17.25" customHeight="1" x14ac:dyDescent="0.2">
      <c r="A21" s="482"/>
      <c r="B21" s="486"/>
      <c r="C21" s="1995" t="s">
        <v>774</v>
      </c>
      <c r="D21" s="1996"/>
      <c r="E21" s="1996"/>
      <c r="F21" s="1996"/>
      <c r="G21" s="1996"/>
      <c r="H21" s="1996"/>
      <c r="I21" s="1996"/>
      <c r="J21" s="1996"/>
      <c r="K21" s="1996"/>
      <c r="L21" s="1996"/>
      <c r="M21" s="1996"/>
      <c r="N21" s="1996"/>
      <c r="O21" s="1996"/>
      <c r="P21" s="1996"/>
      <c r="Q21" s="1996"/>
      <c r="R21" s="1996"/>
      <c r="S21" s="1996"/>
      <c r="T21" s="1996"/>
      <c r="U21" s="1996"/>
      <c r="V21" s="1996"/>
      <c r="W21" s="1996"/>
      <c r="X21" s="1996"/>
      <c r="Y21" s="1996"/>
      <c r="Z21" s="1996"/>
      <c r="AA21" s="1996"/>
      <c r="AB21" s="1996"/>
      <c r="AC21" s="1996"/>
      <c r="AD21" s="1996"/>
      <c r="AE21" s="1996"/>
      <c r="AF21" s="1996"/>
      <c r="AG21" s="1996"/>
      <c r="AH21" s="1996"/>
      <c r="AI21" s="1996"/>
      <c r="AJ21" s="1996"/>
      <c r="AK21" s="1996"/>
      <c r="AL21" s="1996"/>
      <c r="AM21" s="1996"/>
      <c r="AN21" s="1996"/>
      <c r="AO21" s="1996"/>
      <c r="AP21" s="1996"/>
      <c r="AQ21" s="1996"/>
      <c r="AR21" s="1996"/>
      <c r="AS21" s="1996"/>
      <c r="AT21" s="1996"/>
      <c r="AU21" s="1996"/>
      <c r="AV21" s="1996"/>
      <c r="AW21" s="1996"/>
      <c r="AX21" s="1996"/>
      <c r="AY21" s="1996"/>
      <c r="AZ21" s="1996"/>
      <c r="BA21" s="1996"/>
      <c r="BB21" s="1996"/>
      <c r="BC21" s="1996"/>
      <c r="BD21" s="1996"/>
      <c r="BE21" s="1996"/>
      <c r="BF21" s="1996"/>
      <c r="BG21" s="1996"/>
      <c r="BH21" s="1996"/>
      <c r="BI21" s="1996"/>
      <c r="BJ21" s="1996"/>
      <c r="BK21" s="1996"/>
      <c r="BL21" s="1996"/>
      <c r="BM21" s="1996"/>
      <c r="BN21" s="1996"/>
      <c r="BO21" s="1996"/>
      <c r="BP21" s="1996"/>
      <c r="BQ21" s="1996"/>
      <c r="BR21" s="1996"/>
      <c r="BS21" s="1996"/>
      <c r="BT21" s="1996"/>
      <c r="BU21" s="1997"/>
    </row>
    <row r="22" spans="1:73" s="275" customFormat="1" ht="17.25" customHeight="1" x14ac:dyDescent="0.2">
      <c r="A22" s="482"/>
      <c r="B22" s="276" t="s">
        <v>763</v>
      </c>
      <c r="C22" s="2000">
        <v>1338690</v>
      </c>
      <c r="D22" s="1998"/>
      <c r="E22" s="1998"/>
      <c r="F22" s="1998"/>
      <c r="G22" s="1998"/>
      <c r="H22" s="1998"/>
      <c r="I22" s="1998"/>
      <c r="J22" s="1998"/>
      <c r="K22" s="1998"/>
      <c r="L22" s="1998">
        <v>22565</v>
      </c>
      <c r="M22" s="1998"/>
      <c r="N22" s="1998"/>
      <c r="O22" s="1998"/>
      <c r="P22" s="1998"/>
      <c r="Q22" s="1998"/>
      <c r="R22" s="1998"/>
      <c r="S22" s="1998"/>
      <c r="T22" s="1998"/>
      <c r="U22" s="1998">
        <v>1361255</v>
      </c>
      <c r="V22" s="1998"/>
      <c r="W22" s="1998"/>
      <c r="X22" s="1998"/>
      <c r="Y22" s="1998"/>
      <c r="Z22" s="1998"/>
      <c r="AA22" s="1998"/>
      <c r="AB22" s="1998"/>
      <c r="AC22" s="1998"/>
      <c r="AD22" s="1998">
        <v>126</v>
      </c>
      <c r="AE22" s="1998"/>
      <c r="AF22" s="1998"/>
      <c r="AG22" s="1998"/>
      <c r="AH22" s="1998"/>
      <c r="AI22" s="1998"/>
      <c r="AJ22" s="1998"/>
      <c r="AK22" s="1998"/>
      <c r="AL22" s="2001"/>
      <c r="AM22" s="2001"/>
      <c r="AN22" s="2001"/>
      <c r="AO22" s="2001"/>
      <c r="AP22" s="2001"/>
      <c r="AQ22" s="2001"/>
      <c r="AR22" s="1998">
        <v>126</v>
      </c>
      <c r="AS22" s="1998"/>
      <c r="AT22" s="1998"/>
      <c r="AU22" s="1998"/>
      <c r="AV22" s="1998"/>
      <c r="AW22" s="1998"/>
      <c r="AX22" s="1998"/>
      <c r="AY22" s="1998"/>
      <c r="AZ22" s="1998">
        <v>124</v>
      </c>
      <c r="BA22" s="1998"/>
      <c r="BB22" s="1998"/>
      <c r="BC22" s="1998"/>
      <c r="BD22" s="1998"/>
      <c r="BE22" s="1998"/>
      <c r="BF22" s="1998"/>
      <c r="BG22" s="1998"/>
      <c r="BH22" s="1998"/>
      <c r="BI22" s="1998"/>
      <c r="BJ22" s="1998"/>
      <c r="BK22" s="1998">
        <v>2</v>
      </c>
      <c r="BL22" s="1998"/>
      <c r="BM22" s="1998"/>
      <c r="BN22" s="1998"/>
      <c r="BO22" s="1998"/>
      <c r="BP22" s="1998"/>
      <c r="BQ22" s="1998"/>
      <c r="BR22" s="1998"/>
      <c r="BS22" s="1998"/>
      <c r="BT22" s="1998"/>
      <c r="BU22" s="1999"/>
    </row>
    <row r="23" spans="1:73" s="275" customFormat="1" ht="17.25" customHeight="1" x14ac:dyDescent="0.2">
      <c r="A23" s="482"/>
      <c r="B23" s="276" t="s">
        <v>750</v>
      </c>
      <c r="C23" s="2000">
        <v>1316705</v>
      </c>
      <c r="D23" s="1998"/>
      <c r="E23" s="1998"/>
      <c r="F23" s="1998"/>
      <c r="G23" s="1998"/>
      <c r="H23" s="1998"/>
      <c r="I23" s="1998"/>
      <c r="J23" s="1998"/>
      <c r="K23" s="1998"/>
      <c r="L23" s="1998">
        <v>22052</v>
      </c>
      <c r="M23" s="1998"/>
      <c r="N23" s="1998"/>
      <c r="O23" s="1998"/>
      <c r="P23" s="1998"/>
      <c r="Q23" s="1998"/>
      <c r="R23" s="1998"/>
      <c r="S23" s="1998"/>
      <c r="T23" s="1998"/>
      <c r="U23" s="1998">
        <v>1338757</v>
      </c>
      <c r="V23" s="1998"/>
      <c r="W23" s="1998"/>
      <c r="X23" s="1998"/>
      <c r="Y23" s="1998"/>
      <c r="Z23" s="1998"/>
      <c r="AA23" s="1998"/>
      <c r="AB23" s="1998"/>
      <c r="AC23" s="1998"/>
      <c r="AD23" s="1998">
        <v>7</v>
      </c>
      <c r="AE23" s="1998"/>
      <c r="AF23" s="1998"/>
      <c r="AG23" s="1998"/>
      <c r="AH23" s="1998"/>
      <c r="AI23" s="1998"/>
      <c r="AJ23" s="1998"/>
      <c r="AK23" s="1998"/>
      <c r="AL23" s="2001"/>
      <c r="AM23" s="2001"/>
      <c r="AN23" s="2001"/>
      <c r="AO23" s="2001"/>
      <c r="AP23" s="2001"/>
      <c r="AQ23" s="2001"/>
      <c r="AR23" s="1998">
        <v>7</v>
      </c>
      <c r="AS23" s="1998"/>
      <c r="AT23" s="1998"/>
      <c r="AU23" s="1998"/>
      <c r="AV23" s="1998"/>
      <c r="AW23" s="1998"/>
      <c r="AX23" s="1998"/>
      <c r="AY23" s="1998"/>
      <c r="AZ23" s="1998">
        <v>6</v>
      </c>
      <c r="BA23" s="1998"/>
      <c r="BB23" s="1998"/>
      <c r="BC23" s="1998"/>
      <c r="BD23" s="1998"/>
      <c r="BE23" s="1998"/>
      <c r="BF23" s="1998"/>
      <c r="BG23" s="1998"/>
      <c r="BH23" s="1998"/>
      <c r="BI23" s="1998"/>
      <c r="BJ23" s="1998"/>
      <c r="BK23" s="1998">
        <v>1</v>
      </c>
      <c r="BL23" s="1998"/>
      <c r="BM23" s="1998"/>
      <c r="BN23" s="1998"/>
      <c r="BO23" s="1998"/>
      <c r="BP23" s="1998"/>
      <c r="BQ23" s="1998"/>
      <c r="BR23" s="1998"/>
      <c r="BS23" s="1998"/>
      <c r="BT23" s="1998"/>
      <c r="BU23" s="1999"/>
    </row>
    <row r="24" spans="1:73" s="275" customFormat="1" ht="17.25" customHeight="1" x14ac:dyDescent="0.2">
      <c r="A24" s="482"/>
      <c r="B24" s="276" t="s">
        <v>753</v>
      </c>
      <c r="C24" s="2000">
        <v>1272255</v>
      </c>
      <c r="D24" s="1998"/>
      <c r="E24" s="1998"/>
      <c r="F24" s="1998"/>
      <c r="G24" s="1998"/>
      <c r="H24" s="1998"/>
      <c r="I24" s="1998"/>
      <c r="J24" s="1998"/>
      <c r="K24" s="1998"/>
      <c r="L24" s="1998">
        <v>21642</v>
      </c>
      <c r="M24" s="1998"/>
      <c r="N24" s="1998"/>
      <c r="O24" s="1998"/>
      <c r="P24" s="1998"/>
      <c r="Q24" s="1998"/>
      <c r="R24" s="1998"/>
      <c r="S24" s="1998"/>
      <c r="T24" s="1998"/>
      <c r="U24" s="1998">
        <v>1293897</v>
      </c>
      <c r="V24" s="1998"/>
      <c r="W24" s="1998"/>
      <c r="X24" s="1998"/>
      <c r="Y24" s="1998"/>
      <c r="Z24" s="1998"/>
      <c r="AA24" s="1998"/>
      <c r="AB24" s="1998"/>
      <c r="AC24" s="1998"/>
      <c r="AD24" s="1998">
        <v>6</v>
      </c>
      <c r="AE24" s="1998"/>
      <c r="AF24" s="1998"/>
      <c r="AG24" s="1998"/>
      <c r="AH24" s="1998"/>
      <c r="AI24" s="1998"/>
      <c r="AJ24" s="1998"/>
      <c r="AK24" s="1998"/>
      <c r="AL24" s="2001"/>
      <c r="AM24" s="2001"/>
      <c r="AN24" s="2001"/>
      <c r="AO24" s="2001"/>
      <c r="AP24" s="2001"/>
      <c r="AQ24" s="2001"/>
      <c r="AR24" s="1998">
        <v>6</v>
      </c>
      <c r="AS24" s="1998"/>
      <c r="AT24" s="1998"/>
      <c r="AU24" s="1998"/>
      <c r="AV24" s="1998"/>
      <c r="AW24" s="1998"/>
      <c r="AX24" s="1998"/>
      <c r="AY24" s="1998"/>
      <c r="AZ24" s="1998">
        <v>5</v>
      </c>
      <c r="BA24" s="1998"/>
      <c r="BB24" s="1998"/>
      <c r="BC24" s="1998"/>
      <c r="BD24" s="1998"/>
      <c r="BE24" s="1998"/>
      <c r="BF24" s="1998"/>
      <c r="BG24" s="1998"/>
      <c r="BH24" s="1998"/>
      <c r="BI24" s="1998"/>
      <c r="BJ24" s="1998"/>
      <c r="BK24" s="1998">
        <v>1</v>
      </c>
      <c r="BL24" s="1998"/>
      <c r="BM24" s="1998"/>
      <c r="BN24" s="1998"/>
      <c r="BO24" s="1998"/>
      <c r="BP24" s="1998"/>
      <c r="BQ24" s="1998"/>
      <c r="BR24" s="1998"/>
      <c r="BS24" s="1998"/>
      <c r="BT24" s="1998"/>
      <c r="BU24" s="1999"/>
    </row>
    <row r="25" spans="1:73" s="275" customFormat="1" ht="17.25" customHeight="1" x14ac:dyDescent="0.2">
      <c r="A25" s="482"/>
      <c r="B25" s="276" t="s">
        <v>764</v>
      </c>
      <c r="C25" s="2000">
        <v>1204220</v>
      </c>
      <c r="D25" s="1998"/>
      <c r="E25" s="1998"/>
      <c r="F25" s="1998"/>
      <c r="G25" s="1998"/>
      <c r="H25" s="1998"/>
      <c r="I25" s="1998"/>
      <c r="J25" s="1998"/>
      <c r="K25" s="1998"/>
      <c r="L25" s="1998">
        <v>21041</v>
      </c>
      <c r="M25" s="1998"/>
      <c r="N25" s="1998"/>
      <c r="O25" s="1998"/>
      <c r="P25" s="1998"/>
      <c r="Q25" s="1998"/>
      <c r="R25" s="1998"/>
      <c r="S25" s="1998"/>
      <c r="T25" s="1998"/>
      <c r="U25" s="1998">
        <v>1225261</v>
      </c>
      <c r="V25" s="1998"/>
      <c r="W25" s="1998"/>
      <c r="X25" s="1998"/>
      <c r="Y25" s="1998"/>
      <c r="Z25" s="1998"/>
      <c r="AA25" s="1998"/>
      <c r="AB25" s="1998"/>
      <c r="AC25" s="1998"/>
      <c r="AD25" s="1998">
        <v>1</v>
      </c>
      <c r="AE25" s="1998"/>
      <c r="AF25" s="1998"/>
      <c r="AG25" s="1998"/>
      <c r="AH25" s="1998"/>
      <c r="AI25" s="1998"/>
      <c r="AJ25" s="1998"/>
      <c r="AK25" s="1998"/>
      <c r="AL25" s="2001"/>
      <c r="AM25" s="2001"/>
      <c r="AN25" s="2001"/>
      <c r="AO25" s="2001"/>
      <c r="AP25" s="2001"/>
      <c r="AQ25" s="2001"/>
      <c r="AR25" s="1998">
        <v>1</v>
      </c>
      <c r="AS25" s="1998"/>
      <c r="AT25" s="1998"/>
      <c r="AU25" s="1998"/>
      <c r="AV25" s="1998"/>
      <c r="AW25" s="1998"/>
      <c r="AX25" s="1998"/>
      <c r="AY25" s="1998"/>
      <c r="AZ25" s="1998">
        <v>1</v>
      </c>
      <c r="BA25" s="1998"/>
      <c r="BB25" s="1998"/>
      <c r="BC25" s="1998"/>
      <c r="BD25" s="1998"/>
      <c r="BE25" s="1998"/>
      <c r="BF25" s="1998"/>
      <c r="BG25" s="1998"/>
      <c r="BH25" s="1998"/>
      <c r="BI25" s="1998"/>
      <c r="BJ25" s="1998"/>
      <c r="BK25" s="1998">
        <v>0</v>
      </c>
      <c r="BL25" s="1998"/>
      <c r="BM25" s="1998"/>
      <c r="BN25" s="1998"/>
      <c r="BO25" s="1998"/>
      <c r="BP25" s="1998"/>
      <c r="BQ25" s="1998"/>
      <c r="BR25" s="1998"/>
      <c r="BS25" s="1998"/>
      <c r="BT25" s="1998"/>
      <c r="BU25" s="1999"/>
    </row>
    <row r="26" spans="1:73" s="275" customFormat="1" ht="17.25" customHeight="1" thickBot="1" x14ac:dyDescent="0.25">
      <c r="A26" s="482"/>
      <c r="B26" s="277" t="s">
        <v>778</v>
      </c>
      <c r="C26" s="2014">
        <v>1151345</v>
      </c>
      <c r="D26" s="2003"/>
      <c r="E26" s="2003"/>
      <c r="F26" s="2003"/>
      <c r="G26" s="2003"/>
      <c r="H26" s="2003"/>
      <c r="I26" s="2003"/>
      <c r="J26" s="2003"/>
      <c r="K26" s="2003"/>
      <c r="L26" s="2003">
        <v>19956</v>
      </c>
      <c r="M26" s="2003"/>
      <c r="N26" s="2003"/>
      <c r="O26" s="2003"/>
      <c r="P26" s="2003"/>
      <c r="Q26" s="2003"/>
      <c r="R26" s="2003"/>
      <c r="S26" s="2003"/>
      <c r="T26" s="2003"/>
      <c r="U26" s="2003">
        <v>1171301</v>
      </c>
      <c r="V26" s="2003"/>
      <c r="W26" s="2003"/>
      <c r="X26" s="2003"/>
      <c r="Y26" s="2003"/>
      <c r="Z26" s="2003"/>
      <c r="AA26" s="2003"/>
      <c r="AB26" s="2003"/>
      <c r="AC26" s="2003"/>
      <c r="AD26" s="2003">
        <v>0</v>
      </c>
      <c r="AE26" s="2003"/>
      <c r="AF26" s="2003"/>
      <c r="AG26" s="2003"/>
      <c r="AH26" s="2003"/>
      <c r="AI26" s="2003"/>
      <c r="AJ26" s="2003"/>
      <c r="AK26" s="2003"/>
      <c r="AL26" s="2015"/>
      <c r="AM26" s="2015"/>
      <c r="AN26" s="2015"/>
      <c r="AO26" s="2015"/>
      <c r="AP26" s="2015"/>
      <c r="AQ26" s="2015"/>
      <c r="AR26" s="2003">
        <v>0</v>
      </c>
      <c r="AS26" s="2003"/>
      <c r="AT26" s="2003"/>
      <c r="AU26" s="2003"/>
      <c r="AV26" s="2003"/>
      <c r="AW26" s="2003"/>
      <c r="AX26" s="2003"/>
      <c r="AY26" s="2003"/>
      <c r="AZ26" s="2003">
        <v>0</v>
      </c>
      <c r="BA26" s="2003"/>
      <c r="BB26" s="2003"/>
      <c r="BC26" s="2003"/>
      <c r="BD26" s="2003"/>
      <c r="BE26" s="2003"/>
      <c r="BF26" s="2003"/>
      <c r="BG26" s="2003"/>
      <c r="BH26" s="2003"/>
      <c r="BI26" s="2003"/>
      <c r="BJ26" s="2003"/>
      <c r="BK26" s="2003">
        <v>0</v>
      </c>
      <c r="BL26" s="2003"/>
      <c r="BM26" s="2003"/>
      <c r="BN26" s="2003"/>
      <c r="BO26" s="2003"/>
      <c r="BP26" s="2003"/>
      <c r="BQ26" s="2003"/>
      <c r="BR26" s="2003"/>
      <c r="BS26" s="2003"/>
      <c r="BT26" s="2003"/>
      <c r="BU26" s="2004"/>
    </row>
    <row r="27" spans="1:73" s="275" customFormat="1" ht="7.5" customHeight="1" thickBot="1" x14ac:dyDescent="0.25">
      <c r="A27" s="482"/>
      <c r="B27" s="484"/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7"/>
      <c r="R27" s="487"/>
      <c r="S27" s="487"/>
      <c r="T27" s="487"/>
      <c r="U27" s="487"/>
      <c r="V27" s="487"/>
      <c r="W27" s="487"/>
      <c r="X27" s="487"/>
      <c r="Y27" s="487"/>
      <c r="Z27" s="487"/>
      <c r="AA27" s="487"/>
      <c r="AB27" s="487"/>
      <c r="AC27" s="487"/>
      <c r="AD27" s="487"/>
      <c r="AE27" s="487"/>
      <c r="AF27" s="487"/>
      <c r="AG27" s="487"/>
      <c r="AH27" s="487"/>
      <c r="AI27" s="487"/>
      <c r="AJ27" s="487"/>
      <c r="AK27" s="487"/>
      <c r="AL27" s="487"/>
      <c r="AM27" s="487"/>
      <c r="AN27" s="487"/>
      <c r="AO27" s="487"/>
      <c r="AP27" s="487"/>
      <c r="AQ27" s="487"/>
      <c r="AR27" s="487"/>
      <c r="AS27" s="487"/>
      <c r="AT27" s="487"/>
      <c r="AU27" s="487"/>
      <c r="AV27" s="487"/>
      <c r="AW27" s="487"/>
      <c r="AX27" s="487"/>
      <c r="AY27" s="487"/>
      <c r="AZ27" s="487"/>
      <c r="BA27" s="487"/>
      <c r="BB27" s="487"/>
      <c r="BC27" s="487"/>
      <c r="BD27" s="487"/>
      <c r="BE27" s="487"/>
      <c r="BF27" s="487"/>
      <c r="BG27" s="487"/>
      <c r="BH27" s="487"/>
      <c r="BI27" s="487"/>
      <c r="BJ27" s="487"/>
      <c r="BK27" s="487"/>
      <c r="BL27" s="487"/>
      <c r="BM27" s="487"/>
      <c r="BN27" s="487"/>
      <c r="BO27" s="487"/>
      <c r="BP27" s="487"/>
      <c r="BQ27" s="487"/>
      <c r="BR27" s="487"/>
      <c r="BS27" s="487"/>
      <c r="BT27" s="487"/>
      <c r="BU27" s="487"/>
    </row>
    <row r="28" spans="1:73" s="275" customFormat="1" ht="15" thickBot="1" x14ac:dyDescent="0.25">
      <c r="A28" s="482"/>
      <c r="B28" s="485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580"/>
      <c r="X28" s="580"/>
      <c r="Y28" s="580"/>
      <c r="Z28" s="580"/>
      <c r="AA28" s="580"/>
      <c r="AB28" s="580"/>
      <c r="AC28" s="580"/>
      <c r="AD28" s="580"/>
      <c r="AE28" s="580"/>
      <c r="AF28" s="580"/>
      <c r="AG28" s="580"/>
      <c r="AH28" s="580"/>
      <c r="AI28" s="580"/>
      <c r="AJ28" s="580"/>
      <c r="AK28" s="580"/>
      <c r="AL28" s="580"/>
      <c r="AM28" s="580"/>
      <c r="AN28" s="580"/>
      <c r="AO28" s="580"/>
      <c r="AP28" s="580"/>
      <c r="AQ28" s="580"/>
      <c r="AR28" s="580"/>
      <c r="AS28" s="580"/>
      <c r="AT28" s="580"/>
      <c r="AU28" s="580"/>
      <c r="AV28" s="580"/>
      <c r="AW28" s="580"/>
      <c r="AX28" s="580"/>
      <c r="AY28" s="580"/>
      <c r="AZ28" s="580"/>
      <c r="BA28" s="580"/>
      <c r="BB28" s="580"/>
      <c r="BC28" s="580"/>
      <c r="BD28" s="580"/>
      <c r="BE28" s="580"/>
      <c r="BF28" s="580"/>
      <c r="BG28" s="580"/>
      <c r="BH28" s="580"/>
      <c r="BI28" s="580"/>
      <c r="BJ28" s="580"/>
      <c r="BK28" s="580"/>
      <c r="BL28" s="580"/>
      <c r="BM28" s="580"/>
      <c r="BN28" s="580"/>
      <c r="BO28" s="580"/>
      <c r="BP28" s="580"/>
      <c r="BQ28" s="580"/>
      <c r="BR28" s="580"/>
      <c r="BS28" s="580"/>
      <c r="BT28" s="580"/>
      <c r="BU28" s="580"/>
    </row>
    <row r="29" spans="1:73" s="275" customFormat="1" ht="17.25" customHeight="1" thickBot="1" x14ac:dyDescent="0.25">
      <c r="A29" s="482"/>
      <c r="B29" s="577"/>
      <c r="C29" s="1964" t="s">
        <v>106</v>
      </c>
      <c r="D29" s="1965"/>
      <c r="E29" s="1965"/>
      <c r="F29" s="1965"/>
      <c r="G29" s="1965"/>
      <c r="H29" s="1965"/>
      <c r="I29" s="1965"/>
      <c r="J29" s="1965"/>
      <c r="K29" s="1965"/>
      <c r="L29" s="1965"/>
      <c r="M29" s="1965"/>
      <c r="N29" s="1965"/>
      <c r="O29" s="1965"/>
      <c r="P29" s="1965"/>
      <c r="Q29" s="1965"/>
      <c r="R29" s="1965"/>
      <c r="S29" s="1965"/>
      <c r="T29" s="1965"/>
      <c r="U29" s="1965"/>
      <c r="V29" s="1965"/>
      <c r="W29" s="1965"/>
      <c r="X29" s="1965"/>
      <c r="Y29" s="1965"/>
      <c r="Z29" s="1965"/>
      <c r="AA29" s="1965"/>
      <c r="AB29" s="1965"/>
      <c r="AC29" s="1965"/>
      <c r="AD29" s="1965"/>
      <c r="AE29" s="1965"/>
      <c r="AF29" s="1965"/>
      <c r="AG29" s="1965"/>
      <c r="AH29" s="1965"/>
      <c r="AI29" s="1965"/>
      <c r="AJ29" s="1965"/>
      <c r="AK29" s="1965"/>
      <c r="AL29" s="1965"/>
      <c r="AM29" s="1965"/>
      <c r="AN29" s="1965"/>
      <c r="AO29" s="1965"/>
      <c r="AP29" s="1965"/>
      <c r="AQ29" s="1965"/>
      <c r="AR29" s="1965"/>
      <c r="AS29" s="1965"/>
      <c r="AT29" s="1965"/>
      <c r="AU29" s="1965"/>
      <c r="AV29" s="1965"/>
      <c r="AW29" s="1965"/>
      <c r="AX29" s="1965"/>
      <c r="AY29" s="1965"/>
      <c r="AZ29" s="1965"/>
      <c r="BA29" s="1965"/>
      <c r="BB29" s="1965"/>
      <c r="BC29" s="1965"/>
      <c r="BD29" s="1965"/>
      <c r="BE29" s="1965"/>
      <c r="BF29" s="1965"/>
      <c r="BG29" s="1965"/>
      <c r="BH29" s="1965"/>
      <c r="BI29" s="1965"/>
      <c r="BJ29" s="1965"/>
      <c r="BK29" s="1965"/>
      <c r="BL29" s="1965"/>
      <c r="BM29" s="1965"/>
      <c r="BN29" s="1965"/>
      <c r="BO29" s="1965"/>
      <c r="BP29" s="1965"/>
      <c r="BQ29" s="1965"/>
      <c r="BR29" s="1965"/>
      <c r="BS29" s="1965"/>
      <c r="BT29" s="1965"/>
      <c r="BU29" s="1967"/>
    </row>
    <row r="30" spans="1:73" s="275" customFormat="1" ht="17.25" customHeight="1" thickBot="1" x14ac:dyDescent="0.25">
      <c r="A30" s="482"/>
      <c r="B30" s="578" t="s">
        <v>104</v>
      </c>
      <c r="C30" s="1968" t="s">
        <v>107</v>
      </c>
      <c r="D30" s="1969"/>
      <c r="E30" s="1969"/>
      <c r="F30" s="1969"/>
      <c r="G30" s="1969"/>
      <c r="H30" s="1969"/>
      <c r="I30" s="1969"/>
      <c r="J30" s="1969"/>
      <c r="K30" s="1969"/>
      <c r="L30" s="1969"/>
      <c r="M30" s="1969"/>
      <c r="N30" s="1969"/>
      <c r="O30" s="1969"/>
      <c r="P30" s="1969"/>
      <c r="Q30" s="1969"/>
      <c r="R30" s="1969"/>
      <c r="S30" s="1969"/>
      <c r="T30" s="1969"/>
      <c r="U30" s="1969"/>
      <c r="V30" s="1969"/>
      <c r="W30" s="1969"/>
      <c r="X30" s="1969"/>
      <c r="Y30" s="1969"/>
      <c r="Z30" s="1969"/>
      <c r="AA30" s="1969"/>
      <c r="AB30" s="1969"/>
      <c r="AC30" s="1969"/>
      <c r="AD30" s="1969"/>
      <c r="AE30" s="1969"/>
      <c r="AF30" s="1969"/>
      <c r="AG30" s="1969"/>
      <c r="AH30" s="1969"/>
      <c r="AI30" s="1969"/>
      <c r="AJ30" s="1969"/>
      <c r="AK30" s="1969"/>
      <c r="AL30" s="1969"/>
      <c r="AM30" s="1969"/>
      <c r="AN30" s="1969"/>
      <c r="AO30" s="1969"/>
      <c r="AP30" s="1969"/>
      <c r="AQ30" s="1969"/>
      <c r="AR30" s="1969"/>
      <c r="AS30" s="1969"/>
      <c r="AT30" s="1969"/>
      <c r="AU30" s="1969"/>
      <c r="AV30" s="1969"/>
      <c r="AW30" s="1969"/>
      <c r="AX30" s="1969"/>
      <c r="AY30" s="1969"/>
      <c r="AZ30" s="1969"/>
      <c r="BA30" s="1969"/>
      <c r="BB30" s="1969"/>
      <c r="BC30" s="1969"/>
      <c r="BD30" s="1969"/>
      <c r="BE30" s="1969"/>
      <c r="BF30" s="1969"/>
      <c r="BG30" s="1969"/>
      <c r="BH30" s="1969"/>
      <c r="BI30" s="1969"/>
      <c r="BJ30" s="1969"/>
      <c r="BK30" s="1969"/>
      <c r="BL30" s="1969"/>
      <c r="BM30" s="1969"/>
      <c r="BN30" s="1969"/>
      <c r="BO30" s="1969"/>
      <c r="BP30" s="1969"/>
      <c r="BQ30" s="1969"/>
      <c r="BR30" s="1969"/>
      <c r="BS30" s="1969"/>
      <c r="BT30" s="1969"/>
      <c r="BU30" s="1974"/>
    </row>
    <row r="31" spans="1:73" s="275" customFormat="1" ht="17.25" customHeight="1" thickBot="1" x14ac:dyDescent="0.25">
      <c r="A31" s="482"/>
      <c r="B31" s="578"/>
      <c r="C31" s="2005" t="s">
        <v>542</v>
      </c>
      <c r="D31" s="2006"/>
      <c r="E31" s="2006"/>
      <c r="F31" s="2006"/>
      <c r="G31" s="2006"/>
      <c r="H31" s="2006"/>
      <c r="I31" s="2006"/>
      <c r="J31" s="2006"/>
      <c r="K31" s="2006"/>
      <c r="L31" s="2006"/>
      <c r="M31" s="2006"/>
      <c r="N31" s="2006"/>
      <c r="O31" s="2006"/>
      <c r="P31" s="2006"/>
      <c r="Q31" s="2006"/>
      <c r="R31" s="2006"/>
      <c r="S31" s="2006"/>
      <c r="T31" s="2006"/>
      <c r="U31" s="2006"/>
      <c r="V31" s="2006"/>
      <c r="W31" s="2006"/>
      <c r="X31" s="2006"/>
      <c r="Y31" s="2006"/>
      <c r="Z31" s="2009" t="s">
        <v>491</v>
      </c>
      <c r="AA31" s="2006"/>
      <c r="AB31" s="2006"/>
      <c r="AC31" s="2006"/>
      <c r="AD31" s="2006"/>
      <c r="AE31" s="2006"/>
      <c r="AF31" s="2006"/>
      <c r="AG31" s="2006"/>
      <c r="AH31" s="2006"/>
      <c r="AI31" s="2006"/>
      <c r="AJ31" s="2006"/>
      <c r="AK31" s="2006"/>
      <c r="AL31" s="2006"/>
      <c r="AM31" s="2006"/>
      <c r="AN31" s="2006"/>
      <c r="AO31" s="2006"/>
      <c r="AP31" s="2006"/>
      <c r="AQ31" s="2006"/>
      <c r="AR31" s="2006"/>
      <c r="AS31" s="2006"/>
      <c r="AT31" s="2006"/>
      <c r="AU31" s="2006"/>
      <c r="AV31" s="2006"/>
      <c r="AW31" s="1972"/>
      <c r="AX31" s="2006" t="s">
        <v>492</v>
      </c>
      <c r="AY31" s="2006"/>
      <c r="AZ31" s="2006"/>
      <c r="BA31" s="2006"/>
      <c r="BB31" s="2006"/>
      <c r="BC31" s="2006"/>
      <c r="BD31" s="2006"/>
      <c r="BE31" s="2006"/>
      <c r="BF31" s="2006"/>
      <c r="BG31" s="2006"/>
      <c r="BH31" s="2006"/>
      <c r="BI31" s="2006"/>
      <c r="BJ31" s="2006"/>
      <c r="BK31" s="2006"/>
      <c r="BL31" s="2006"/>
      <c r="BM31" s="2006"/>
      <c r="BN31" s="2006"/>
      <c r="BO31" s="2006"/>
      <c r="BP31" s="2006"/>
      <c r="BQ31" s="2006"/>
      <c r="BR31" s="2006"/>
      <c r="BS31" s="2006"/>
      <c r="BT31" s="2006"/>
      <c r="BU31" s="2012"/>
    </row>
    <row r="32" spans="1:73" s="275" customFormat="1" ht="17.25" customHeight="1" thickBot="1" x14ac:dyDescent="0.25">
      <c r="A32" s="482"/>
      <c r="B32" s="579"/>
      <c r="C32" s="2007"/>
      <c r="D32" s="2008"/>
      <c r="E32" s="2008"/>
      <c r="F32" s="2008"/>
      <c r="G32" s="2008"/>
      <c r="H32" s="2008"/>
      <c r="I32" s="2008"/>
      <c r="J32" s="2008"/>
      <c r="K32" s="2008"/>
      <c r="L32" s="2008"/>
      <c r="M32" s="2008"/>
      <c r="N32" s="2008"/>
      <c r="O32" s="2008"/>
      <c r="P32" s="2008"/>
      <c r="Q32" s="2008"/>
      <c r="R32" s="2008"/>
      <c r="S32" s="2008"/>
      <c r="T32" s="2008"/>
      <c r="U32" s="2008"/>
      <c r="V32" s="2008"/>
      <c r="W32" s="2008"/>
      <c r="X32" s="2008"/>
      <c r="Y32" s="2008"/>
      <c r="Z32" s="2010"/>
      <c r="AA32" s="2008"/>
      <c r="AB32" s="2008"/>
      <c r="AC32" s="2008"/>
      <c r="AD32" s="2008"/>
      <c r="AE32" s="2008"/>
      <c r="AF32" s="2008"/>
      <c r="AG32" s="2008"/>
      <c r="AH32" s="2008"/>
      <c r="AI32" s="2008"/>
      <c r="AJ32" s="2008"/>
      <c r="AK32" s="2008"/>
      <c r="AL32" s="2008"/>
      <c r="AM32" s="2008"/>
      <c r="AN32" s="2008"/>
      <c r="AO32" s="2008"/>
      <c r="AP32" s="2008"/>
      <c r="AQ32" s="2008"/>
      <c r="AR32" s="2008"/>
      <c r="AS32" s="2008"/>
      <c r="AT32" s="2008"/>
      <c r="AU32" s="2008"/>
      <c r="AV32" s="2008"/>
      <c r="AW32" s="2011"/>
      <c r="AX32" s="2008"/>
      <c r="AY32" s="2008"/>
      <c r="AZ32" s="2008"/>
      <c r="BA32" s="2008"/>
      <c r="BB32" s="2008"/>
      <c r="BC32" s="2008"/>
      <c r="BD32" s="2008"/>
      <c r="BE32" s="2008"/>
      <c r="BF32" s="2008"/>
      <c r="BG32" s="2008"/>
      <c r="BH32" s="2008"/>
      <c r="BI32" s="2008"/>
      <c r="BJ32" s="2008"/>
      <c r="BK32" s="2008"/>
      <c r="BL32" s="2008"/>
      <c r="BM32" s="2008"/>
      <c r="BN32" s="2008"/>
      <c r="BO32" s="2008"/>
      <c r="BP32" s="2008"/>
      <c r="BQ32" s="2008"/>
      <c r="BR32" s="2008"/>
      <c r="BS32" s="2008"/>
      <c r="BT32" s="2008"/>
      <c r="BU32" s="2013"/>
    </row>
    <row r="33" spans="1:73" s="275" customFormat="1" ht="17.25" customHeight="1" x14ac:dyDescent="0.2">
      <c r="A33" s="482"/>
      <c r="B33" s="486"/>
      <c r="C33" s="1977"/>
      <c r="D33" s="1978"/>
      <c r="E33" s="1978"/>
      <c r="F33" s="1978"/>
      <c r="G33" s="1978"/>
      <c r="H33" s="1978"/>
      <c r="I33" s="1978"/>
      <c r="J33" s="1978"/>
      <c r="K33" s="1978"/>
      <c r="L33" s="1978"/>
      <c r="M33" s="1978"/>
      <c r="N33" s="1978"/>
      <c r="O33" s="1978"/>
      <c r="P33" s="1978"/>
      <c r="Q33" s="1978"/>
      <c r="R33" s="1978"/>
      <c r="S33" s="1978"/>
      <c r="T33" s="1978"/>
      <c r="U33" s="1978"/>
      <c r="V33" s="1978"/>
      <c r="W33" s="1978"/>
      <c r="X33" s="1978"/>
      <c r="Y33" s="1979"/>
      <c r="Z33" s="1980"/>
      <c r="AA33" s="1978"/>
      <c r="AB33" s="1978"/>
      <c r="AC33" s="1978"/>
      <c r="AD33" s="1978"/>
      <c r="AE33" s="1978"/>
      <c r="AF33" s="1978"/>
      <c r="AG33" s="1978"/>
      <c r="AH33" s="1978"/>
      <c r="AI33" s="1978"/>
      <c r="AJ33" s="1978"/>
      <c r="AK33" s="1978"/>
      <c r="AL33" s="1978"/>
      <c r="AM33" s="1978"/>
      <c r="AN33" s="1978"/>
      <c r="AO33" s="1978"/>
      <c r="AP33" s="1978"/>
      <c r="AQ33" s="1978"/>
      <c r="AR33" s="1978"/>
      <c r="AS33" s="1978"/>
      <c r="AT33" s="1978"/>
      <c r="AU33" s="1978"/>
      <c r="AV33" s="1978"/>
      <c r="AW33" s="1979"/>
      <c r="AX33" s="1980"/>
      <c r="AY33" s="1978"/>
      <c r="AZ33" s="1978"/>
      <c r="BA33" s="1978"/>
      <c r="BB33" s="1978"/>
      <c r="BC33" s="1978"/>
      <c r="BD33" s="1978"/>
      <c r="BE33" s="1978"/>
      <c r="BF33" s="1978"/>
      <c r="BG33" s="1978"/>
      <c r="BH33" s="1978"/>
      <c r="BI33" s="1978"/>
      <c r="BJ33" s="1978"/>
      <c r="BK33" s="1978"/>
      <c r="BL33" s="1978"/>
      <c r="BM33" s="1978"/>
      <c r="BN33" s="1978"/>
      <c r="BO33" s="1978"/>
      <c r="BP33" s="1978"/>
      <c r="BQ33" s="1978"/>
      <c r="BR33" s="1978"/>
      <c r="BS33" s="1978"/>
      <c r="BT33" s="1978"/>
      <c r="BU33" s="1981"/>
    </row>
    <row r="34" spans="1:73" s="275" customFormat="1" ht="17.25" customHeight="1" x14ac:dyDescent="0.2">
      <c r="A34" s="482"/>
      <c r="B34" s="276" t="s">
        <v>763</v>
      </c>
      <c r="C34" s="1982">
        <v>1338564</v>
      </c>
      <c r="D34" s="1983"/>
      <c r="E34" s="1983"/>
      <c r="F34" s="1983"/>
      <c r="G34" s="1983"/>
      <c r="H34" s="1983"/>
      <c r="I34" s="1983"/>
      <c r="J34" s="1983"/>
      <c r="K34" s="1983"/>
      <c r="L34" s="1983"/>
      <c r="M34" s="1983"/>
      <c r="N34" s="1983"/>
      <c r="O34" s="1983"/>
      <c r="P34" s="1983"/>
      <c r="Q34" s="1983"/>
      <c r="R34" s="1983"/>
      <c r="S34" s="1983"/>
      <c r="T34" s="1983"/>
      <c r="U34" s="1983"/>
      <c r="V34" s="1983"/>
      <c r="W34" s="1983"/>
      <c r="X34" s="1983"/>
      <c r="Y34" s="1984"/>
      <c r="Z34" s="1985">
        <v>22565</v>
      </c>
      <c r="AA34" s="1983"/>
      <c r="AB34" s="1983"/>
      <c r="AC34" s="1983"/>
      <c r="AD34" s="1983"/>
      <c r="AE34" s="1983"/>
      <c r="AF34" s="1983"/>
      <c r="AG34" s="1983"/>
      <c r="AH34" s="1983"/>
      <c r="AI34" s="1983"/>
      <c r="AJ34" s="1983"/>
      <c r="AK34" s="1983"/>
      <c r="AL34" s="1983"/>
      <c r="AM34" s="1983"/>
      <c r="AN34" s="1983"/>
      <c r="AO34" s="1983"/>
      <c r="AP34" s="1983"/>
      <c r="AQ34" s="1983"/>
      <c r="AR34" s="1983"/>
      <c r="AS34" s="1983"/>
      <c r="AT34" s="1983"/>
      <c r="AU34" s="1983"/>
      <c r="AV34" s="1983"/>
      <c r="AW34" s="1984"/>
      <c r="AX34" s="1985">
        <v>1361129</v>
      </c>
      <c r="AY34" s="1983"/>
      <c r="AZ34" s="1983"/>
      <c r="BA34" s="1983"/>
      <c r="BB34" s="1983"/>
      <c r="BC34" s="1983"/>
      <c r="BD34" s="1983"/>
      <c r="BE34" s="1983"/>
      <c r="BF34" s="1983"/>
      <c r="BG34" s="1983"/>
      <c r="BH34" s="1983"/>
      <c r="BI34" s="1983"/>
      <c r="BJ34" s="1983"/>
      <c r="BK34" s="1983"/>
      <c r="BL34" s="1983"/>
      <c r="BM34" s="1983"/>
      <c r="BN34" s="1983"/>
      <c r="BO34" s="1983"/>
      <c r="BP34" s="1983"/>
      <c r="BQ34" s="1983"/>
      <c r="BR34" s="1983"/>
      <c r="BS34" s="1983"/>
      <c r="BT34" s="1983"/>
      <c r="BU34" s="2002"/>
    </row>
    <row r="35" spans="1:73" s="275" customFormat="1" ht="17.25" customHeight="1" x14ac:dyDescent="0.2">
      <c r="A35" s="482"/>
      <c r="B35" s="276" t="s">
        <v>750</v>
      </c>
      <c r="C35" s="1982">
        <v>1316698</v>
      </c>
      <c r="D35" s="1983"/>
      <c r="E35" s="1983"/>
      <c r="F35" s="1983"/>
      <c r="G35" s="1983"/>
      <c r="H35" s="1983"/>
      <c r="I35" s="1983"/>
      <c r="J35" s="1983"/>
      <c r="K35" s="1983"/>
      <c r="L35" s="1983"/>
      <c r="M35" s="1983"/>
      <c r="N35" s="1983"/>
      <c r="O35" s="1983"/>
      <c r="P35" s="1983"/>
      <c r="Q35" s="1983"/>
      <c r="R35" s="1983"/>
      <c r="S35" s="1983"/>
      <c r="T35" s="1983"/>
      <c r="U35" s="1983"/>
      <c r="V35" s="1983"/>
      <c r="W35" s="1983"/>
      <c r="X35" s="1983"/>
      <c r="Y35" s="1984"/>
      <c r="Z35" s="1985">
        <v>22052</v>
      </c>
      <c r="AA35" s="1983"/>
      <c r="AB35" s="1983"/>
      <c r="AC35" s="1983"/>
      <c r="AD35" s="1983"/>
      <c r="AE35" s="1983"/>
      <c r="AF35" s="1983"/>
      <c r="AG35" s="1983"/>
      <c r="AH35" s="1983"/>
      <c r="AI35" s="1983"/>
      <c r="AJ35" s="1983"/>
      <c r="AK35" s="1983"/>
      <c r="AL35" s="1983"/>
      <c r="AM35" s="1983"/>
      <c r="AN35" s="1983"/>
      <c r="AO35" s="1983"/>
      <c r="AP35" s="1983"/>
      <c r="AQ35" s="1983"/>
      <c r="AR35" s="1983"/>
      <c r="AS35" s="1983"/>
      <c r="AT35" s="1983"/>
      <c r="AU35" s="1983"/>
      <c r="AV35" s="1983"/>
      <c r="AW35" s="1984"/>
      <c r="AX35" s="1985">
        <v>1338750</v>
      </c>
      <c r="AY35" s="1983"/>
      <c r="AZ35" s="1983"/>
      <c r="BA35" s="1983"/>
      <c r="BB35" s="1983"/>
      <c r="BC35" s="1983"/>
      <c r="BD35" s="1983"/>
      <c r="BE35" s="1983"/>
      <c r="BF35" s="1983"/>
      <c r="BG35" s="1983"/>
      <c r="BH35" s="1983"/>
      <c r="BI35" s="1983"/>
      <c r="BJ35" s="1983"/>
      <c r="BK35" s="1983"/>
      <c r="BL35" s="1983"/>
      <c r="BM35" s="1983"/>
      <c r="BN35" s="1983"/>
      <c r="BO35" s="1983"/>
      <c r="BP35" s="1983"/>
      <c r="BQ35" s="1983"/>
      <c r="BR35" s="1983"/>
      <c r="BS35" s="1983"/>
      <c r="BT35" s="1983"/>
      <c r="BU35" s="2002"/>
    </row>
    <row r="36" spans="1:73" s="275" customFormat="1" ht="17.25" customHeight="1" x14ac:dyDescent="0.2">
      <c r="A36" s="482"/>
      <c r="B36" s="276" t="s">
        <v>753</v>
      </c>
      <c r="C36" s="1982">
        <v>1272249</v>
      </c>
      <c r="D36" s="1983"/>
      <c r="E36" s="1983"/>
      <c r="F36" s="1983"/>
      <c r="G36" s="1983"/>
      <c r="H36" s="1983"/>
      <c r="I36" s="1983"/>
      <c r="J36" s="1983"/>
      <c r="K36" s="1983"/>
      <c r="L36" s="1983"/>
      <c r="M36" s="1983"/>
      <c r="N36" s="1983"/>
      <c r="O36" s="1983"/>
      <c r="P36" s="1983"/>
      <c r="Q36" s="1983"/>
      <c r="R36" s="1983"/>
      <c r="S36" s="1983"/>
      <c r="T36" s="1983"/>
      <c r="U36" s="1983"/>
      <c r="V36" s="1983"/>
      <c r="W36" s="1983"/>
      <c r="X36" s="1983"/>
      <c r="Y36" s="1984"/>
      <c r="Z36" s="1985">
        <v>21642</v>
      </c>
      <c r="AA36" s="1983"/>
      <c r="AB36" s="1983"/>
      <c r="AC36" s="1983"/>
      <c r="AD36" s="1983"/>
      <c r="AE36" s="1983"/>
      <c r="AF36" s="1983"/>
      <c r="AG36" s="1983"/>
      <c r="AH36" s="1983"/>
      <c r="AI36" s="1983"/>
      <c r="AJ36" s="1983"/>
      <c r="AK36" s="1983"/>
      <c r="AL36" s="1983"/>
      <c r="AM36" s="1983"/>
      <c r="AN36" s="1983"/>
      <c r="AO36" s="1983"/>
      <c r="AP36" s="1983"/>
      <c r="AQ36" s="1983"/>
      <c r="AR36" s="1983"/>
      <c r="AS36" s="1983"/>
      <c r="AT36" s="1983"/>
      <c r="AU36" s="1983"/>
      <c r="AV36" s="1983"/>
      <c r="AW36" s="1984"/>
      <c r="AX36" s="1985">
        <v>1293891</v>
      </c>
      <c r="AY36" s="1983"/>
      <c r="AZ36" s="1983"/>
      <c r="BA36" s="1983"/>
      <c r="BB36" s="1983"/>
      <c r="BC36" s="1983"/>
      <c r="BD36" s="1983"/>
      <c r="BE36" s="1983"/>
      <c r="BF36" s="1983"/>
      <c r="BG36" s="1983"/>
      <c r="BH36" s="1983"/>
      <c r="BI36" s="1983"/>
      <c r="BJ36" s="1983"/>
      <c r="BK36" s="1983"/>
      <c r="BL36" s="1983"/>
      <c r="BM36" s="1983"/>
      <c r="BN36" s="1983"/>
      <c r="BO36" s="1983"/>
      <c r="BP36" s="1983"/>
      <c r="BQ36" s="1983"/>
      <c r="BR36" s="1983"/>
      <c r="BS36" s="1983"/>
      <c r="BT36" s="1983"/>
      <c r="BU36" s="2002"/>
    </row>
    <row r="37" spans="1:73" s="275" customFormat="1" ht="17.25" customHeight="1" x14ac:dyDescent="0.2">
      <c r="A37" s="482"/>
      <c r="B37" s="276" t="s">
        <v>764</v>
      </c>
      <c r="C37" s="1982">
        <v>1204219</v>
      </c>
      <c r="D37" s="1983"/>
      <c r="E37" s="1983"/>
      <c r="F37" s="1983"/>
      <c r="G37" s="1983"/>
      <c r="H37" s="1983"/>
      <c r="I37" s="1983"/>
      <c r="J37" s="1983"/>
      <c r="K37" s="1983"/>
      <c r="L37" s="1983"/>
      <c r="M37" s="1983"/>
      <c r="N37" s="1983"/>
      <c r="O37" s="1983"/>
      <c r="P37" s="1983"/>
      <c r="Q37" s="1983"/>
      <c r="R37" s="1983"/>
      <c r="S37" s="1983"/>
      <c r="T37" s="1983"/>
      <c r="U37" s="1983"/>
      <c r="V37" s="1983"/>
      <c r="W37" s="1983"/>
      <c r="X37" s="1983"/>
      <c r="Y37" s="1984"/>
      <c r="Z37" s="1985">
        <v>21041</v>
      </c>
      <c r="AA37" s="1983"/>
      <c r="AB37" s="1983"/>
      <c r="AC37" s="1983"/>
      <c r="AD37" s="1983"/>
      <c r="AE37" s="1983"/>
      <c r="AF37" s="1983"/>
      <c r="AG37" s="1983"/>
      <c r="AH37" s="1983"/>
      <c r="AI37" s="1983"/>
      <c r="AJ37" s="1983"/>
      <c r="AK37" s="1983"/>
      <c r="AL37" s="1983"/>
      <c r="AM37" s="1983"/>
      <c r="AN37" s="1983"/>
      <c r="AO37" s="1983"/>
      <c r="AP37" s="1983"/>
      <c r="AQ37" s="1983"/>
      <c r="AR37" s="1983"/>
      <c r="AS37" s="1983"/>
      <c r="AT37" s="1983"/>
      <c r="AU37" s="1983"/>
      <c r="AV37" s="1983"/>
      <c r="AW37" s="1984"/>
      <c r="AX37" s="1985">
        <v>1225260</v>
      </c>
      <c r="AY37" s="1983"/>
      <c r="AZ37" s="1983"/>
      <c r="BA37" s="1983"/>
      <c r="BB37" s="1983"/>
      <c r="BC37" s="1983"/>
      <c r="BD37" s="1983"/>
      <c r="BE37" s="1983"/>
      <c r="BF37" s="1983"/>
      <c r="BG37" s="1983"/>
      <c r="BH37" s="1983"/>
      <c r="BI37" s="1983"/>
      <c r="BJ37" s="1983"/>
      <c r="BK37" s="1983"/>
      <c r="BL37" s="1983"/>
      <c r="BM37" s="1983"/>
      <c r="BN37" s="1983"/>
      <c r="BO37" s="1983"/>
      <c r="BP37" s="1983"/>
      <c r="BQ37" s="1983"/>
      <c r="BR37" s="1983"/>
      <c r="BS37" s="1983"/>
      <c r="BT37" s="1983"/>
      <c r="BU37" s="2002"/>
    </row>
    <row r="38" spans="1:73" s="275" customFormat="1" ht="17.25" customHeight="1" thickBot="1" x14ac:dyDescent="0.25">
      <c r="A38" s="482"/>
      <c r="B38" s="277" t="s">
        <v>778</v>
      </c>
      <c r="C38" s="2016">
        <v>1151345</v>
      </c>
      <c r="D38" s="2017"/>
      <c r="E38" s="2017"/>
      <c r="F38" s="2017"/>
      <c r="G38" s="2017"/>
      <c r="H38" s="2017"/>
      <c r="I38" s="2017"/>
      <c r="J38" s="2017"/>
      <c r="K38" s="2017"/>
      <c r="L38" s="2017"/>
      <c r="M38" s="2017"/>
      <c r="N38" s="2017"/>
      <c r="O38" s="2017"/>
      <c r="P38" s="2017"/>
      <c r="Q38" s="2017"/>
      <c r="R38" s="2017"/>
      <c r="S38" s="2017"/>
      <c r="T38" s="2017"/>
      <c r="U38" s="2017"/>
      <c r="V38" s="2017"/>
      <c r="W38" s="2017"/>
      <c r="X38" s="2017"/>
      <c r="Y38" s="2018"/>
      <c r="Z38" s="2019">
        <v>19956</v>
      </c>
      <c r="AA38" s="2017"/>
      <c r="AB38" s="2017"/>
      <c r="AC38" s="2017"/>
      <c r="AD38" s="2017"/>
      <c r="AE38" s="2017"/>
      <c r="AF38" s="2017"/>
      <c r="AG38" s="2017"/>
      <c r="AH38" s="2017"/>
      <c r="AI38" s="2017"/>
      <c r="AJ38" s="2017"/>
      <c r="AK38" s="2017"/>
      <c r="AL38" s="2017"/>
      <c r="AM38" s="2017"/>
      <c r="AN38" s="2017"/>
      <c r="AO38" s="2017"/>
      <c r="AP38" s="2017"/>
      <c r="AQ38" s="2017"/>
      <c r="AR38" s="2017"/>
      <c r="AS38" s="2017"/>
      <c r="AT38" s="2017"/>
      <c r="AU38" s="2017"/>
      <c r="AV38" s="2017"/>
      <c r="AW38" s="2018"/>
      <c r="AX38" s="1990">
        <v>1171301</v>
      </c>
      <c r="AY38" s="1991"/>
      <c r="AZ38" s="1991"/>
      <c r="BA38" s="1991"/>
      <c r="BB38" s="1991"/>
      <c r="BC38" s="1991"/>
      <c r="BD38" s="1991"/>
      <c r="BE38" s="1991"/>
      <c r="BF38" s="1991"/>
      <c r="BG38" s="1991"/>
      <c r="BH38" s="1991"/>
      <c r="BI38" s="1991"/>
      <c r="BJ38" s="1991"/>
      <c r="BK38" s="1991"/>
      <c r="BL38" s="1991"/>
      <c r="BM38" s="1991"/>
      <c r="BN38" s="1991"/>
      <c r="BO38" s="1991"/>
      <c r="BP38" s="1991"/>
      <c r="BQ38" s="1991"/>
      <c r="BR38" s="1991"/>
      <c r="BS38" s="1991"/>
      <c r="BT38" s="1991"/>
      <c r="BU38" s="1993"/>
    </row>
    <row r="39" spans="1:73" s="275" customFormat="1" ht="8.25" customHeight="1" thickBot="1" x14ac:dyDescent="0.25">
      <c r="A39" s="482"/>
      <c r="B39" s="484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87"/>
      <c r="AO39" s="487"/>
      <c r="AP39" s="487"/>
      <c r="AQ39" s="487"/>
      <c r="AR39" s="487"/>
      <c r="AS39" s="487"/>
      <c r="AT39" s="487"/>
      <c r="AU39" s="487"/>
      <c r="AV39" s="487"/>
      <c r="AW39" s="487"/>
      <c r="AX39" s="487"/>
      <c r="AY39" s="487"/>
      <c r="AZ39" s="487"/>
      <c r="BA39" s="487"/>
      <c r="BB39" s="487"/>
      <c r="BC39" s="487"/>
      <c r="BD39" s="487"/>
      <c r="BE39" s="487"/>
      <c r="BF39" s="487"/>
      <c r="BG39" s="487"/>
      <c r="BH39" s="487"/>
      <c r="BI39" s="487"/>
      <c r="BJ39" s="487"/>
      <c r="BK39" s="487"/>
      <c r="BL39" s="487"/>
      <c r="BM39" s="487"/>
      <c r="BN39" s="487"/>
      <c r="BO39" s="487"/>
      <c r="BP39" s="487"/>
      <c r="BQ39" s="487"/>
      <c r="BR39" s="487"/>
      <c r="BS39" s="487"/>
      <c r="BT39" s="487"/>
      <c r="BU39" s="487"/>
    </row>
    <row r="40" spans="1:73" s="275" customFormat="1" ht="15" thickBot="1" x14ac:dyDescent="0.25">
      <c r="A40" s="482"/>
      <c r="B40" s="485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0"/>
      <c r="V40" s="580"/>
      <c r="W40" s="580"/>
      <c r="X40" s="580"/>
      <c r="Y40" s="580"/>
      <c r="Z40" s="580"/>
      <c r="AA40" s="580"/>
      <c r="AB40" s="580"/>
      <c r="AC40" s="580"/>
      <c r="AD40" s="580"/>
      <c r="AE40" s="580"/>
      <c r="AF40" s="580"/>
      <c r="AG40" s="580"/>
      <c r="AH40" s="580"/>
      <c r="AI40" s="580"/>
      <c r="AJ40" s="580"/>
      <c r="AK40" s="580"/>
      <c r="AL40" s="580"/>
      <c r="AM40" s="580"/>
      <c r="AN40" s="580"/>
      <c r="AO40" s="580"/>
      <c r="AP40" s="580"/>
      <c r="AQ40" s="580"/>
      <c r="AR40" s="580"/>
      <c r="AS40" s="580"/>
      <c r="AT40" s="580"/>
      <c r="AU40" s="580"/>
      <c r="AV40" s="580"/>
      <c r="AW40" s="580"/>
      <c r="AX40" s="580"/>
      <c r="AY40" s="580"/>
      <c r="AZ40" s="580"/>
      <c r="BA40" s="580"/>
      <c r="BB40" s="580"/>
      <c r="BC40" s="580"/>
      <c r="BD40" s="580"/>
      <c r="BE40" s="580"/>
      <c r="BF40" s="580"/>
      <c r="BG40" s="580"/>
      <c r="BH40" s="580"/>
      <c r="BI40" s="580"/>
      <c r="BJ40" s="580"/>
      <c r="BK40" s="580"/>
      <c r="BL40" s="580"/>
      <c r="BM40" s="580"/>
      <c r="BN40" s="580"/>
      <c r="BO40" s="580"/>
      <c r="BP40" s="580"/>
      <c r="BQ40" s="580"/>
      <c r="BR40" s="580"/>
      <c r="BS40" s="580"/>
      <c r="BT40" s="580"/>
      <c r="BU40" s="580"/>
    </row>
    <row r="41" spans="1:73" s="275" customFormat="1" ht="17.25" customHeight="1" thickBot="1" x14ac:dyDescent="0.25">
      <c r="A41" s="482"/>
      <c r="B41" s="577"/>
      <c r="C41" s="1964" t="s">
        <v>108</v>
      </c>
      <c r="D41" s="1965"/>
      <c r="E41" s="1965"/>
      <c r="F41" s="1965"/>
      <c r="G41" s="1965"/>
      <c r="H41" s="1965"/>
      <c r="I41" s="1965"/>
      <c r="J41" s="1965"/>
      <c r="K41" s="1965"/>
      <c r="L41" s="1965"/>
      <c r="M41" s="1965"/>
      <c r="N41" s="1965"/>
      <c r="O41" s="1965"/>
      <c r="P41" s="1965"/>
      <c r="Q41" s="1965"/>
      <c r="R41" s="1965"/>
      <c r="S41" s="1965"/>
      <c r="T41" s="1965"/>
      <c r="U41" s="1965"/>
      <c r="V41" s="1965"/>
      <c r="W41" s="1965"/>
      <c r="X41" s="1965"/>
      <c r="Y41" s="1965"/>
      <c r="Z41" s="1965"/>
      <c r="AA41" s="1965"/>
      <c r="AB41" s="1965"/>
      <c r="AC41" s="1965"/>
      <c r="AD41" s="1965"/>
      <c r="AE41" s="1965"/>
      <c r="AF41" s="1965"/>
      <c r="AG41" s="1965"/>
      <c r="AH41" s="1965"/>
      <c r="AI41" s="1965"/>
      <c r="AJ41" s="1965"/>
      <c r="AK41" s="1965"/>
      <c r="AL41" s="1965"/>
      <c r="AM41" s="1965"/>
      <c r="AN41" s="1965"/>
      <c r="AO41" s="1965"/>
      <c r="AP41" s="1965"/>
      <c r="AQ41" s="1965"/>
      <c r="AR41" s="1965"/>
      <c r="AS41" s="1965"/>
      <c r="AT41" s="1965"/>
      <c r="AU41" s="1965"/>
      <c r="AV41" s="1965"/>
      <c r="AW41" s="1965"/>
      <c r="AX41" s="1965"/>
      <c r="AY41" s="1965"/>
      <c r="AZ41" s="1965"/>
      <c r="BA41" s="1965"/>
      <c r="BB41" s="1965"/>
      <c r="BC41" s="1965"/>
      <c r="BD41" s="1965"/>
      <c r="BE41" s="1965"/>
      <c r="BF41" s="1965"/>
      <c r="BG41" s="1965"/>
      <c r="BH41" s="1965"/>
      <c r="BI41" s="1965"/>
      <c r="BJ41" s="1965"/>
      <c r="BK41" s="1965"/>
      <c r="BL41" s="1965"/>
      <c r="BM41" s="1965"/>
      <c r="BN41" s="1965"/>
      <c r="BO41" s="1965"/>
      <c r="BP41" s="1965"/>
      <c r="BQ41" s="1965"/>
      <c r="BR41" s="1965"/>
      <c r="BS41" s="1965"/>
      <c r="BT41" s="1965"/>
      <c r="BU41" s="1967"/>
    </row>
    <row r="42" spans="1:73" s="275" customFormat="1" ht="17.25" customHeight="1" thickBot="1" x14ac:dyDescent="0.25">
      <c r="A42" s="482"/>
      <c r="B42" s="578" t="s">
        <v>104</v>
      </c>
      <c r="C42" s="1968" t="s">
        <v>499</v>
      </c>
      <c r="D42" s="1969"/>
      <c r="E42" s="1969"/>
      <c r="F42" s="1969"/>
      <c r="G42" s="1969"/>
      <c r="H42" s="1969"/>
      <c r="I42" s="1969"/>
      <c r="J42" s="1969"/>
      <c r="K42" s="1969"/>
      <c r="L42" s="1969"/>
      <c r="M42" s="1969"/>
      <c r="N42" s="1969"/>
      <c r="O42" s="1969"/>
      <c r="P42" s="1969"/>
      <c r="Q42" s="1969"/>
      <c r="R42" s="1969"/>
      <c r="S42" s="1969"/>
      <c r="T42" s="1969"/>
      <c r="U42" s="1969"/>
      <c r="V42" s="1969"/>
      <c r="W42" s="1969"/>
      <c r="X42" s="1969"/>
      <c r="Y42" s="1969"/>
      <c r="Z42" s="1969"/>
      <c r="AA42" s="1969"/>
      <c r="AB42" s="1969"/>
      <c r="AC42" s="1969"/>
      <c r="AD42" s="1969"/>
      <c r="AE42" s="1969"/>
      <c r="AF42" s="1969"/>
      <c r="AG42" s="1969"/>
      <c r="AH42" s="1969"/>
      <c r="AI42" s="1969"/>
      <c r="AJ42" s="1969"/>
      <c r="AK42" s="1969"/>
      <c r="AL42" s="1969"/>
      <c r="AM42" s="1969"/>
      <c r="AN42" s="1969"/>
      <c r="AO42" s="1969"/>
      <c r="AP42" s="1969"/>
      <c r="AQ42" s="1969"/>
      <c r="AR42" s="1969"/>
      <c r="AS42" s="1969"/>
      <c r="AT42" s="1969"/>
      <c r="AU42" s="1969"/>
      <c r="AV42" s="1969"/>
      <c r="AW42" s="1969"/>
      <c r="AX42" s="1969"/>
      <c r="AY42" s="1969"/>
      <c r="AZ42" s="1969"/>
      <c r="BA42" s="1969"/>
      <c r="BB42" s="1969"/>
      <c r="BC42" s="1969"/>
      <c r="BD42" s="1969"/>
      <c r="BE42" s="1969"/>
      <c r="BF42" s="1969"/>
      <c r="BG42" s="1969"/>
      <c r="BH42" s="1969"/>
      <c r="BI42" s="1969"/>
      <c r="BJ42" s="1969"/>
      <c r="BK42" s="1969"/>
      <c r="BL42" s="1969"/>
      <c r="BM42" s="1969"/>
      <c r="BN42" s="1969"/>
      <c r="BO42" s="1969"/>
      <c r="BP42" s="1969"/>
      <c r="BQ42" s="1969"/>
      <c r="BR42" s="1969"/>
      <c r="BS42" s="1969"/>
      <c r="BT42" s="1969"/>
      <c r="BU42" s="1974"/>
    </row>
    <row r="43" spans="1:73" s="275" customFormat="1" ht="17.25" customHeight="1" thickBot="1" x14ac:dyDescent="0.25">
      <c r="A43" s="482"/>
      <c r="B43" s="578"/>
      <c r="C43" s="1968" t="s">
        <v>490</v>
      </c>
      <c r="D43" s="1969"/>
      <c r="E43" s="1969"/>
      <c r="F43" s="1969"/>
      <c r="G43" s="1969"/>
      <c r="H43" s="1969"/>
      <c r="I43" s="1969"/>
      <c r="J43" s="1969"/>
      <c r="K43" s="1969"/>
      <c r="L43" s="1969"/>
      <c r="M43" s="1969"/>
      <c r="N43" s="1969"/>
      <c r="O43" s="1969"/>
      <c r="P43" s="1969"/>
      <c r="Q43" s="1969"/>
      <c r="R43" s="1969"/>
      <c r="S43" s="1969"/>
      <c r="T43" s="1969"/>
      <c r="U43" s="1969"/>
      <c r="V43" s="1969"/>
      <c r="W43" s="1969"/>
      <c r="X43" s="1969"/>
      <c r="Y43" s="1969"/>
      <c r="Z43" s="1969"/>
      <c r="AA43" s="1969"/>
      <c r="AB43" s="1969"/>
      <c r="AC43" s="1969"/>
      <c r="AD43" s="1969"/>
      <c r="AE43" s="1969"/>
      <c r="AF43" s="1969"/>
      <c r="AG43" s="1969" t="s">
        <v>491</v>
      </c>
      <c r="AH43" s="1969"/>
      <c r="AI43" s="1969"/>
      <c r="AJ43" s="1969"/>
      <c r="AK43" s="1969"/>
      <c r="AL43" s="1969"/>
      <c r="AM43" s="1969"/>
      <c r="AN43" s="1969"/>
      <c r="AO43" s="1969"/>
      <c r="AP43" s="1969"/>
      <c r="AQ43" s="1969"/>
      <c r="AR43" s="1969" t="s">
        <v>492</v>
      </c>
      <c r="AS43" s="1969"/>
      <c r="AT43" s="1969"/>
      <c r="AU43" s="1969"/>
      <c r="AV43" s="1969"/>
      <c r="AW43" s="1969"/>
      <c r="AX43" s="1969"/>
      <c r="AY43" s="1969"/>
      <c r="AZ43" s="1969"/>
      <c r="BA43" s="1969"/>
      <c r="BB43" s="1969"/>
      <c r="BC43" s="1969"/>
      <c r="BD43" s="1969"/>
      <c r="BE43" s="1969"/>
      <c r="BF43" s="1969"/>
      <c r="BG43" s="1969"/>
      <c r="BH43" s="1969"/>
      <c r="BI43" s="1969"/>
      <c r="BJ43" s="1969"/>
      <c r="BK43" s="1969"/>
      <c r="BL43" s="1969"/>
      <c r="BM43" s="1969"/>
      <c r="BN43" s="1969"/>
      <c r="BO43" s="1969"/>
      <c r="BP43" s="1969"/>
      <c r="BQ43" s="1969"/>
      <c r="BR43" s="1969"/>
      <c r="BS43" s="1969"/>
      <c r="BT43" s="1969"/>
      <c r="BU43" s="1974"/>
    </row>
    <row r="44" spans="1:73" s="275" customFormat="1" ht="17.25" customHeight="1" thickBot="1" x14ac:dyDescent="0.25">
      <c r="A44" s="482"/>
      <c r="B44" s="579"/>
      <c r="C44" s="1970" t="s">
        <v>109</v>
      </c>
      <c r="D44" s="1971"/>
      <c r="E44" s="1971"/>
      <c r="F44" s="1971"/>
      <c r="G44" s="1971"/>
      <c r="H44" s="1971"/>
      <c r="I44" s="1971"/>
      <c r="J44" s="1971"/>
      <c r="K44" s="1971"/>
      <c r="L44" s="1971"/>
      <c r="M44" s="1971" t="s">
        <v>110</v>
      </c>
      <c r="N44" s="1971"/>
      <c r="O44" s="1971"/>
      <c r="P44" s="1971"/>
      <c r="Q44" s="1971"/>
      <c r="R44" s="1971"/>
      <c r="S44" s="1971"/>
      <c r="T44" s="1971"/>
      <c r="U44" s="1971"/>
      <c r="V44" s="1971"/>
      <c r="W44" s="1971" t="s">
        <v>492</v>
      </c>
      <c r="X44" s="1971"/>
      <c r="Y44" s="1971"/>
      <c r="Z44" s="1971"/>
      <c r="AA44" s="1971"/>
      <c r="AB44" s="1971"/>
      <c r="AC44" s="1971"/>
      <c r="AD44" s="1971"/>
      <c r="AE44" s="1971"/>
      <c r="AF44" s="1971"/>
      <c r="AG44" s="1971" t="s">
        <v>109</v>
      </c>
      <c r="AH44" s="1971"/>
      <c r="AI44" s="1971"/>
      <c r="AJ44" s="1971"/>
      <c r="AK44" s="1971"/>
      <c r="AL44" s="1971"/>
      <c r="AM44" s="1971"/>
      <c r="AN44" s="1971"/>
      <c r="AO44" s="1971"/>
      <c r="AP44" s="1971"/>
      <c r="AQ44" s="1971"/>
      <c r="AR44" s="1971" t="s">
        <v>109</v>
      </c>
      <c r="AS44" s="1971"/>
      <c r="AT44" s="1971"/>
      <c r="AU44" s="1971"/>
      <c r="AV44" s="1971"/>
      <c r="AW44" s="1971"/>
      <c r="AX44" s="1971"/>
      <c r="AY44" s="1971"/>
      <c r="AZ44" s="1971"/>
      <c r="BA44" s="1971"/>
      <c r="BB44" s="1971" t="s">
        <v>110</v>
      </c>
      <c r="BC44" s="1971"/>
      <c r="BD44" s="1971"/>
      <c r="BE44" s="1971"/>
      <c r="BF44" s="1971"/>
      <c r="BG44" s="1971"/>
      <c r="BH44" s="1971"/>
      <c r="BI44" s="1971"/>
      <c r="BJ44" s="1971"/>
      <c r="BK44" s="1971"/>
      <c r="BL44" s="1971" t="s">
        <v>492</v>
      </c>
      <c r="BM44" s="1971"/>
      <c r="BN44" s="1971"/>
      <c r="BO44" s="1971"/>
      <c r="BP44" s="1971"/>
      <c r="BQ44" s="1971"/>
      <c r="BR44" s="1971"/>
      <c r="BS44" s="1971"/>
      <c r="BT44" s="1971"/>
      <c r="BU44" s="1975"/>
    </row>
    <row r="45" spans="1:73" s="275" customFormat="1" ht="17.25" customHeight="1" x14ac:dyDescent="0.2">
      <c r="A45" s="482"/>
      <c r="B45" s="486"/>
      <c r="C45" s="1995"/>
      <c r="D45" s="1996"/>
      <c r="E45" s="1996"/>
      <c r="F45" s="1996"/>
      <c r="G45" s="1996"/>
      <c r="H45" s="1996"/>
      <c r="I45" s="1996"/>
      <c r="J45" s="1996"/>
      <c r="K45" s="1996"/>
      <c r="L45" s="1996"/>
      <c r="M45" s="1996"/>
      <c r="N45" s="1996"/>
      <c r="O45" s="1996"/>
      <c r="P45" s="1996"/>
      <c r="Q45" s="1996"/>
      <c r="R45" s="1996"/>
      <c r="S45" s="1996"/>
      <c r="T45" s="1996"/>
      <c r="U45" s="1996"/>
      <c r="V45" s="1996"/>
      <c r="W45" s="1996"/>
      <c r="X45" s="1996"/>
      <c r="Y45" s="1996"/>
      <c r="Z45" s="1996"/>
      <c r="AA45" s="1996"/>
      <c r="AB45" s="1996"/>
      <c r="AC45" s="1996"/>
      <c r="AD45" s="1996"/>
      <c r="AE45" s="1996"/>
      <c r="AF45" s="1996"/>
      <c r="AG45" s="1996"/>
      <c r="AH45" s="1996"/>
      <c r="AI45" s="1996"/>
      <c r="AJ45" s="1996"/>
      <c r="AK45" s="1996"/>
      <c r="AL45" s="1996"/>
      <c r="AM45" s="1996"/>
      <c r="AN45" s="1996"/>
      <c r="AO45" s="1996"/>
      <c r="AP45" s="1996"/>
      <c r="AQ45" s="1996"/>
      <c r="AR45" s="1996"/>
      <c r="AS45" s="1996"/>
      <c r="AT45" s="1996"/>
      <c r="AU45" s="1996"/>
      <c r="AV45" s="1996"/>
      <c r="AW45" s="1996"/>
      <c r="AX45" s="1996"/>
      <c r="AY45" s="1996"/>
      <c r="AZ45" s="1996"/>
      <c r="BA45" s="1996"/>
      <c r="BB45" s="1996"/>
      <c r="BC45" s="1996"/>
      <c r="BD45" s="1996"/>
      <c r="BE45" s="1996"/>
      <c r="BF45" s="1996"/>
      <c r="BG45" s="1996"/>
      <c r="BH45" s="1996"/>
      <c r="BI45" s="1996"/>
      <c r="BJ45" s="1996"/>
      <c r="BK45" s="1996"/>
      <c r="BL45" s="1996"/>
      <c r="BM45" s="1996"/>
      <c r="BN45" s="1996"/>
      <c r="BO45" s="1996"/>
      <c r="BP45" s="1996"/>
      <c r="BQ45" s="1996"/>
      <c r="BR45" s="1996"/>
      <c r="BS45" s="1996"/>
      <c r="BT45" s="1996"/>
      <c r="BU45" s="1997"/>
    </row>
    <row r="46" spans="1:73" s="275" customFormat="1" ht="17.25" customHeight="1" x14ac:dyDescent="0.2">
      <c r="A46" s="482"/>
      <c r="B46" s="276" t="s">
        <v>763</v>
      </c>
      <c r="C46" s="2020" t="s">
        <v>564</v>
      </c>
      <c r="D46" s="2021"/>
      <c r="E46" s="2021"/>
      <c r="F46" s="2021"/>
      <c r="G46" s="2021"/>
      <c r="H46" s="2021"/>
      <c r="I46" s="2021"/>
      <c r="J46" s="2021"/>
      <c r="K46" s="2021"/>
      <c r="L46" s="2022"/>
      <c r="M46" s="2024" t="s">
        <v>564</v>
      </c>
      <c r="N46" s="2021"/>
      <c r="O46" s="2021"/>
      <c r="P46" s="2021"/>
      <c r="Q46" s="2021"/>
      <c r="R46" s="2021"/>
      <c r="S46" s="2021"/>
      <c r="T46" s="2021"/>
      <c r="U46" s="2021"/>
      <c r="V46" s="2022"/>
      <c r="W46" s="1998">
        <v>415821</v>
      </c>
      <c r="X46" s="1998"/>
      <c r="Y46" s="1998"/>
      <c r="Z46" s="1998"/>
      <c r="AA46" s="1998"/>
      <c r="AB46" s="1998"/>
      <c r="AC46" s="1998"/>
      <c r="AD46" s="1998"/>
      <c r="AE46" s="1998"/>
      <c r="AF46" s="1998"/>
      <c r="AG46" s="1998">
        <v>10362</v>
      </c>
      <c r="AH46" s="1998"/>
      <c r="AI46" s="1998"/>
      <c r="AJ46" s="1998"/>
      <c r="AK46" s="1998"/>
      <c r="AL46" s="1998"/>
      <c r="AM46" s="1998"/>
      <c r="AN46" s="1998"/>
      <c r="AO46" s="1998"/>
      <c r="AP46" s="1998"/>
      <c r="AQ46" s="1998"/>
      <c r="AR46" s="2023" t="s">
        <v>564</v>
      </c>
      <c r="AS46" s="2023"/>
      <c r="AT46" s="2023"/>
      <c r="AU46" s="2023"/>
      <c r="AV46" s="2023"/>
      <c r="AW46" s="2023"/>
      <c r="AX46" s="2023"/>
      <c r="AY46" s="2023"/>
      <c r="AZ46" s="2023"/>
      <c r="BA46" s="2023"/>
      <c r="BB46" s="2023" t="s">
        <v>564</v>
      </c>
      <c r="BC46" s="2023"/>
      <c r="BD46" s="2023"/>
      <c r="BE46" s="2023"/>
      <c r="BF46" s="2023"/>
      <c r="BG46" s="2023"/>
      <c r="BH46" s="2023"/>
      <c r="BI46" s="2023"/>
      <c r="BJ46" s="2023"/>
      <c r="BK46" s="2023"/>
      <c r="BL46" s="1998">
        <v>426183</v>
      </c>
      <c r="BM46" s="1998"/>
      <c r="BN46" s="1998"/>
      <c r="BO46" s="1998"/>
      <c r="BP46" s="1998"/>
      <c r="BQ46" s="1998"/>
      <c r="BR46" s="1998"/>
      <c r="BS46" s="1998"/>
      <c r="BT46" s="1998"/>
      <c r="BU46" s="1999"/>
    </row>
    <row r="47" spans="1:73" s="275" customFormat="1" ht="17.25" customHeight="1" x14ac:dyDescent="0.2">
      <c r="A47" s="482"/>
      <c r="B47" s="276" t="s">
        <v>750</v>
      </c>
      <c r="C47" s="2020" t="s">
        <v>564</v>
      </c>
      <c r="D47" s="2021"/>
      <c r="E47" s="2021"/>
      <c r="F47" s="2021"/>
      <c r="G47" s="2021"/>
      <c r="H47" s="2021"/>
      <c r="I47" s="2021"/>
      <c r="J47" s="2021"/>
      <c r="K47" s="2021"/>
      <c r="L47" s="2022"/>
      <c r="M47" s="2023" t="s">
        <v>564</v>
      </c>
      <c r="N47" s="2023"/>
      <c r="O47" s="2023"/>
      <c r="P47" s="2023"/>
      <c r="Q47" s="2023"/>
      <c r="R47" s="2023"/>
      <c r="S47" s="2023"/>
      <c r="T47" s="2023"/>
      <c r="U47" s="2023"/>
      <c r="V47" s="2023"/>
      <c r="W47" s="1998">
        <v>408312</v>
      </c>
      <c r="X47" s="1998"/>
      <c r="Y47" s="1998"/>
      <c r="Z47" s="1998"/>
      <c r="AA47" s="1998"/>
      <c r="AB47" s="1998"/>
      <c r="AC47" s="1998"/>
      <c r="AD47" s="1998"/>
      <c r="AE47" s="1998"/>
      <c r="AF47" s="1998"/>
      <c r="AG47" s="1998">
        <v>10120</v>
      </c>
      <c r="AH47" s="1998"/>
      <c r="AI47" s="1998"/>
      <c r="AJ47" s="1998"/>
      <c r="AK47" s="1998"/>
      <c r="AL47" s="1998"/>
      <c r="AM47" s="1998"/>
      <c r="AN47" s="1998"/>
      <c r="AO47" s="1998"/>
      <c r="AP47" s="1998"/>
      <c r="AQ47" s="1998"/>
      <c r="AR47" s="2023" t="s">
        <v>564</v>
      </c>
      <c r="AS47" s="2023"/>
      <c r="AT47" s="2023"/>
      <c r="AU47" s="2023"/>
      <c r="AV47" s="2023"/>
      <c r="AW47" s="2023"/>
      <c r="AX47" s="2023"/>
      <c r="AY47" s="2023"/>
      <c r="AZ47" s="2023"/>
      <c r="BA47" s="2023"/>
      <c r="BB47" s="2023" t="s">
        <v>564</v>
      </c>
      <c r="BC47" s="2023"/>
      <c r="BD47" s="2023"/>
      <c r="BE47" s="2023"/>
      <c r="BF47" s="2023"/>
      <c r="BG47" s="2023"/>
      <c r="BH47" s="2023"/>
      <c r="BI47" s="2023"/>
      <c r="BJ47" s="2023"/>
      <c r="BK47" s="2023"/>
      <c r="BL47" s="1998">
        <v>418432</v>
      </c>
      <c r="BM47" s="1998"/>
      <c r="BN47" s="1998"/>
      <c r="BO47" s="1998"/>
      <c r="BP47" s="1998"/>
      <c r="BQ47" s="1998"/>
      <c r="BR47" s="1998"/>
      <c r="BS47" s="1998"/>
      <c r="BT47" s="1998"/>
      <c r="BU47" s="1999"/>
    </row>
    <row r="48" spans="1:73" s="275" customFormat="1" ht="17.25" customHeight="1" x14ac:dyDescent="0.2">
      <c r="A48" s="482"/>
      <c r="B48" s="276" t="s">
        <v>753</v>
      </c>
      <c r="C48" s="2020" t="s">
        <v>564</v>
      </c>
      <c r="D48" s="2021"/>
      <c r="E48" s="2021"/>
      <c r="F48" s="2021"/>
      <c r="G48" s="2021"/>
      <c r="H48" s="2021"/>
      <c r="I48" s="2021"/>
      <c r="J48" s="2021"/>
      <c r="K48" s="2021"/>
      <c r="L48" s="2022"/>
      <c r="M48" s="2023" t="s">
        <v>564</v>
      </c>
      <c r="N48" s="2023"/>
      <c r="O48" s="2023"/>
      <c r="P48" s="2023"/>
      <c r="Q48" s="2023"/>
      <c r="R48" s="2023"/>
      <c r="S48" s="2023"/>
      <c r="T48" s="2023"/>
      <c r="U48" s="2023"/>
      <c r="V48" s="2023"/>
      <c r="W48" s="1998">
        <v>399900</v>
      </c>
      <c r="X48" s="1998"/>
      <c r="Y48" s="1998"/>
      <c r="Z48" s="1998"/>
      <c r="AA48" s="1998"/>
      <c r="AB48" s="1998"/>
      <c r="AC48" s="1998"/>
      <c r="AD48" s="1998"/>
      <c r="AE48" s="1998"/>
      <c r="AF48" s="1998"/>
      <c r="AG48" s="1998">
        <v>9920</v>
      </c>
      <c r="AH48" s="1998"/>
      <c r="AI48" s="1998"/>
      <c r="AJ48" s="1998"/>
      <c r="AK48" s="1998"/>
      <c r="AL48" s="1998"/>
      <c r="AM48" s="1998"/>
      <c r="AN48" s="1998"/>
      <c r="AO48" s="1998"/>
      <c r="AP48" s="1998"/>
      <c r="AQ48" s="1998"/>
      <c r="AR48" s="2023" t="s">
        <v>564</v>
      </c>
      <c r="AS48" s="2023"/>
      <c r="AT48" s="2023"/>
      <c r="AU48" s="2023"/>
      <c r="AV48" s="2023"/>
      <c r="AW48" s="2023"/>
      <c r="AX48" s="2023"/>
      <c r="AY48" s="2023"/>
      <c r="AZ48" s="2023"/>
      <c r="BA48" s="2023"/>
      <c r="BB48" s="2023" t="s">
        <v>564</v>
      </c>
      <c r="BC48" s="2023"/>
      <c r="BD48" s="2023"/>
      <c r="BE48" s="2023"/>
      <c r="BF48" s="2023"/>
      <c r="BG48" s="2023"/>
      <c r="BH48" s="2023"/>
      <c r="BI48" s="2023"/>
      <c r="BJ48" s="2023"/>
      <c r="BK48" s="2023"/>
      <c r="BL48" s="1998">
        <v>409820</v>
      </c>
      <c r="BM48" s="1998"/>
      <c r="BN48" s="1998"/>
      <c r="BO48" s="1998"/>
      <c r="BP48" s="1998"/>
      <c r="BQ48" s="1998"/>
      <c r="BR48" s="1998"/>
      <c r="BS48" s="1998"/>
      <c r="BT48" s="1998"/>
      <c r="BU48" s="1999"/>
    </row>
    <row r="49" spans="1:73" s="275" customFormat="1" ht="17.25" customHeight="1" x14ac:dyDescent="0.2">
      <c r="A49" s="482"/>
      <c r="B49" s="276" t="s">
        <v>764</v>
      </c>
      <c r="C49" s="2020" t="s">
        <v>564</v>
      </c>
      <c r="D49" s="2021"/>
      <c r="E49" s="2021"/>
      <c r="F49" s="2021"/>
      <c r="G49" s="2021"/>
      <c r="H49" s="2021"/>
      <c r="I49" s="2021"/>
      <c r="J49" s="2021"/>
      <c r="K49" s="2021"/>
      <c r="L49" s="2022"/>
      <c r="M49" s="2023" t="s">
        <v>564</v>
      </c>
      <c r="N49" s="2023"/>
      <c r="O49" s="2023"/>
      <c r="P49" s="2023"/>
      <c r="Q49" s="2023"/>
      <c r="R49" s="2023"/>
      <c r="S49" s="2023"/>
      <c r="T49" s="2023"/>
      <c r="U49" s="2023"/>
      <c r="V49" s="2023"/>
      <c r="W49" s="1998">
        <v>387324</v>
      </c>
      <c r="X49" s="1998"/>
      <c r="Y49" s="1998"/>
      <c r="Z49" s="1998"/>
      <c r="AA49" s="1998"/>
      <c r="AB49" s="1998"/>
      <c r="AC49" s="1998"/>
      <c r="AD49" s="1998"/>
      <c r="AE49" s="1998"/>
      <c r="AF49" s="1998"/>
      <c r="AG49" s="1998">
        <v>9764</v>
      </c>
      <c r="AH49" s="1998"/>
      <c r="AI49" s="1998"/>
      <c r="AJ49" s="1998"/>
      <c r="AK49" s="1998"/>
      <c r="AL49" s="1998"/>
      <c r="AM49" s="1998"/>
      <c r="AN49" s="1998"/>
      <c r="AO49" s="1998"/>
      <c r="AP49" s="1998"/>
      <c r="AQ49" s="1998"/>
      <c r="AR49" s="2023" t="s">
        <v>564</v>
      </c>
      <c r="AS49" s="2023"/>
      <c r="AT49" s="2023"/>
      <c r="AU49" s="2023"/>
      <c r="AV49" s="2023"/>
      <c r="AW49" s="2023"/>
      <c r="AX49" s="2023"/>
      <c r="AY49" s="2023"/>
      <c r="AZ49" s="2023"/>
      <c r="BA49" s="2023"/>
      <c r="BB49" s="2023" t="s">
        <v>564</v>
      </c>
      <c r="BC49" s="2023"/>
      <c r="BD49" s="2023"/>
      <c r="BE49" s="2023"/>
      <c r="BF49" s="2023"/>
      <c r="BG49" s="2023"/>
      <c r="BH49" s="2023"/>
      <c r="BI49" s="2023"/>
      <c r="BJ49" s="2023"/>
      <c r="BK49" s="2023"/>
      <c r="BL49" s="1998">
        <v>397088</v>
      </c>
      <c r="BM49" s="1998"/>
      <c r="BN49" s="1998"/>
      <c r="BO49" s="1998"/>
      <c r="BP49" s="1998"/>
      <c r="BQ49" s="1998"/>
      <c r="BR49" s="1998"/>
      <c r="BS49" s="1998"/>
      <c r="BT49" s="1998"/>
      <c r="BU49" s="1999"/>
    </row>
    <row r="50" spans="1:73" s="275" customFormat="1" ht="17.25" customHeight="1" thickBot="1" x14ac:dyDescent="0.25">
      <c r="A50" s="482"/>
      <c r="B50" s="277" t="s">
        <v>778</v>
      </c>
      <c r="C50" s="2046" t="s">
        <v>564</v>
      </c>
      <c r="D50" s="2047"/>
      <c r="E50" s="2047"/>
      <c r="F50" s="2047"/>
      <c r="G50" s="2047"/>
      <c r="H50" s="2047"/>
      <c r="I50" s="2047"/>
      <c r="J50" s="2047"/>
      <c r="K50" s="2047"/>
      <c r="L50" s="2048"/>
      <c r="M50" s="2049" t="s">
        <v>564</v>
      </c>
      <c r="N50" s="2049"/>
      <c r="O50" s="2049"/>
      <c r="P50" s="2049"/>
      <c r="Q50" s="2049"/>
      <c r="R50" s="2049"/>
      <c r="S50" s="2049"/>
      <c r="T50" s="2049"/>
      <c r="U50" s="2049"/>
      <c r="V50" s="2049"/>
      <c r="W50" s="2025">
        <v>377910</v>
      </c>
      <c r="X50" s="2025"/>
      <c r="Y50" s="2025"/>
      <c r="Z50" s="2025"/>
      <c r="AA50" s="2025"/>
      <c r="AB50" s="2025"/>
      <c r="AC50" s="2025"/>
      <c r="AD50" s="2025"/>
      <c r="AE50" s="2025"/>
      <c r="AF50" s="2025"/>
      <c r="AG50" s="2025">
        <v>9320</v>
      </c>
      <c r="AH50" s="2025"/>
      <c r="AI50" s="2025"/>
      <c r="AJ50" s="2025"/>
      <c r="AK50" s="2025"/>
      <c r="AL50" s="2025"/>
      <c r="AM50" s="2025"/>
      <c r="AN50" s="2025"/>
      <c r="AO50" s="2025"/>
      <c r="AP50" s="2025"/>
      <c r="AQ50" s="2025"/>
      <c r="AR50" s="2049" t="s">
        <v>564</v>
      </c>
      <c r="AS50" s="2049"/>
      <c r="AT50" s="2049"/>
      <c r="AU50" s="2049"/>
      <c r="AV50" s="2049"/>
      <c r="AW50" s="2049"/>
      <c r="AX50" s="2049"/>
      <c r="AY50" s="2049"/>
      <c r="AZ50" s="2049"/>
      <c r="BA50" s="2049"/>
      <c r="BB50" s="2049" t="s">
        <v>564</v>
      </c>
      <c r="BC50" s="2049"/>
      <c r="BD50" s="2049"/>
      <c r="BE50" s="2049"/>
      <c r="BF50" s="2049"/>
      <c r="BG50" s="2049"/>
      <c r="BH50" s="2049"/>
      <c r="BI50" s="2049"/>
      <c r="BJ50" s="2049"/>
      <c r="BK50" s="2049"/>
      <c r="BL50" s="2025">
        <v>387230</v>
      </c>
      <c r="BM50" s="2025"/>
      <c r="BN50" s="2025"/>
      <c r="BO50" s="2025"/>
      <c r="BP50" s="2025"/>
      <c r="BQ50" s="2025"/>
      <c r="BR50" s="2025"/>
      <c r="BS50" s="2025"/>
      <c r="BT50" s="2025"/>
      <c r="BU50" s="2026"/>
    </row>
    <row r="51" spans="1:73" s="275" customFormat="1" ht="7.5" customHeight="1" thickBot="1" x14ac:dyDescent="0.25">
      <c r="A51" s="482"/>
      <c r="B51" s="484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7"/>
      <c r="Q51" s="487"/>
      <c r="R51" s="487"/>
      <c r="S51" s="487"/>
      <c r="T51" s="487"/>
      <c r="U51" s="487"/>
      <c r="V51" s="487"/>
      <c r="W51" s="487"/>
      <c r="X51" s="487"/>
      <c r="Y51" s="487"/>
      <c r="Z51" s="487"/>
      <c r="AA51" s="487"/>
      <c r="AB51" s="487"/>
      <c r="AC51" s="487"/>
      <c r="AD51" s="487"/>
      <c r="AE51" s="487"/>
      <c r="AF51" s="487"/>
      <c r="AG51" s="487"/>
      <c r="AH51" s="487"/>
      <c r="AI51" s="487"/>
      <c r="AJ51" s="487"/>
      <c r="AK51" s="487"/>
      <c r="AL51" s="487"/>
      <c r="AM51" s="487"/>
      <c r="AN51" s="487"/>
      <c r="AO51" s="487"/>
      <c r="AP51" s="487"/>
      <c r="AQ51" s="487"/>
      <c r="AR51" s="487"/>
      <c r="AS51" s="487"/>
      <c r="AT51" s="487"/>
      <c r="AU51" s="487"/>
      <c r="AV51" s="487"/>
      <c r="AW51" s="487"/>
      <c r="AX51" s="487"/>
      <c r="AY51" s="487"/>
      <c r="AZ51" s="487"/>
      <c r="BA51" s="487"/>
      <c r="BB51" s="487"/>
      <c r="BC51" s="487"/>
      <c r="BD51" s="487"/>
      <c r="BE51" s="487"/>
      <c r="BF51" s="487"/>
      <c r="BG51" s="487"/>
      <c r="BH51" s="487"/>
      <c r="BI51" s="487"/>
      <c r="BJ51" s="487"/>
      <c r="BK51" s="487"/>
      <c r="BL51" s="487"/>
      <c r="BM51" s="487"/>
      <c r="BN51" s="487"/>
      <c r="BO51" s="487"/>
      <c r="BP51" s="487"/>
      <c r="BQ51" s="487"/>
      <c r="BR51" s="487"/>
      <c r="BS51" s="487"/>
      <c r="BT51" s="487"/>
      <c r="BU51" s="487"/>
    </row>
    <row r="52" spans="1:73" s="275" customFormat="1" ht="15" thickBot="1" x14ac:dyDescent="0.25">
      <c r="A52" s="482"/>
      <c r="B52" s="485"/>
      <c r="C52" s="580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580"/>
      <c r="P52" s="580"/>
      <c r="Q52" s="580"/>
      <c r="R52" s="580"/>
      <c r="S52" s="580"/>
      <c r="T52" s="580"/>
      <c r="U52" s="580"/>
      <c r="V52" s="580"/>
      <c r="W52" s="580"/>
      <c r="X52" s="580"/>
      <c r="Y52" s="580"/>
      <c r="Z52" s="580"/>
      <c r="AA52" s="580"/>
      <c r="AB52" s="580"/>
      <c r="AC52" s="580"/>
      <c r="AD52" s="580"/>
      <c r="AE52" s="580"/>
      <c r="AF52" s="580"/>
      <c r="AG52" s="580"/>
      <c r="AH52" s="580"/>
      <c r="AI52" s="580"/>
      <c r="AJ52" s="580"/>
      <c r="AK52" s="580"/>
      <c r="AL52" s="580"/>
      <c r="AM52" s="580"/>
      <c r="AN52" s="580"/>
      <c r="AO52" s="580"/>
      <c r="AP52" s="580"/>
      <c r="AQ52" s="580"/>
      <c r="AR52" s="580"/>
      <c r="AS52" s="580"/>
      <c r="AT52" s="580"/>
      <c r="AU52" s="580"/>
      <c r="AV52" s="580"/>
      <c r="AW52" s="580"/>
      <c r="AX52" s="580"/>
      <c r="AY52" s="580"/>
      <c r="AZ52" s="580"/>
      <c r="BA52" s="580"/>
      <c r="BB52" s="580"/>
      <c r="BC52" s="580"/>
      <c r="BD52" s="580"/>
      <c r="BE52" s="580"/>
      <c r="BF52" s="580"/>
      <c r="BG52" s="580"/>
      <c r="BH52" s="580"/>
      <c r="BI52" s="580"/>
      <c r="BJ52" s="580"/>
      <c r="BK52" s="580"/>
      <c r="BL52" s="580"/>
      <c r="BM52" s="580"/>
      <c r="BN52" s="580"/>
      <c r="BO52" s="580"/>
      <c r="BP52" s="580"/>
      <c r="BQ52" s="580"/>
      <c r="BR52" s="580"/>
      <c r="BS52" s="580"/>
      <c r="BT52" s="580"/>
      <c r="BU52" s="580"/>
    </row>
    <row r="53" spans="1:73" s="275" customFormat="1" ht="17.25" customHeight="1" thickBot="1" x14ac:dyDescent="0.25">
      <c r="A53" s="482"/>
      <c r="B53" s="577"/>
      <c r="C53" s="2027" t="s">
        <v>500</v>
      </c>
      <c r="D53" s="2028"/>
      <c r="E53" s="2028"/>
      <c r="F53" s="2028"/>
      <c r="G53" s="2028"/>
      <c r="H53" s="2028"/>
      <c r="I53" s="2028"/>
      <c r="J53" s="2028"/>
      <c r="K53" s="2028"/>
      <c r="L53" s="2028"/>
      <c r="M53" s="2028"/>
      <c r="N53" s="2028"/>
      <c r="O53" s="2028"/>
      <c r="P53" s="2028"/>
      <c r="Q53" s="2028"/>
      <c r="R53" s="2028"/>
      <c r="S53" s="2028"/>
      <c r="T53" s="2028"/>
      <c r="U53" s="2028"/>
      <c r="V53" s="2028"/>
      <c r="W53" s="2028"/>
      <c r="X53" s="2028"/>
      <c r="Y53" s="2028"/>
      <c r="Z53" s="2028"/>
      <c r="AA53" s="2028"/>
      <c r="AB53" s="2028"/>
      <c r="AC53" s="2028"/>
      <c r="AD53" s="2028"/>
      <c r="AE53" s="2028"/>
      <c r="AF53" s="2028"/>
      <c r="AG53" s="2028"/>
      <c r="AH53" s="2028"/>
      <c r="AI53" s="2028"/>
      <c r="AJ53" s="2028"/>
      <c r="AK53" s="2028"/>
      <c r="AL53" s="2028"/>
      <c r="AM53" s="2028"/>
      <c r="AN53" s="2028"/>
      <c r="AO53" s="2028"/>
      <c r="AP53" s="2028"/>
      <c r="AQ53" s="2028"/>
      <c r="AR53" s="1966"/>
      <c r="AS53" s="2029" t="s">
        <v>543</v>
      </c>
      <c r="AT53" s="2028"/>
      <c r="AU53" s="2028"/>
      <c r="AV53" s="2028"/>
      <c r="AW53" s="2028"/>
      <c r="AX53" s="2028"/>
      <c r="AY53" s="2028"/>
      <c r="AZ53" s="2028"/>
      <c r="BA53" s="2028"/>
      <c r="BB53" s="2028"/>
      <c r="BC53" s="2028"/>
      <c r="BD53" s="2028"/>
      <c r="BE53" s="2028"/>
      <c r="BF53" s="2028"/>
      <c r="BG53" s="2028"/>
      <c r="BH53" s="2028"/>
      <c r="BI53" s="2028"/>
      <c r="BJ53" s="2028"/>
      <c r="BK53" s="2028"/>
      <c r="BL53" s="2028"/>
      <c r="BM53" s="2028"/>
      <c r="BN53" s="2028"/>
      <c r="BO53" s="2028"/>
      <c r="BP53" s="2028"/>
      <c r="BQ53" s="2028"/>
      <c r="BR53" s="2028"/>
      <c r="BS53" s="2028"/>
      <c r="BT53" s="2028"/>
      <c r="BU53" s="2030"/>
    </row>
    <row r="54" spans="1:73" s="275" customFormat="1" ht="17.25" customHeight="1" thickBot="1" x14ac:dyDescent="0.25">
      <c r="A54" s="482"/>
      <c r="B54" s="578" t="s">
        <v>104</v>
      </c>
      <c r="C54" s="2005" t="s">
        <v>542</v>
      </c>
      <c r="D54" s="2006"/>
      <c r="E54" s="2006"/>
      <c r="F54" s="2006"/>
      <c r="G54" s="2006"/>
      <c r="H54" s="2006"/>
      <c r="I54" s="2006"/>
      <c r="J54" s="2006"/>
      <c r="K54" s="2006"/>
      <c r="L54" s="2006"/>
      <c r="M54" s="2006"/>
      <c r="N54" s="2006"/>
      <c r="O54" s="2006"/>
      <c r="P54" s="1972"/>
      <c r="Q54" s="2009" t="s">
        <v>0</v>
      </c>
      <c r="R54" s="2006"/>
      <c r="S54" s="2006"/>
      <c r="T54" s="2006"/>
      <c r="U54" s="2006"/>
      <c r="V54" s="2006"/>
      <c r="W54" s="2006"/>
      <c r="X54" s="2006"/>
      <c r="Y54" s="2006"/>
      <c r="Z54" s="2006"/>
      <c r="AA54" s="2006"/>
      <c r="AB54" s="2006"/>
      <c r="AC54" s="2006"/>
      <c r="AD54" s="1972"/>
      <c r="AE54" s="2009" t="s">
        <v>1</v>
      </c>
      <c r="AF54" s="2006"/>
      <c r="AG54" s="2006"/>
      <c r="AH54" s="2006"/>
      <c r="AI54" s="2006"/>
      <c r="AJ54" s="2006"/>
      <c r="AK54" s="2006"/>
      <c r="AL54" s="2006"/>
      <c r="AM54" s="2006"/>
      <c r="AN54" s="2006"/>
      <c r="AO54" s="2006"/>
      <c r="AP54" s="2006"/>
      <c r="AQ54" s="2006"/>
      <c r="AR54" s="1972"/>
      <c r="AS54" s="2035" t="s">
        <v>3</v>
      </c>
      <c r="AT54" s="2036"/>
      <c r="AU54" s="2036"/>
      <c r="AV54" s="2036"/>
      <c r="AW54" s="2036"/>
      <c r="AX54" s="2036"/>
      <c r="AY54" s="2036"/>
      <c r="AZ54" s="2036"/>
      <c r="BA54" s="2036"/>
      <c r="BB54" s="2036"/>
      <c r="BC54" s="2036"/>
      <c r="BD54" s="2036"/>
      <c r="BE54" s="2036"/>
      <c r="BF54" s="2036"/>
      <c r="BG54" s="2041" t="s">
        <v>4</v>
      </c>
      <c r="BH54" s="2036"/>
      <c r="BI54" s="2036"/>
      <c r="BJ54" s="2036"/>
      <c r="BK54" s="2036"/>
      <c r="BL54" s="2036"/>
      <c r="BM54" s="2036"/>
      <c r="BN54" s="2036"/>
      <c r="BO54" s="2036"/>
      <c r="BP54" s="2036"/>
      <c r="BQ54" s="2036"/>
      <c r="BR54" s="2036"/>
      <c r="BS54" s="2036"/>
      <c r="BT54" s="2036"/>
      <c r="BU54" s="2042"/>
    </row>
    <row r="55" spans="1:73" s="275" customFormat="1" ht="17.25" customHeight="1" thickBot="1" x14ac:dyDescent="0.25">
      <c r="A55" s="482"/>
      <c r="B55" s="578"/>
      <c r="C55" s="2031"/>
      <c r="D55" s="2032"/>
      <c r="E55" s="2032"/>
      <c r="F55" s="2032"/>
      <c r="G55" s="2032"/>
      <c r="H55" s="2032"/>
      <c r="I55" s="2032"/>
      <c r="J55" s="2032"/>
      <c r="K55" s="2032"/>
      <c r="L55" s="2032"/>
      <c r="M55" s="2032"/>
      <c r="N55" s="2032"/>
      <c r="O55" s="2032"/>
      <c r="P55" s="2033"/>
      <c r="Q55" s="2034"/>
      <c r="R55" s="2032"/>
      <c r="S55" s="2032"/>
      <c r="T55" s="2032"/>
      <c r="U55" s="2032"/>
      <c r="V55" s="2032"/>
      <c r="W55" s="2032"/>
      <c r="X55" s="2032"/>
      <c r="Y55" s="2032"/>
      <c r="Z55" s="2032"/>
      <c r="AA55" s="2032"/>
      <c r="AB55" s="2032"/>
      <c r="AC55" s="2032"/>
      <c r="AD55" s="2033"/>
      <c r="AE55" s="2034"/>
      <c r="AF55" s="2032"/>
      <c r="AG55" s="2032"/>
      <c r="AH55" s="2032"/>
      <c r="AI55" s="2032"/>
      <c r="AJ55" s="2032"/>
      <c r="AK55" s="2032"/>
      <c r="AL55" s="2032"/>
      <c r="AM55" s="2032"/>
      <c r="AN55" s="2032"/>
      <c r="AO55" s="2032"/>
      <c r="AP55" s="2032"/>
      <c r="AQ55" s="2032"/>
      <c r="AR55" s="2033"/>
      <c r="AS55" s="2037"/>
      <c r="AT55" s="2038"/>
      <c r="AU55" s="2038"/>
      <c r="AV55" s="2038"/>
      <c r="AW55" s="2038"/>
      <c r="AX55" s="2038"/>
      <c r="AY55" s="2038"/>
      <c r="AZ55" s="2038"/>
      <c r="BA55" s="2038"/>
      <c r="BB55" s="2038"/>
      <c r="BC55" s="2038"/>
      <c r="BD55" s="2038"/>
      <c r="BE55" s="2038"/>
      <c r="BF55" s="2038"/>
      <c r="BG55" s="2037"/>
      <c r="BH55" s="2043"/>
      <c r="BI55" s="2043"/>
      <c r="BJ55" s="2043"/>
      <c r="BK55" s="2043"/>
      <c r="BL55" s="2043"/>
      <c r="BM55" s="2043"/>
      <c r="BN55" s="2043"/>
      <c r="BO55" s="2043"/>
      <c r="BP55" s="2043"/>
      <c r="BQ55" s="2043"/>
      <c r="BR55" s="2043"/>
      <c r="BS55" s="2043"/>
      <c r="BT55" s="2043"/>
      <c r="BU55" s="2044"/>
    </row>
    <row r="56" spans="1:73" s="275" customFormat="1" ht="17.25" customHeight="1" thickBot="1" x14ac:dyDescent="0.25">
      <c r="A56" s="482"/>
      <c r="B56" s="579"/>
      <c r="C56" s="2007"/>
      <c r="D56" s="2008"/>
      <c r="E56" s="2008"/>
      <c r="F56" s="2008"/>
      <c r="G56" s="2008"/>
      <c r="H56" s="2008"/>
      <c r="I56" s="2008"/>
      <c r="J56" s="2008"/>
      <c r="K56" s="2008"/>
      <c r="L56" s="2008"/>
      <c r="M56" s="2008"/>
      <c r="N56" s="2008"/>
      <c r="O56" s="2008"/>
      <c r="P56" s="2011"/>
      <c r="Q56" s="2010"/>
      <c r="R56" s="2008"/>
      <c r="S56" s="2008"/>
      <c r="T56" s="2008"/>
      <c r="U56" s="2008"/>
      <c r="V56" s="2008"/>
      <c r="W56" s="2008"/>
      <c r="X56" s="2008"/>
      <c r="Y56" s="2008"/>
      <c r="Z56" s="2008"/>
      <c r="AA56" s="2008"/>
      <c r="AB56" s="2008"/>
      <c r="AC56" s="2008"/>
      <c r="AD56" s="2011"/>
      <c r="AE56" s="2010"/>
      <c r="AF56" s="2008"/>
      <c r="AG56" s="2008"/>
      <c r="AH56" s="2008"/>
      <c r="AI56" s="2008"/>
      <c r="AJ56" s="2008"/>
      <c r="AK56" s="2008"/>
      <c r="AL56" s="2008"/>
      <c r="AM56" s="2008"/>
      <c r="AN56" s="2008"/>
      <c r="AO56" s="2008"/>
      <c r="AP56" s="2008"/>
      <c r="AQ56" s="2008"/>
      <c r="AR56" s="2011"/>
      <c r="AS56" s="2039"/>
      <c r="AT56" s="2040"/>
      <c r="AU56" s="2040"/>
      <c r="AV56" s="2040"/>
      <c r="AW56" s="2040"/>
      <c r="AX56" s="2040"/>
      <c r="AY56" s="2040"/>
      <c r="AZ56" s="2040"/>
      <c r="BA56" s="2040"/>
      <c r="BB56" s="2040"/>
      <c r="BC56" s="2040"/>
      <c r="BD56" s="2040"/>
      <c r="BE56" s="2040"/>
      <c r="BF56" s="2040"/>
      <c r="BG56" s="2039"/>
      <c r="BH56" s="2040"/>
      <c r="BI56" s="2040"/>
      <c r="BJ56" s="2040"/>
      <c r="BK56" s="2040"/>
      <c r="BL56" s="2040"/>
      <c r="BM56" s="2040"/>
      <c r="BN56" s="2040"/>
      <c r="BO56" s="2040"/>
      <c r="BP56" s="2040"/>
      <c r="BQ56" s="2040"/>
      <c r="BR56" s="2040"/>
      <c r="BS56" s="2040"/>
      <c r="BT56" s="2040"/>
      <c r="BU56" s="2045"/>
    </row>
    <row r="57" spans="1:73" s="275" customFormat="1" ht="17.25" customHeight="1" x14ac:dyDescent="0.2">
      <c r="A57" s="482"/>
      <c r="B57" s="486"/>
      <c r="C57" s="1977" t="s">
        <v>2</v>
      </c>
      <c r="D57" s="1978"/>
      <c r="E57" s="1978"/>
      <c r="F57" s="1978"/>
      <c r="G57" s="1978"/>
      <c r="H57" s="1978"/>
      <c r="I57" s="1978"/>
      <c r="J57" s="1978"/>
      <c r="K57" s="1978"/>
      <c r="L57" s="1978"/>
      <c r="M57" s="1978"/>
      <c r="N57" s="1978"/>
      <c r="O57" s="1978"/>
      <c r="P57" s="1979"/>
      <c r="Q57" s="1980" t="s">
        <v>2</v>
      </c>
      <c r="R57" s="1978"/>
      <c r="S57" s="1978"/>
      <c r="T57" s="1978"/>
      <c r="U57" s="1978"/>
      <c r="V57" s="1978"/>
      <c r="W57" s="1978"/>
      <c r="X57" s="1978"/>
      <c r="Y57" s="1978"/>
      <c r="Z57" s="1978"/>
      <c r="AA57" s="1978"/>
      <c r="AB57" s="1978"/>
      <c r="AC57" s="1978"/>
      <c r="AD57" s="1979"/>
      <c r="AE57" s="1980" t="s">
        <v>2</v>
      </c>
      <c r="AF57" s="1978"/>
      <c r="AG57" s="1978"/>
      <c r="AH57" s="1978"/>
      <c r="AI57" s="1978"/>
      <c r="AJ57" s="1978"/>
      <c r="AK57" s="1978"/>
      <c r="AL57" s="1978"/>
      <c r="AM57" s="1978"/>
      <c r="AN57" s="1978"/>
      <c r="AO57" s="1978"/>
      <c r="AP57" s="1978"/>
      <c r="AQ57" s="1978"/>
      <c r="AR57" s="1979"/>
      <c r="AS57" s="1980"/>
      <c r="AT57" s="2050"/>
      <c r="AU57" s="2050"/>
      <c r="AV57" s="2050"/>
      <c r="AW57" s="2050"/>
      <c r="AX57" s="2050"/>
      <c r="AY57" s="2050"/>
      <c r="AZ57" s="2050"/>
      <c r="BA57" s="2050"/>
      <c r="BB57" s="2050"/>
      <c r="BC57" s="2050"/>
      <c r="BD57" s="2050"/>
      <c r="BE57" s="2050"/>
      <c r="BF57" s="2050"/>
      <c r="BG57" s="1980"/>
      <c r="BH57" s="2050"/>
      <c r="BI57" s="2050"/>
      <c r="BJ57" s="2050"/>
      <c r="BK57" s="2050"/>
      <c r="BL57" s="2050"/>
      <c r="BM57" s="2050"/>
      <c r="BN57" s="2050"/>
      <c r="BO57" s="2050"/>
      <c r="BP57" s="2050"/>
      <c r="BQ57" s="2050"/>
      <c r="BR57" s="2050"/>
      <c r="BS57" s="2050"/>
      <c r="BT57" s="2050"/>
      <c r="BU57" s="2051"/>
    </row>
    <row r="58" spans="1:73" s="275" customFormat="1" ht="17.25" customHeight="1" x14ac:dyDescent="0.2">
      <c r="A58" s="482"/>
      <c r="B58" s="276" t="s">
        <v>763</v>
      </c>
      <c r="C58" s="2052" t="s">
        <v>789</v>
      </c>
      <c r="D58" s="2053"/>
      <c r="E58" s="2053"/>
      <c r="F58" s="2053"/>
      <c r="G58" s="2053"/>
      <c r="H58" s="2053"/>
      <c r="I58" s="2053"/>
      <c r="J58" s="2054">
        <v>679</v>
      </c>
      <c r="K58" s="2054"/>
      <c r="L58" s="2054"/>
      <c r="M58" s="2054"/>
      <c r="N58" s="2054"/>
      <c r="O58" s="2054"/>
      <c r="P58" s="2055"/>
      <c r="Q58" s="2056" t="s">
        <v>790</v>
      </c>
      <c r="R58" s="2053"/>
      <c r="S58" s="2053"/>
      <c r="T58" s="2053"/>
      <c r="U58" s="2053"/>
      <c r="V58" s="2053"/>
      <c r="W58" s="2053"/>
      <c r="X58" s="2054">
        <v>16</v>
      </c>
      <c r="Y58" s="2054"/>
      <c r="Z58" s="2054"/>
      <c r="AA58" s="2054"/>
      <c r="AB58" s="2054"/>
      <c r="AC58" s="2054"/>
      <c r="AD58" s="2055"/>
      <c r="AE58" s="2056" t="s">
        <v>789</v>
      </c>
      <c r="AF58" s="2053"/>
      <c r="AG58" s="2053"/>
      <c r="AH58" s="2053"/>
      <c r="AI58" s="2053"/>
      <c r="AJ58" s="2053"/>
      <c r="AK58" s="2053"/>
      <c r="AL58" s="2054">
        <v>695</v>
      </c>
      <c r="AM58" s="2054"/>
      <c r="AN58" s="2054"/>
      <c r="AO58" s="2054"/>
      <c r="AP58" s="2054"/>
      <c r="AQ58" s="2054"/>
      <c r="AR58" s="2055"/>
      <c r="AS58" s="2057">
        <v>1E-4</v>
      </c>
      <c r="AT58" s="2058"/>
      <c r="AU58" s="2058"/>
      <c r="AV58" s="2058"/>
      <c r="AW58" s="2058"/>
      <c r="AX58" s="2058"/>
      <c r="AY58" s="2058"/>
      <c r="AZ58" s="2058"/>
      <c r="BA58" s="2058"/>
      <c r="BB58" s="2058"/>
      <c r="BC58" s="2058"/>
      <c r="BD58" s="2058"/>
      <c r="BE58" s="2058"/>
      <c r="BF58" s="2058"/>
      <c r="BG58" s="2057">
        <v>0.31309999999999999</v>
      </c>
      <c r="BH58" s="2059"/>
      <c r="BI58" s="2059"/>
      <c r="BJ58" s="2059"/>
      <c r="BK58" s="2059"/>
      <c r="BL58" s="2059"/>
      <c r="BM58" s="2059"/>
      <c r="BN58" s="2059"/>
      <c r="BO58" s="2059"/>
      <c r="BP58" s="2059"/>
      <c r="BQ58" s="2059"/>
      <c r="BR58" s="2059"/>
      <c r="BS58" s="2059"/>
      <c r="BT58" s="2059"/>
      <c r="BU58" s="2060"/>
    </row>
    <row r="59" spans="1:73" s="275" customFormat="1" ht="17.25" customHeight="1" x14ac:dyDescent="0.2">
      <c r="A59" s="482"/>
      <c r="B59" s="276" t="s">
        <v>750</v>
      </c>
      <c r="C59" s="2052" t="s">
        <v>791</v>
      </c>
      <c r="D59" s="2053"/>
      <c r="E59" s="2053"/>
      <c r="F59" s="2053"/>
      <c r="G59" s="2053"/>
      <c r="H59" s="2053"/>
      <c r="I59" s="2053"/>
      <c r="J59" s="2054">
        <v>695</v>
      </c>
      <c r="K59" s="2054"/>
      <c r="L59" s="2054"/>
      <c r="M59" s="2054"/>
      <c r="N59" s="2054"/>
      <c r="O59" s="2054"/>
      <c r="P59" s="2055"/>
      <c r="Q59" s="2056" t="s">
        <v>790</v>
      </c>
      <c r="R59" s="2053"/>
      <c r="S59" s="2053"/>
      <c r="T59" s="2053"/>
      <c r="U59" s="2053"/>
      <c r="V59" s="2053"/>
      <c r="W59" s="2053"/>
      <c r="X59" s="2054">
        <v>16</v>
      </c>
      <c r="Y59" s="2054"/>
      <c r="Z59" s="2054"/>
      <c r="AA59" s="2054"/>
      <c r="AB59" s="2054"/>
      <c r="AC59" s="2054"/>
      <c r="AD59" s="2055"/>
      <c r="AE59" s="2056" t="s">
        <v>791</v>
      </c>
      <c r="AF59" s="2053"/>
      <c r="AG59" s="2053"/>
      <c r="AH59" s="2053"/>
      <c r="AI59" s="2053"/>
      <c r="AJ59" s="2053"/>
      <c r="AK59" s="2053"/>
      <c r="AL59" s="2054">
        <v>711</v>
      </c>
      <c r="AM59" s="2054"/>
      <c r="AN59" s="2054"/>
      <c r="AO59" s="2054"/>
      <c r="AP59" s="2054"/>
      <c r="AQ59" s="2054"/>
      <c r="AR59" s="2055"/>
      <c r="AS59" s="2057">
        <v>0</v>
      </c>
      <c r="AT59" s="2058"/>
      <c r="AU59" s="2058"/>
      <c r="AV59" s="2058"/>
      <c r="AW59" s="2058"/>
      <c r="AX59" s="2058"/>
      <c r="AY59" s="2058"/>
      <c r="AZ59" s="2058"/>
      <c r="BA59" s="2058"/>
      <c r="BB59" s="2058"/>
      <c r="BC59" s="2058"/>
      <c r="BD59" s="2058"/>
      <c r="BE59" s="2058"/>
      <c r="BF59" s="2058"/>
      <c r="BG59" s="2057">
        <v>0.31259999999999999</v>
      </c>
      <c r="BH59" s="2059"/>
      <c r="BI59" s="2059"/>
      <c r="BJ59" s="2059"/>
      <c r="BK59" s="2059"/>
      <c r="BL59" s="2059"/>
      <c r="BM59" s="2059"/>
      <c r="BN59" s="2059"/>
      <c r="BO59" s="2059"/>
      <c r="BP59" s="2059"/>
      <c r="BQ59" s="2059"/>
      <c r="BR59" s="2059"/>
      <c r="BS59" s="2059"/>
      <c r="BT59" s="2059"/>
      <c r="BU59" s="2060"/>
    </row>
    <row r="60" spans="1:73" s="275" customFormat="1" ht="17.25" customHeight="1" x14ac:dyDescent="0.2">
      <c r="A60" s="482"/>
      <c r="B60" s="276" t="s">
        <v>753</v>
      </c>
      <c r="C60" s="2052" t="s">
        <v>792</v>
      </c>
      <c r="D60" s="2053"/>
      <c r="E60" s="2053"/>
      <c r="F60" s="2053"/>
      <c r="G60" s="2053"/>
      <c r="H60" s="2053"/>
      <c r="I60" s="2053"/>
      <c r="J60" s="2054">
        <v>699</v>
      </c>
      <c r="K60" s="2054"/>
      <c r="L60" s="2054"/>
      <c r="M60" s="2054"/>
      <c r="N60" s="2054"/>
      <c r="O60" s="2054"/>
      <c r="P60" s="2055"/>
      <c r="Q60" s="2056" t="s">
        <v>790</v>
      </c>
      <c r="R60" s="2053"/>
      <c r="S60" s="2053"/>
      <c r="T60" s="2053"/>
      <c r="U60" s="2053"/>
      <c r="V60" s="2053"/>
      <c r="W60" s="2053"/>
      <c r="X60" s="2054">
        <v>16</v>
      </c>
      <c r="Y60" s="2054"/>
      <c r="Z60" s="2054"/>
      <c r="AA60" s="2054"/>
      <c r="AB60" s="2054"/>
      <c r="AC60" s="2054"/>
      <c r="AD60" s="2055"/>
      <c r="AE60" s="2056" t="s">
        <v>792</v>
      </c>
      <c r="AF60" s="2053"/>
      <c r="AG60" s="2053"/>
      <c r="AH60" s="2053"/>
      <c r="AI60" s="2053"/>
      <c r="AJ60" s="2053"/>
      <c r="AK60" s="2053"/>
      <c r="AL60" s="2054">
        <v>715</v>
      </c>
      <c r="AM60" s="2054"/>
      <c r="AN60" s="2054"/>
      <c r="AO60" s="2054"/>
      <c r="AP60" s="2054"/>
      <c r="AQ60" s="2054"/>
      <c r="AR60" s="2055"/>
      <c r="AS60" s="2057">
        <v>0</v>
      </c>
      <c r="AT60" s="2058"/>
      <c r="AU60" s="2058"/>
      <c r="AV60" s="2058"/>
      <c r="AW60" s="2058"/>
      <c r="AX60" s="2058"/>
      <c r="AY60" s="2058"/>
      <c r="AZ60" s="2058"/>
      <c r="BA60" s="2058"/>
      <c r="BB60" s="2058"/>
      <c r="BC60" s="2058"/>
      <c r="BD60" s="2058"/>
      <c r="BE60" s="2058"/>
      <c r="BF60" s="2058"/>
      <c r="BG60" s="2057">
        <v>0.31669999999999998</v>
      </c>
      <c r="BH60" s="2059"/>
      <c r="BI60" s="2059"/>
      <c r="BJ60" s="2059"/>
      <c r="BK60" s="2059"/>
      <c r="BL60" s="2059"/>
      <c r="BM60" s="2059"/>
      <c r="BN60" s="2059"/>
      <c r="BO60" s="2059"/>
      <c r="BP60" s="2059"/>
      <c r="BQ60" s="2059"/>
      <c r="BR60" s="2059"/>
      <c r="BS60" s="2059"/>
      <c r="BT60" s="2059"/>
      <c r="BU60" s="2060"/>
    </row>
    <row r="61" spans="1:73" s="275" customFormat="1" ht="17.25" customHeight="1" x14ac:dyDescent="0.2">
      <c r="A61" s="482"/>
      <c r="B61" s="276" t="s">
        <v>764</v>
      </c>
      <c r="C61" s="2052" t="s">
        <v>793</v>
      </c>
      <c r="D61" s="2053"/>
      <c r="E61" s="2053"/>
      <c r="F61" s="2053"/>
      <c r="G61" s="2053"/>
      <c r="H61" s="2053"/>
      <c r="I61" s="2053"/>
      <c r="J61" s="2054">
        <v>673</v>
      </c>
      <c r="K61" s="2054"/>
      <c r="L61" s="2054"/>
      <c r="M61" s="2054"/>
      <c r="N61" s="2054"/>
      <c r="O61" s="2054"/>
      <c r="P61" s="2055"/>
      <c r="Q61" s="2056" t="s">
        <v>790</v>
      </c>
      <c r="R61" s="2053"/>
      <c r="S61" s="2053"/>
      <c r="T61" s="2053"/>
      <c r="U61" s="2053"/>
      <c r="V61" s="2053"/>
      <c r="W61" s="2053"/>
      <c r="X61" s="2054">
        <v>16</v>
      </c>
      <c r="Y61" s="2054"/>
      <c r="Z61" s="2054"/>
      <c r="AA61" s="2054"/>
      <c r="AB61" s="2054"/>
      <c r="AC61" s="2054"/>
      <c r="AD61" s="2055"/>
      <c r="AE61" s="2056" t="s">
        <v>793</v>
      </c>
      <c r="AF61" s="2053"/>
      <c r="AG61" s="2053"/>
      <c r="AH61" s="2053"/>
      <c r="AI61" s="2053"/>
      <c r="AJ61" s="2053"/>
      <c r="AK61" s="2053"/>
      <c r="AL61" s="2054">
        <v>689</v>
      </c>
      <c r="AM61" s="2054"/>
      <c r="AN61" s="2054"/>
      <c r="AO61" s="2054"/>
      <c r="AP61" s="2054"/>
      <c r="AQ61" s="2054"/>
      <c r="AR61" s="2055"/>
      <c r="AS61" s="2057">
        <v>0</v>
      </c>
      <c r="AT61" s="2058"/>
      <c r="AU61" s="2058"/>
      <c r="AV61" s="2058"/>
      <c r="AW61" s="2058"/>
      <c r="AX61" s="2058"/>
      <c r="AY61" s="2058"/>
      <c r="AZ61" s="2058"/>
      <c r="BA61" s="2058"/>
      <c r="BB61" s="2058"/>
      <c r="BC61" s="2058"/>
      <c r="BD61" s="2058"/>
      <c r="BE61" s="2058"/>
      <c r="BF61" s="2058"/>
      <c r="BG61" s="2057">
        <v>0.3241</v>
      </c>
      <c r="BH61" s="2059"/>
      <c r="BI61" s="2059"/>
      <c r="BJ61" s="2059"/>
      <c r="BK61" s="2059"/>
      <c r="BL61" s="2059"/>
      <c r="BM61" s="2059"/>
      <c r="BN61" s="2059"/>
      <c r="BO61" s="2059"/>
      <c r="BP61" s="2059"/>
      <c r="BQ61" s="2059"/>
      <c r="BR61" s="2059"/>
      <c r="BS61" s="2059"/>
      <c r="BT61" s="2059"/>
      <c r="BU61" s="2060"/>
    </row>
    <row r="62" spans="1:73" s="275" customFormat="1" ht="17.25" customHeight="1" thickBot="1" x14ac:dyDescent="0.25">
      <c r="A62" s="482"/>
      <c r="B62" s="277" t="s">
        <v>778</v>
      </c>
      <c r="C62" s="2061" t="s">
        <v>794</v>
      </c>
      <c r="D62" s="2062"/>
      <c r="E62" s="2062"/>
      <c r="F62" s="2062"/>
      <c r="G62" s="2062"/>
      <c r="H62" s="2062"/>
      <c r="I62" s="2062"/>
      <c r="J62" s="2063">
        <v>697</v>
      </c>
      <c r="K62" s="2063"/>
      <c r="L62" s="2063"/>
      <c r="M62" s="2063"/>
      <c r="N62" s="2063"/>
      <c r="O62" s="2063"/>
      <c r="P62" s="2064"/>
      <c r="Q62" s="2065" t="s">
        <v>790</v>
      </c>
      <c r="R62" s="2062"/>
      <c r="S62" s="2062"/>
      <c r="T62" s="2062"/>
      <c r="U62" s="2062"/>
      <c r="V62" s="2062"/>
      <c r="W62" s="2062"/>
      <c r="X62" s="2063">
        <v>16</v>
      </c>
      <c r="Y62" s="2063"/>
      <c r="Z62" s="2063"/>
      <c r="AA62" s="2063"/>
      <c r="AB62" s="2063"/>
      <c r="AC62" s="2063"/>
      <c r="AD62" s="2064"/>
      <c r="AE62" s="2066" t="s">
        <v>794</v>
      </c>
      <c r="AF62" s="2067"/>
      <c r="AG62" s="2067"/>
      <c r="AH62" s="2067"/>
      <c r="AI62" s="2067"/>
      <c r="AJ62" s="2067"/>
      <c r="AK62" s="2067"/>
      <c r="AL62" s="2063">
        <v>713</v>
      </c>
      <c r="AM62" s="2063"/>
      <c r="AN62" s="2063"/>
      <c r="AO62" s="2063"/>
      <c r="AP62" s="2063"/>
      <c r="AQ62" s="2063"/>
      <c r="AR62" s="2064"/>
      <c r="AS62" s="2068">
        <v>0</v>
      </c>
      <c r="AT62" s="2069"/>
      <c r="AU62" s="2069"/>
      <c r="AV62" s="2069"/>
      <c r="AW62" s="2069"/>
      <c r="AX62" s="2069"/>
      <c r="AY62" s="2069"/>
      <c r="AZ62" s="2069"/>
      <c r="BA62" s="2069"/>
      <c r="BB62" s="2069"/>
      <c r="BC62" s="2069"/>
      <c r="BD62" s="2069"/>
      <c r="BE62" s="2069"/>
      <c r="BF62" s="2069"/>
      <c r="BG62" s="2068">
        <v>0.3306</v>
      </c>
      <c r="BH62" s="2069"/>
      <c r="BI62" s="2069"/>
      <c r="BJ62" s="2069"/>
      <c r="BK62" s="2069"/>
      <c r="BL62" s="2069"/>
      <c r="BM62" s="2069"/>
      <c r="BN62" s="2069"/>
      <c r="BO62" s="2069"/>
      <c r="BP62" s="2069"/>
      <c r="BQ62" s="2069"/>
      <c r="BR62" s="2069"/>
      <c r="BS62" s="2069"/>
      <c r="BT62" s="2069"/>
      <c r="BU62" s="2070"/>
    </row>
    <row r="63" spans="1:73" s="275" customFormat="1" ht="15" thickBot="1" x14ac:dyDescent="0.25">
      <c r="A63" s="482"/>
      <c r="B63" s="484"/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  <c r="Z63" s="487"/>
      <c r="AA63" s="487"/>
      <c r="AB63" s="487"/>
      <c r="AC63" s="487"/>
      <c r="AD63" s="487"/>
      <c r="AE63" s="487"/>
      <c r="AF63" s="487"/>
      <c r="AG63" s="487"/>
      <c r="AH63" s="487"/>
      <c r="AI63" s="487"/>
      <c r="AJ63" s="487"/>
      <c r="AK63" s="487"/>
      <c r="AL63" s="487"/>
      <c r="AM63" s="487"/>
      <c r="AN63" s="487"/>
      <c r="AO63" s="487"/>
      <c r="AP63" s="487"/>
      <c r="AQ63" s="487"/>
      <c r="AR63" s="487"/>
      <c r="AS63" s="487"/>
      <c r="AT63" s="487"/>
      <c r="AU63" s="487"/>
      <c r="AV63" s="487"/>
      <c r="AW63" s="487"/>
      <c r="AX63" s="487"/>
      <c r="AY63" s="487"/>
      <c r="AZ63" s="487"/>
      <c r="BA63" s="487"/>
      <c r="BB63" s="487"/>
      <c r="BC63" s="487"/>
      <c r="BD63" s="487"/>
      <c r="BE63" s="487"/>
      <c r="BF63" s="487"/>
      <c r="BG63" s="487"/>
      <c r="BH63" s="487"/>
      <c r="BI63" s="487"/>
      <c r="BJ63" s="487"/>
      <c r="BK63" s="487"/>
      <c r="BL63" s="487"/>
      <c r="BM63" s="487"/>
      <c r="BN63" s="487"/>
      <c r="BO63" s="487"/>
      <c r="BP63" s="487"/>
      <c r="BQ63" s="487"/>
      <c r="BR63" s="487"/>
      <c r="BS63" s="487"/>
      <c r="BT63" s="487"/>
      <c r="BU63" s="581"/>
    </row>
    <row r="64" spans="1:73" s="275" customFormat="1" ht="15" thickBot="1" x14ac:dyDescent="0.25">
      <c r="A64" s="482"/>
      <c r="B64" s="488"/>
      <c r="C64" s="483"/>
      <c r="D64" s="483"/>
      <c r="E64" s="489" t="s">
        <v>111</v>
      </c>
      <c r="F64" s="483"/>
      <c r="G64" s="483"/>
      <c r="H64" s="483"/>
      <c r="I64" s="483"/>
      <c r="J64" s="483"/>
      <c r="K64" s="483"/>
      <c r="L64" s="483"/>
      <c r="M64" s="483"/>
      <c r="N64" s="483"/>
      <c r="O64" s="483"/>
      <c r="P64" s="483"/>
      <c r="Q64" s="483"/>
      <c r="R64" s="483"/>
      <c r="S64" s="483"/>
      <c r="T64" s="483"/>
      <c r="U64" s="483"/>
      <c r="V64" s="483"/>
      <c r="W64" s="483"/>
      <c r="X64" s="483"/>
      <c r="Y64" s="483"/>
      <c r="Z64" s="483"/>
      <c r="AA64" s="483"/>
      <c r="AB64" s="483"/>
      <c r="AC64" s="483"/>
      <c r="AD64" s="483"/>
      <c r="AE64" s="483"/>
      <c r="AF64" s="483"/>
      <c r="AG64" s="483"/>
      <c r="AH64" s="483"/>
      <c r="AI64" s="483"/>
      <c r="AJ64" s="483"/>
      <c r="AK64" s="483"/>
      <c r="AL64" s="483"/>
      <c r="AM64" s="483"/>
      <c r="AN64" s="483"/>
      <c r="AO64" s="483"/>
      <c r="AP64" s="483"/>
      <c r="AQ64" s="483"/>
      <c r="AR64" s="483"/>
      <c r="AS64" s="483"/>
      <c r="AT64" s="483"/>
      <c r="AU64" s="483"/>
      <c r="AV64" s="483"/>
      <c r="AW64" s="483"/>
      <c r="AX64" s="483"/>
      <c r="AY64" s="483"/>
      <c r="AZ64" s="483"/>
      <c r="BA64" s="483"/>
      <c r="BB64" s="483"/>
      <c r="BC64" s="483"/>
      <c r="BD64" s="483"/>
      <c r="BE64" s="483"/>
      <c r="BF64" s="483"/>
      <c r="BG64" s="483"/>
      <c r="BH64" s="483"/>
      <c r="BI64" s="483"/>
      <c r="BJ64" s="483"/>
      <c r="BK64" s="483"/>
      <c r="BL64" s="483"/>
      <c r="BM64" s="483"/>
      <c r="BN64" s="483"/>
      <c r="BO64" s="483"/>
      <c r="BP64" s="483"/>
      <c r="BQ64" s="483"/>
      <c r="BR64" s="483"/>
      <c r="BS64" s="483"/>
      <c r="BT64" s="483"/>
      <c r="BU64" s="582"/>
    </row>
  </sheetData>
  <mergeCells count="260">
    <mergeCell ref="AS61:BF61"/>
    <mergeCell ref="BG61:BU61"/>
    <mergeCell ref="C62:I62"/>
    <mergeCell ref="J62:P62"/>
    <mergeCell ref="Q62:W62"/>
    <mergeCell ref="X62:AD62"/>
    <mergeCell ref="AE62:AK62"/>
    <mergeCell ref="AL62:AR62"/>
    <mergeCell ref="AS62:BF62"/>
    <mergeCell ref="BG62:BU62"/>
    <mergeCell ref="C61:I61"/>
    <mergeCell ref="J61:P61"/>
    <mergeCell ref="Q61:W61"/>
    <mergeCell ref="X61:AD61"/>
    <mergeCell ref="AE61:AK61"/>
    <mergeCell ref="AL61:AR61"/>
    <mergeCell ref="AS59:BF59"/>
    <mergeCell ref="BG59:BU59"/>
    <mergeCell ref="C60:I60"/>
    <mergeCell ref="J60:P60"/>
    <mergeCell ref="Q60:W60"/>
    <mergeCell ref="X60:AD60"/>
    <mergeCell ref="AE60:AK60"/>
    <mergeCell ref="AL60:AR60"/>
    <mergeCell ref="AS60:BF60"/>
    <mergeCell ref="BG60:BU60"/>
    <mergeCell ref="C59:I59"/>
    <mergeCell ref="J59:P59"/>
    <mergeCell ref="Q59:W59"/>
    <mergeCell ref="X59:AD59"/>
    <mergeCell ref="AE59:AK59"/>
    <mergeCell ref="AL59:AR59"/>
    <mergeCell ref="AS57:BF57"/>
    <mergeCell ref="BG57:BU57"/>
    <mergeCell ref="C58:I58"/>
    <mergeCell ref="J58:P58"/>
    <mergeCell ref="Q58:W58"/>
    <mergeCell ref="X58:AD58"/>
    <mergeCell ref="AE58:AK58"/>
    <mergeCell ref="AL58:AR58"/>
    <mergeCell ref="AS58:BF58"/>
    <mergeCell ref="BG58:BU58"/>
    <mergeCell ref="C57:I57"/>
    <mergeCell ref="J57:P57"/>
    <mergeCell ref="Q57:W57"/>
    <mergeCell ref="X57:AD57"/>
    <mergeCell ref="AE57:AK57"/>
    <mergeCell ref="AL57:AR57"/>
    <mergeCell ref="BL50:BU50"/>
    <mergeCell ref="C53:AR53"/>
    <mergeCell ref="AS53:BU53"/>
    <mergeCell ref="C54:P56"/>
    <mergeCell ref="Q54:AD56"/>
    <mergeCell ref="AE54:AR56"/>
    <mergeCell ref="AS54:BF56"/>
    <mergeCell ref="BG54:BU56"/>
    <mergeCell ref="C50:L50"/>
    <mergeCell ref="M50:V50"/>
    <mergeCell ref="W50:AF50"/>
    <mergeCell ref="AG50:AQ50"/>
    <mergeCell ref="AR50:BA50"/>
    <mergeCell ref="BB50:BK50"/>
    <mergeCell ref="BL48:BU48"/>
    <mergeCell ref="C49:L49"/>
    <mergeCell ref="M49:V49"/>
    <mergeCell ref="W49:AF49"/>
    <mergeCell ref="AG49:AQ49"/>
    <mergeCell ref="AR49:BA49"/>
    <mergeCell ref="BB49:BK49"/>
    <mergeCell ref="BL49:BU49"/>
    <mergeCell ref="C48:L48"/>
    <mergeCell ref="M48:V48"/>
    <mergeCell ref="W48:AF48"/>
    <mergeCell ref="AG48:AQ48"/>
    <mergeCell ref="AR48:BA48"/>
    <mergeCell ref="BB48:BK48"/>
    <mergeCell ref="C45:L45"/>
    <mergeCell ref="M45:V45"/>
    <mergeCell ref="W45:AF45"/>
    <mergeCell ref="AG45:AQ45"/>
    <mergeCell ref="AR45:BA45"/>
    <mergeCell ref="BB45:BK45"/>
    <mergeCell ref="BL45:BU45"/>
    <mergeCell ref="BL46:BU46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C41:BU41"/>
    <mergeCell ref="C42:BU42"/>
    <mergeCell ref="C43:AF43"/>
    <mergeCell ref="AG43:AQ43"/>
    <mergeCell ref="AR43:BU43"/>
    <mergeCell ref="C44:L44"/>
    <mergeCell ref="M44:V44"/>
    <mergeCell ref="W44:AF44"/>
    <mergeCell ref="AG44:AQ44"/>
    <mergeCell ref="AR44:BA44"/>
    <mergeCell ref="BB44:BK44"/>
    <mergeCell ref="BL44:BU44"/>
    <mergeCell ref="C37:Y37"/>
    <mergeCell ref="Z37:AW37"/>
    <mergeCell ref="AX37:BU37"/>
    <mergeCell ref="C38:Y38"/>
    <mergeCell ref="Z38:AW38"/>
    <mergeCell ref="AX38:BU38"/>
    <mergeCell ref="C35:Y35"/>
    <mergeCell ref="Z35:AW35"/>
    <mergeCell ref="AX35:BU35"/>
    <mergeCell ref="C36:Y36"/>
    <mergeCell ref="Z36:AW36"/>
    <mergeCell ref="AX36:BU36"/>
    <mergeCell ref="C33:Y33"/>
    <mergeCell ref="Z33:AW33"/>
    <mergeCell ref="AX33:BU33"/>
    <mergeCell ref="C34:Y34"/>
    <mergeCell ref="Z34:AW34"/>
    <mergeCell ref="AX34:BU34"/>
    <mergeCell ref="AZ26:BJ26"/>
    <mergeCell ref="BK26:BU26"/>
    <mergeCell ref="C29:BU29"/>
    <mergeCell ref="C30:BU30"/>
    <mergeCell ref="C31:Y32"/>
    <mergeCell ref="Z31:AW32"/>
    <mergeCell ref="AX31:BU32"/>
    <mergeCell ref="C26:K26"/>
    <mergeCell ref="L26:T26"/>
    <mergeCell ref="U26:AC26"/>
    <mergeCell ref="AD26:AK26"/>
    <mergeCell ref="AL26:AQ26"/>
    <mergeCell ref="AR26:AY26"/>
    <mergeCell ref="AZ24:BJ24"/>
    <mergeCell ref="BK24:BU24"/>
    <mergeCell ref="C25:K25"/>
    <mergeCell ref="L25:T25"/>
    <mergeCell ref="U25:AC25"/>
    <mergeCell ref="AD25:AK25"/>
    <mergeCell ref="AL25:AQ25"/>
    <mergeCell ref="AR25:AY25"/>
    <mergeCell ref="AZ25:BJ25"/>
    <mergeCell ref="BK25:BU25"/>
    <mergeCell ref="C24:K24"/>
    <mergeCell ref="L24:T24"/>
    <mergeCell ref="U24:AC24"/>
    <mergeCell ref="AD24:AK24"/>
    <mergeCell ref="AL24:AQ24"/>
    <mergeCell ref="AR24:AY24"/>
    <mergeCell ref="AZ22:BJ22"/>
    <mergeCell ref="BK22:BU22"/>
    <mergeCell ref="C23:K23"/>
    <mergeCell ref="L23:T23"/>
    <mergeCell ref="U23:AC23"/>
    <mergeCell ref="AD23:AK23"/>
    <mergeCell ref="AL23:AQ23"/>
    <mergeCell ref="AR23:AY23"/>
    <mergeCell ref="AZ23:BJ23"/>
    <mergeCell ref="BK23:BU23"/>
    <mergeCell ref="C22:K22"/>
    <mergeCell ref="L22:T22"/>
    <mergeCell ref="U22:AC22"/>
    <mergeCell ref="AD22:AK22"/>
    <mergeCell ref="AL22:AQ22"/>
    <mergeCell ref="AR22:AY22"/>
    <mergeCell ref="AZ19:BJ20"/>
    <mergeCell ref="BK19:BU20"/>
    <mergeCell ref="C21:K21"/>
    <mergeCell ref="L21:T21"/>
    <mergeCell ref="U21:AC21"/>
    <mergeCell ref="AD21:AK21"/>
    <mergeCell ref="AL21:AQ21"/>
    <mergeCell ref="AR21:AY21"/>
    <mergeCell ref="AZ21:BJ21"/>
    <mergeCell ref="BK21:BU21"/>
    <mergeCell ref="C19:K20"/>
    <mergeCell ref="L19:T20"/>
    <mergeCell ref="U19:AC20"/>
    <mergeCell ref="AD19:AK20"/>
    <mergeCell ref="AL19:AQ20"/>
    <mergeCell ref="AR19:AY20"/>
    <mergeCell ref="BB14:BK14"/>
    <mergeCell ref="BL14:BU14"/>
    <mergeCell ref="C17:BU17"/>
    <mergeCell ref="C18:AC18"/>
    <mergeCell ref="AD18:AY18"/>
    <mergeCell ref="AZ18:BU18"/>
    <mergeCell ref="AS13:BA13"/>
    <mergeCell ref="BB13:BK13"/>
    <mergeCell ref="BL13:BU13"/>
    <mergeCell ref="C14:H14"/>
    <mergeCell ref="I14:L14"/>
    <mergeCell ref="M14:P14"/>
    <mergeCell ref="Q14:Z14"/>
    <mergeCell ref="AA14:AI14"/>
    <mergeCell ref="AJ14:AR14"/>
    <mergeCell ref="AS14:BA14"/>
    <mergeCell ref="C13:H13"/>
    <mergeCell ref="I13:L13"/>
    <mergeCell ref="M13:P13"/>
    <mergeCell ref="Q13:Z13"/>
    <mergeCell ref="AA13:AI13"/>
    <mergeCell ref="AJ13:AR13"/>
    <mergeCell ref="C12:H12"/>
    <mergeCell ref="I12:L12"/>
    <mergeCell ref="M12:P12"/>
    <mergeCell ref="Q12:Z12"/>
    <mergeCell ref="AA12:AI12"/>
    <mergeCell ref="AJ12:AR12"/>
    <mergeCell ref="AS12:BA12"/>
    <mergeCell ref="BB12:BK12"/>
    <mergeCell ref="BL12:BU12"/>
    <mergeCell ref="C11:H11"/>
    <mergeCell ref="I11:L11"/>
    <mergeCell ref="M11:P11"/>
    <mergeCell ref="Q11:Z11"/>
    <mergeCell ref="AA11:AI11"/>
    <mergeCell ref="AJ11:AR11"/>
    <mergeCell ref="AS11:BA11"/>
    <mergeCell ref="BB11:BK11"/>
    <mergeCell ref="BL11:BU11"/>
    <mergeCell ref="C10:H10"/>
    <mergeCell ref="I10:L10"/>
    <mergeCell ref="M10:P10"/>
    <mergeCell ref="Q10:Z10"/>
    <mergeCell ref="AA10:AI10"/>
    <mergeCell ref="AJ10:AR10"/>
    <mergeCell ref="AS10:BA10"/>
    <mergeCell ref="BB10:BK10"/>
    <mergeCell ref="BL10:BU10"/>
    <mergeCell ref="C9:H9"/>
    <mergeCell ref="I9:L9"/>
    <mergeCell ref="M9:P9"/>
    <mergeCell ref="Q9:Z9"/>
    <mergeCell ref="AA9:AI9"/>
    <mergeCell ref="AJ9:AR9"/>
    <mergeCell ref="AS9:BA9"/>
    <mergeCell ref="BB9:BK9"/>
    <mergeCell ref="BL9:BU9"/>
    <mergeCell ref="BJ4:BU4"/>
    <mergeCell ref="C5:P5"/>
    <mergeCell ref="Q5:BU5"/>
    <mergeCell ref="C6:H8"/>
    <mergeCell ref="I6:L8"/>
    <mergeCell ref="M6:P8"/>
    <mergeCell ref="Q6:BA6"/>
    <mergeCell ref="BB6:BK8"/>
    <mergeCell ref="BL6:BU8"/>
    <mergeCell ref="Q7:Z8"/>
    <mergeCell ref="AA7:BA7"/>
    <mergeCell ref="AA8:AI8"/>
    <mergeCell ref="AJ8:AR8"/>
    <mergeCell ref="AS8:BA8"/>
  </mergeCells>
  <phoneticPr fontId="3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12"/>
  <sheetViews>
    <sheetView showGridLines="0" view="pageBreakPreview" zoomScale="55" zoomScaleNormal="75" zoomScaleSheetLayoutView="55" workbookViewId="0">
      <pane ySplit="17" topLeftCell="A18" activePane="bottomLeft" state="frozen"/>
      <selection pane="bottomLeft"/>
    </sheetView>
  </sheetViews>
  <sheetFormatPr defaultColWidth="9" defaultRowHeight="23.1" customHeight="1" x14ac:dyDescent="0.2"/>
  <cols>
    <col min="1" max="1" width="5.21875" style="8" customWidth="1"/>
    <col min="2" max="2" width="23.44140625" style="6" customWidth="1"/>
    <col min="3" max="17" width="22.6640625" style="100" customWidth="1"/>
    <col min="18" max="18" width="5.6640625" style="8" customWidth="1"/>
    <col min="19" max="16384" width="9" style="6"/>
  </cols>
  <sheetData>
    <row r="1" spans="1:18" ht="30.9" customHeight="1" x14ac:dyDescent="0.2">
      <c r="A1" s="1738" t="s">
        <v>922</v>
      </c>
      <c r="R1" s="101"/>
    </row>
    <row r="2" spans="1:18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1" t="s">
        <v>421</v>
      </c>
      <c r="R2" s="10"/>
    </row>
    <row r="3" spans="1:18" s="65" customFormat="1" ht="24.9" customHeight="1" x14ac:dyDescent="0.2">
      <c r="A3" s="1489" t="s">
        <v>313</v>
      </c>
      <c r="B3" s="1490"/>
      <c r="C3" s="1613" t="s">
        <v>248</v>
      </c>
      <c r="D3" s="1614"/>
      <c r="E3" s="1614"/>
      <c r="F3" s="1615" t="s">
        <v>246</v>
      </c>
      <c r="G3" s="1615"/>
      <c r="H3" s="1615" t="s">
        <v>44</v>
      </c>
      <c r="I3" s="1614"/>
      <c r="J3" s="1614"/>
      <c r="K3" s="1615" t="s">
        <v>247</v>
      </c>
      <c r="L3" s="1614"/>
      <c r="M3" s="1616" t="s">
        <v>249</v>
      </c>
      <c r="N3" s="1614"/>
      <c r="O3" s="1614"/>
      <c r="P3" s="1614"/>
      <c r="Q3" s="1614"/>
      <c r="R3" s="1495" t="s">
        <v>313</v>
      </c>
    </row>
    <row r="4" spans="1:18" s="65" customFormat="1" ht="24.9" customHeight="1" x14ac:dyDescent="0.2">
      <c r="A4" s="1496" t="s">
        <v>314</v>
      </c>
      <c r="B4" s="1497"/>
      <c r="C4" s="1617" t="s">
        <v>422</v>
      </c>
      <c r="D4" s="1618"/>
      <c r="E4" s="1618"/>
      <c r="F4" s="1619"/>
      <c r="G4" s="1618"/>
      <c r="H4" s="1618"/>
      <c r="I4" s="1617" t="s">
        <v>423</v>
      </c>
      <c r="J4" s="1618"/>
      <c r="K4" s="1618"/>
      <c r="L4" s="1619"/>
      <c r="M4" s="1618"/>
      <c r="N4" s="1618"/>
      <c r="O4" s="1620" t="s">
        <v>395</v>
      </c>
      <c r="P4" s="1618"/>
      <c r="Q4" s="1618"/>
      <c r="R4" s="1498" t="s">
        <v>314</v>
      </c>
    </row>
    <row r="5" spans="1:18" s="65" customFormat="1" ht="24.9" customHeight="1" x14ac:dyDescent="0.2">
      <c r="A5" s="1496" t="s">
        <v>315</v>
      </c>
      <c r="B5" s="1497" t="s">
        <v>283</v>
      </c>
      <c r="C5" s="1574"/>
      <c r="D5" s="2344" t="s">
        <v>244</v>
      </c>
      <c r="E5" s="1621"/>
      <c r="F5" s="2341" t="s">
        <v>51</v>
      </c>
      <c r="G5" s="2342"/>
      <c r="H5" s="2343"/>
      <c r="I5" s="1574"/>
      <c r="J5" s="2344" t="s">
        <v>244</v>
      </c>
      <c r="K5" s="1621"/>
      <c r="L5" s="2341" t="s">
        <v>730</v>
      </c>
      <c r="M5" s="2342"/>
      <c r="N5" s="2343"/>
      <c r="O5" s="1622"/>
      <c r="P5" s="2344" t="s">
        <v>143</v>
      </c>
      <c r="Q5" s="2347" t="s">
        <v>589</v>
      </c>
      <c r="R5" s="1498" t="s">
        <v>315</v>
      </c>
    </row>
    <row r="6" spans="1:18" s="65" customFormat="1" ht="24.9" customHeight="1" x14ac:dyDescent="0.2">
      <c r="A6" s="1496" t="s">
        <v>316</v>
      </c>
      <c r="B6" s="1497"/>
      <c r="C6" s="1574" t="s">
        <v>425</v>
      </c>
      <c r="D6" s="2357"/>
      <c r="E6" s="1574" t="s">
        <v>245</v>
      </c>
      <c r="F6" s="1574"/>
      <c r="G6" s="2350" t="s">
        <v>588</v>
      </c>
      <c r="H6" s="2350" t="s">
        <v>589</v>
      </c>
      <c r="I6" s="1574" t="s">
        <v>425</v>
      </c>
      <c r="J6" s="2357"/>
      <c r="K6" s="1574" t="s">
        <v>245</v>
      </c>
      <c r="L6" s="1574"/>
      <c r="M6" s="2350" t="s">
        <v>588</v>
      </c>
      <c r="N6" s="2350" t="s">
        <v>589</v>
      </c>
      <c r="O6" s="1622"/>
      <c r="P6" s="2345"/>
      <c r="Q6" s="2348"/>
      <c r="R6" s="1498" t="s">
        <v>316</v>
      </c>
    </row>
    <row r="7" spans="1:18" s="65" customFormat="1" ht="24.9" customHeight="1" thickBot="1" x14ac:dyDescent="0.25">
      <c r="A7" s="1504" t="s">
        <v>317</v>
      </c>
      <c r="B7" s="1505"/>
      <c r="C7" s="1592"/>
      <c r="D7" s="2358"/>
      <c r="E7" s="1592"/>
      <c r="F7" s="1592"/>
      <c r="G7" s="2351"/>
      <c r="H7" s="2352"/>
      <c r="I7" s="1592"/>
      <c r="J7" s="2358"/>
      <c r="K7" s="1592"/>
      <c r="L7" s="1592"/>
      <c r="M7" s="2352"/>
      <c r="N7" s="2352"/>
      <c r="O7" s="1591"/>
      <c r="P7" s="2346"/>
      <c r="Q7" s="2349"/>
      <c r="R7" s="1509" t="s">
        <v>317</v>
      </c>
    </row>
    <row r="8" spans="1:18" s="106" customFormat="1" ht="30" customHeight="1" x14ac:dyDescent="0.2">
      <c r="A8" s="2353" t="s">
        <v>713</v>
      </c>
      <c r="B8" s="1497" t="s">
        <v>751</v>
      </c>
      <c r="C8" s="1623">
        <v>95223652862</v>
      </c>
      <c r="D8" s="1624">
        <v>29923362881</v>
      </c>
      <c r="E8" s="1623">
        <v>10467800330</v>
      </c>
      <c r="F8" s="1623">
        <v>135614816073</v>
      </c>
      <c r="G8" s="1623">
        <v>29923362881</v>
      </c>
      <c r="H8" s="1624">
        <v>10467800330</v>
      </c>
      <c r="I8" s="1625">
        <v>114858786</v>
      </c>
      <c r="J8" s="1625">
        <v>34647229</v>
      </c>
      <c r="K8" s="1623">
        <v>30563899</v>
      </c>
      <c r="L8" s="1623">
        <v>180069914</v>
      </c>
      <c r="M8" s="1623">
        <v>34647229</v>
      </c>
      <c r="N8" s="1624">
        <v>30563899</v>
      </c>
      <c r="O8" s="1623">
        <v>135794885987</v>
      </c>
      <c r="P8" s="1623">
        <v>29958010110</v>
      </c>
      <c r="Q8" s="1624">
        <v>10498364229</v>
      </c>
      <c r="R8" s="1495"/>
    </row>
    <row r="9" spans="1:18" s="106" customFormat="1" ht="30" customHeight="1" x14ac:dyDescent="0.2">
      <c r="A9" s="2354"/>
      <c r="B9" s="1497" t="s">
        <v>902</v>
      </c>
      <c r="C9" s="1623">
        <v>92627689597</v>
      </c>
      <c r="D9" s="1624">
        <v>29514790218</v>
      </c>
      <c r="E9" s="1623">
        <v>10283780122</v>
      </c>
      <c r="F9" s="1623">
        <v>132426259937</v>
      </c>
      <c r="G9" s="1623">
        <v>29514790218</v>
      </c>
      <c r="H9" s="1624">
        <v>10283780122</v>
      </c>
      <c r="I9" s="1623">
        <v>40373062</v>
      </c>
      <c r="J9" s="1623">
        <v>9672771</v>
      </c>
      <c r="K9" s="1623">
        <v>9120167</v>
      </c>
      <c r="L9" s="1623">
        <v>59166000</v>
      </c>
      <c r="M9" s="1623">
        <v>9672771</v>
      </c>
      <c r="N9" s="1624">
        <v>9120167</v>
      </c>
      <c r="O9" s="1623">
        <v>132485425937</v>
      </c>
      <c r="P9" s="1623">
        <v>29524462989</v>
      </c>
      <c r="Q9" s="1624">
        <v>10292900289</v>
      </c>
      <c r="R9" s="1498"/>
    </row>
    <row r="10" spans="1:18" s="106" customFormat="1" ht="30" customHeight="1" x14ac:dyDescent="0.2">
      <c r="A10" s="2354"/>
      <c r="B10" s="1497" t="s">
        <v>903</v>
      </c>
      <c r="C10" s="1623">
        <v>91416363943</v>
      </c>
      <c r="D10" s="1624">
        <v>29292821007</v>
      </c>
      <c r="E10" s="1623">
        <v>10198444437</v>
      </c>
      <c r="F10" s="1623">
        <v>130907629387</v>
      </c>
      <c r="G10" s="1623">
        <v>29292821007</v>
      </c>
      <c r="H10" s="1624">
        <v>10198444437</v>
      </c>
      <c r="I10" s="1623">
        <v>24897293</v>
      </c>
      <c r="J10" s="1623">
        <v>6171122</v>
      </c>
      <c r="K10" s="1623">
        <v>5869605</v>
      </c>
      <c r="L10" s="1623">
        <v>36938020</v>
      </c>
      <c r="M10" s="1623">
        <v>6171122</v>
      </c>
      <c r="N10" s="1624">
        <v>5869605</v>
      </c>
      <c r="O10" s="1623">
        <v>130944567407</v>
      </c>
      <c r="P10" s="1623">
        <v>29298992129</v>
      </c>
      <c r="Q10" s="1624">
        <v>10204314042</v>
      </c>
      <c r="R10" s="1498"/>
    </row>
    <row r="11" spans="1:18" s="106" customFormat="1" ht="30" customHeight="1" x14ac:dyDescent="0.2">
      <c r="A11" s="2354"/>
      <c r="B11" s="1497" t="s">
        <v>904</v>
      </c>
      <c r="C11" s="1626">
        <v>90368139039</v>
      </c>
      <c r="D11" s="1624">
        <v>29028857533</v>
      </c>
      <c r="E11" s="1623">
        <v>10372936747</v>
      </c>
      <c r="F11" s="1623">
        <v>129769933319</v>
      </c>
      <c r="G11" s="1623">
        <v>29028857533</v>
      </c>
      <c r="H11" s="1624">
        <v>10372936747</v>
      </c>
      <c r="I11" s="1623">
        <v>15810268</v>
      </c>
      <c r="J11" s="1623">
        <v>3963409</v>
      </c>
      <c r="K11" s="1623">
        <v>3719395</v>
      </c>
      <c r="L11" s="1623">
        <v>23493072</v>
      </c>
      <c r="M11" s="1623">
        <v>3963409</v>
      </c>
      <c r="N11" s="1624">
        <v>3719395</v>
      </c>
      <c r="O11" s="1623">
        <v>129793426391</v>
      </c>
      <c r="P11" s="1623">
        <v>29032820942</v>
      </c>
      <c r="Q11" s="1624">
        <v>10376656142</v>
      </c>
      <c r="R11" s="1498"/>
    </row>
    <row r="12" spans="1:18" s="106" customFormat="1" ht="30" customHeight="1" x14ac:dyDescent="0.2">
      <c r="A12" s="2355"/>
      <c r="B12" s="1630" t="s">
        <v>905</v>
      </c>
      <c r="C12" s="1627">
        <v>85048393622</v>
      </c>
      <c r="D12" s="1627">
        <v>27835550297</v>
      </c>
      <c r="E12" s="1627">
        <v>9823611460</v>
      </c>
      <c r="F12" s="1627">
        <v>122707555379</v>
      </c>
      <c r="G12" s="1627">
        <v>27835550297</v>
      </c>
      <c r="H12" s="1627">
        <v>9823611460</v>
      </c>
      <c r="I12" s="1627">
        <v>9639171</v>
      </c>
      <c r="J12" s="1627">
        <v>2504457</v>
      </c>
      <c r="K12" s="1627">
        <v>2317189</v>
      </c>
      <c r="L12" s="1627">
        <v>14460817</v>
      </c>
      <c r="M12" s="1627">
        <v>2504457</v>
      </c>
      <c r="N12" s="1627">
        <v>2317189</v>
      </c>
      <c r="O12" s="1627">
        <v>122722016196</v>
      </c>
      <c r="P12" s="1627">
        <v>27838054754</v>
      </c>
      <c r="Q12" s="1627">
        <v>9825928649</v>
      </c>
      <c r="R12" s="1628"/>
    </row>
    <row r="13" spans="1:18" s="106" customFormat="1" ht="30" customHeight="1" x14ac:dyDescent="0.2">
      <c r="A13" s="2356" t="s">
        <v>715</v>
      </c>
      <c r="B13" s="1497" t="s">
        <v>751</v>
      </c>
      <c r="C13" s="1623">
        <v>91627300462</v>
      </c>
      <c r="D13" s="1624">
        <v>28714428381</v>
      </c>
      <c r="E13" s="1623">
        <v>9829302230</v>
      </c>
      <c r="F13" s="1623">
        <v>130171031073</v>
      </c>
      <c r="G13" s="1623">
        <v>28714428381</v>
      </c>
      <c r="H13" s="1624">
        <v>9829302230</v>
      </c>
      <c r="I13" s="1623">
        <v>114858786</v>
      </c>
      <c r="J13" s="1623">
        <v>34647229</v>
      </c>
      <c r="K13" s="1623">
        <v>30563899</v>
      </c>
      <c r="L13" s="1623">
        <v>180069914</v>
      </c>
      <c r="M13" s="1623">
        <v>34647229</v>
      </c>
      <c r="N13" s="1624">
        <v>30563899</v>
      </c>
      <c r="O13" s="1623">
        <v>130351100987</v>
      </c>
      <c r="P13" s="1623">
        <v>28749075610</v>
      </c>
      <c r="Q13" s="1624">
        <v>9859866129</v>
      </c>
      <c r="R13" s="1498"/>
    </row>
    <row r="14" spans="1:18" s="106" customFormat="1" ht="30" customHeight="1" x14ac:dyDescent="0.2">
      <c r="A14" s="2354"/>
      <c r="B14" s="1497" t="s">
        <v>902</v>
      </c>
      <c r="C14" s="1623">
        <v>89113285597</v>
      </c>
      <c r="D14" s="1624">
        <v>28273539518</v>
      </c>
      <c r="E14" s="1623">
        <v>9610924622</v>
      </c>
      <c r="F14" s="1623">
        <v>126997749737</v>
      </c>
      <c r="G14" s="1623">
        <v>28273539518</v>
      </c>
      <c r="H14" s="1624">
        <v>9610924622</v>
      </c>
      <c r="I14" s="1623">
        <v>40373062</v>
      </c>
      <c r="J14" s="1623">
        <v>9672771</v>
      </c>
      <c r="K14" s="1623">
        <v>9120167</v>
      </c>
      <c r="L14" s="1623">
        <v>59166000</v>
      </c>
      <c r="M14" s="1623">
        <v>9672771</v>
      </c>
      <c r="N14" s="1624">
        <v>9120167</v>
      </c>
      <c r="O14" s="1623">
        <v>127056915737</v>
      </c>
      <c r="P14" s="1623">
        <v>28283212289</v>
      </c>
      <c r="Q14" s="1624">
        <v>9620044789</v>
      </c>
      <c r="R14" s="1498"/>
    </row>
    <row r="15" spans="1:18" s="106" customFormat="1" ht="30" customHeight="1" x14ac:dyDescent="0.2">
      <c r="A15" s="2354"/>
      <c r="B15" s="1497" t="s">
        <v>903</v>
      </c>
      <c r="C15" s="1623">
        <v>87932852643</v>
      </c>
      <c r="D15" s="1624">
        <v>28041623307</v>
      </c>
      <c r="E15" s="1623">
        <v>9506697537</v>
      </c>
      <c r="F15" s="1623">
        <v>125481173487</v>
      </c>
      <c r="G15" s="1623">
        <v>28041623307</v>
      </c>
      <c r="H15" s="1624">
        <v>9506697537</v>
      </c>
      <c r="I15" s="1623">
        <v>24897293</v>
      </c>
      <c r="J15" s="1623">
        <v>6171122</v>
      </c>
      <c r="K15" s="1623">
        <v>5869605</v>
      </c>
      <c r="L15" s="1623">
        <v>36938020</v>
      </c>
      <c r="M15" s="1623">
        <v>6171122</v>
      </c>
      <c r="N15" s="1624">
        <v>5869605</v>
      </c>
      <c r="O15" s="1623">
        <v>125518111507</v>
      </c>
      <c r="P15" s="1623">
        <v>28047794429</v>
      </c>
      <c r="Q15" s="1624">
        <v>9512567142</v>
      </c>
      <c r="R15" s="1498"/>
    </row>
    <row r="16" spans="1:18" s="106" customFormat="1" ht="30" customHeight="1" x14ac:dyDescent="0.2">
      <c r="A16" s="2354"/>
      <c r="B16" s="1497" t="s">
        <v>904</v>
      </c>
      <c r="C16" s="1626">
        <v>86945792439</v>
      </c>
      <c r="D16" s="1624">
        <v>27830823033</v>
      </c>
      <c r="E16" s="1623">
        <v>9695913047</v>
      </c>
      <c r="F16" s="1623">
        <v>124472528519</v>
      </c>
      <c r="G16" s="1623">
        <v>27830823033</v>
      </c>
      <c r="H16" s="1624">
        <v>9695913047</v>
      </c>
      <c r="I16" s="1623">
        <v>15810268</v>
      </c>
      <c r="J16" s="1623">
        <v>3963409</v>
      </c>
      <c r="K16" s="1623">
        <v>3719395</v>
      </c>
      <c r="L16" s="1623">
        <v>23493072</v>
      </c>
      <c r="M16" s="1623">
        <v>3963409</v>
      </c>
      <c r="N16" s="1624">
        <v>3719395</v>
      </c>
      <c r="O16" s="1623">
        <v>124496021591</v>
      </c>
      <c r="P16" s="1623">
        <v>27834786442</v>
      </c>
      <c r="Q16" s="1624">
        <v>9699632442</v>
      </c>
      <c r="R16" s="1498"/>
    </row>
    <row r="17" spans="1:18" s="106" customFormat="1" ht="30" customHeight="1" x14ac:dyDescent="0.2">
      <c r="A17" s="2355"/>
      <c r="B17" s="1630" t="s">
        <v>905</v>
      </c>
      <c r="C17" s="1627">
        <v>81283691822</v>
      </c>
      <c r="D17" s="1627">
        <v>26556562097</v>
      </c>
      <c r="E17" s="1627">
        <v>9172817060</v>
      </c>
      <c r="F17" s="1627">
        <v>117013070979</v>
      </c>
      <c r="G17" s="1627">
        <v>26556562097</v>
      </c>
      <c r="H17" s="1627">
        <v>9172817060</v>
      </c>
      <c r="I17" s="1627">
        <v>9639171</v>
      </c>
      <c r="J17" s="1627">
        <v>2504457</v>
      </c>
      <c r="K17" s="1627">
        <v>2317189</v>
      </c>
      <c r="L17" s="1627">
        <v>14460817</v>
      </c>
      <c r="M17" s="1627">
        <v>2504457</v>
      </c>
      <c r="N17" s="1627">
        <v>2317189</v>
      </c>
      <c r="O17" s="1627">
        <v>117027531796</v>
      </c>
      <c r="P17" s="1627">
        <v>26559066554</v>
      </c>
      <c r="Q17" s="1627">
        <v>9175134249</v>
      </c>
      <c r="R17" s="1628"/>
    </row>
    <row r="18" spans="1:18" ht="24.9" customHeight="1" x14ac:dyDescent="0.2">
      <c r="A18" s="57">
        <v>1</v>
      </c>
      <c r="B18" s="91" t="s">
        <v>796</v>
      </c>
      <c r="C18" s="889">
        <v>11622517316</v>
      </c>
      <c r="D18" s="889">
        <v>4589638839</v>
      </c>
      <c r="E18" s="889">
        <v>1615835288</v>
      </c>
      <c r="F18" s="889">
        <v>17827991443</v>
      </c>
      <c r="G18" s="889">
        <v>4589638839</v>
      </c>
      <c r="H18" s="889">
        <v>1615835288</v>
      </c>
      <c r="I18" s="889">
        <v>111045</v>
      </c>
      <c r="J18" s="889">
        <v>36992</v>
      </c>
      <c r="K18" s="889">
        <v>28722</v>
      </c>
      <c r="L18" s="889">
        <v>176759</v>
      </c>
      <c r="M18" s="889">
        <v>36992</v>
      </c>
      <c r="N18" s="889">
        <v>28722</v>
      </c>
      <c r="O18" s="889">
        <v>17828168202</v>
      </c>
      <c r="P18" s="889">
        <v>4589675831</v>
      </c>
      <c r="Q18" s="889">
        <v>1615864010</v>
      </c>
      <c r="R18" s="59">
        <v>1</v>
      </c>
    </row>
    <row r="19" spans="1:18" ht="24.9" customHeight="1" x14ac:dyDescent="0.2">
      <c r="A19" s="60">
        <v>2</v>
      </c>
      <c r="B19" s="92" t="s">
        <v>798</v>
      </c>
      <c r="C19" s="377">
        <v>1060488012</v>
      </c>
      <c r="D19" s="377">
        <v>321086714</v>
      </c>
      <c r="E19" s="377">
        <v>163791680</v>
      </c>
      <c r="F19" s="377">
        <v>1545366406</v>
      </c>
      <c r="G19" s="377">
        <v>321086714</v>
      </c>
      <c r="H19" s="377">
        <v>163791680</v>
      </c>
      <c r="I19" s="377">
        <v>0</v>
      </c>
      <c r="J19" s="377">
        <v>0</v>
      </c>
      <c r="K19" s="377">
        <v>0</v>
      </c>
      <c r="L19" s="377">
        <v>0</v>
      </c>
      <c r="M19" s="377">
        <v>0</v>
      </c>
      <c r="N19" s="377">
        <v>0</v>
      </c>
      <c r="O19" s="377">
        <v>1545366406</v>
      </c>
      <c r="P19" s="377">
        <v>321086714</v>
      </c>
      <c r="Q19" s="377">
        <v>163791680</v>
      </c>
      <c r="R19" s="55">
        <v>2</v>
      </c>
    </row>
    <row r="20" spans="1:18" ht="24.9" customHeight="1" x14ac:dyDescent="0.2">
      <c r="A20" s="60">
        <v>3</v>
      </c>
      <c r="B20" s="92" t="s">
        <v>800</v>
      </c>
      <c r="C20" s="377">
        <v>6277148715</v>
      </c>
      <c r="D20" s="377">
        <v>1382208165</v>
      </c>
      <c r="E20" s="377">
        <v>652914991</v>
      </c>
      <c r="F20" s="377">
        <v>8312271871</v>
      </c>
      <c r="G20" s="377">
        <v>1382208165</v>
      </c>
      <c r="H20" s="377">
        <v>652914991</v>
      </c>
      <c r="I20" s="377">
        <v>940316</v>
      </c>
      <c r="J20" s="377">
        <v>181601</v>
      </c>
      <c r="K20" s="377">
        <v>184448</v>
      </c>
      <c r="L20" s="377">
        <v>1306365</v>
      </c>
      <c r="M20" s="377">
        <v>181601</v>
      </c>
      <c r="N20" s="377">
        <v>184448</v>
      </c>
      <c r="O20" s="377">
        <v>8313578236</v>
      </c>
      <c r="P20" s="377">
        <v>1382389766</v>
      </c>
      <c r="Q20" s="377">
        <v>653099439</v>
      </c>
      <c r="R20" s="55">
        <v>3</v>
      </c>
    </row>
    <row r="21" spans="1:18" s="98" customFormat="1" ht="24.9" customHeight="1" x14ac:dyDescent="0.2">
      <c r="A21" s="62">
        <v>4</v>
      </c>
      <c r="B21" s="61" t="s">
        <v>802</v>
      </c>
      <c r="C21" s="378">
        <v>7188546038</v>
      </c>
      <c r="D21" s="378">
        <v>2532555365</v>
      </c>
      <c r="E21" s="378">
        <v>630974718</v>
      </c>
      <c r="F21" s="378">
        <v>10352076121</v>
      </c>
      <c r="G21" s="378">
        <v>2532555365</v>
      </c>
      <c r="H21" s="378">
        <v>630974718</v>
      </c>
      <c r="I21" s="378">
        <v>260465</v>
      </c>
      <c r="J21" s="378">
        <v>98454</v>
      </c>
      <c r="K21" s="378">
        <v>48212</v>
      </c>
      <c r="L21" s="378">
        <v>407131</v>
      </c>
      <c r="M21" s="378">
        <v>98454</v>
      </c>
      <c r="N21" s="378">
        <v>48212</v>
      </c>
      <c r="O21" s="378">
        <v>10352483252</v>
      </c>
      <c r="P21" s="378">
        <v>2532653819</v>
      </c>
      <c r="Q21" s="378">
        <v>631022930</v>
      </c>
      <c r="R21" s="63">
        <v>4</v>
      </c>
    </row>
    <row r="22" spans="1:18" s="98" customFormat="1" ht="24.9" customHeight="1" x14ac:dyDescent="0.2">
      <c r="A22" s="62">
        <v>5</v>
      </c>
      <c r="B22" s="61" t="s">
        <v>804</v>
      </c>
      <c r="C22" s="389">
        <v>610325911</v>
      </c>
      <c r="D22" s="389">
        <v>242941426</v>
      </c>
      <c r="E22" s="389">
        <v>77974509</v>
      </c>
      <c r="F22" s="389">
        <v>931241846</v>
      </c>
      <c r="G22" s="389">
        <v>242941426</v>
      </c>
      <c r="H22" s="389">
        <v>77974509</v>
      </c>
      <c r="I22" s="389">
        <v>0</v>
      </c>
      <c r="J22" s="389">
        <v>0</v>
      </c>
      <c r="K22" s="389">
        <v>0</v>
      </c>
      <c r="L22" s="389">
        <v>0</v>
      </c>
      <c r="M22" s="389">
        <v>0</v>
      </c>
      <c r="N22" s="389">
        <v>0</v>
      </c>
      <c r="O22" s="389">
        <v>931241846</v>
      </c>
      <c r="P22" s="389">
        <v>242941426</v>
      </c>
      <c r="Q22" s="389">
        <v>77974509</v>
      </c>
      <c r="R22" s="63">
        <v>5</v>
      </c>
    </row>
    <row r="23" spans="1:18" s="98" customFormat="1" ht="24.9" customHeight="1" x14ac:dyDescent="0.2">
      <c r="A23" s="66">
        <v>6</v>
      </c>
      <c r="B23" s="58" t="s">
        <v>806</v>
      </c>
      <c r="C23" s="889">
        <v>1967518117</v>
      </c>
      <c r="D23" s="889">
        <v>484907491</v>
      </c>
      <c r="E23" s="889">
        <v>134784413</v>
      </c>
      <c r="F23" s="889">
        <v>2587210021</v>
      </c>
      <c r="G23" s="889">
        <v>484907491</v>
      </c>
      <c r="H23" s="889">
        <v>134784413</v>
      </c>
      <c r="I23" s="889">
        <v>600417</v>
      </c>
      <c r="J23" s="889">
        <v>153613</v>
      </c>
      <c r="K23" s="889">
        <v>128908</v>
      </c>
      <c r="L23" s="889">
        <v>882938</v>
      </c>
      <c r="M23" s="889">
        <v>153613</v>
      </c>
      <c r="N23" s="889">
        <v>128908</v>
      </c>
      <c r="O23" s="889">
        <v>2588092959</v>
      </c>
      <c r="P23" s="889">
        <v>485061104</v>
      </c>
      <c r="Q23" s="889">
        <v>134913321</v>
      </c>
      <c r="R23" s="67">
        <v>6</v>
      </c>
    </row>
    <row r="24" spans="1:18" s="98" customFormat="1" ht="24.9" customHeight="1" x14ac:dyDescent="0.2">
      <c r="A24" s="62">
        <v>7</v>
      </c>
      <c r="B24" s="61" t="s">
        <v>808</v>
      </c>
      <c r="C24" s="378">
        <v>6449658216</v>
      </c>
      <c r="D24" s="378">
        <v>1846537250</v>
      </c>
      <c r="E24" s="378">
        <v>687039795</v>
      </c>
      <c r="F24" s="378">
        <v>8983235261</v>
      </c>
      <c r="G24" s="378">
        <v>1846537250</v>
      </c>
      <c r="H24" s="378">
        <v>687039795</v>
      </c>
      <c r="I24" s="378">
        <v>403629</v>
      </c>
      <c r="J24" s="378">
        <v>120658</v>
      </c>
      <c r="K24" s="378">
        <v>97066</v>
      </c>
      <c r="L24" s="378">
        <v>621353</v>
      </c>
      <c r="M24" s="378">
        <v>120658</v>
      </c>
      <c r="N24" s="378">
        <v>97066</v>
      </c>
      <c r="O24" s="378">
        <v>8983856614</v>
      </c>
      <c r="P24" s="378">
        <v>1846657908</v>
      </c>
      <c r="Q24" s="378">
        <v>687136861</v>
      </c>
      <c r="R24" s="63">
        <v>7</v>
      </c>
    </row>
    <row r="25" spans="1:18" s="98" customFormat="1" ht="24.9" customHeight="1" x14ac:dyDescent="0.2">
      <c r="A25" s="62">
        <v>8</v>
      </c>
      <c r="B25" s="61" t="s">
        <v>810</v>
      </c>
      <c r="C25" s="378">
        <v>1700347649</v>
      </c>
      <c r="D25" s="378">
        <v>822277878</v>
      </c>
      <c r="E25" s="378">
        <v>269072761</v>
      </c>
      <c r="F25" s="378">
        <v>2791698288</v>
      </c>
      <c r="G25" s="378">
        <v>822277878</v>
      </c>
      <c r="H25" s="378">
        <v>269072761</v>
      </c>
      <c r="I25" s="378">
        <v>230955</v>
      </c>
      <c r="J25" s="378">
        <v>58961</v>
      </c>
      <c r="K25" s="378">
        <v>64084</v>
      </c>
      <c r="L25" s="378">
        <v>354000</v>
      </c>
      <c r="M25" s="378">
        <v>58961</v>
      </c>
      <c r="N25" s="378">
        <v>64084</v>
      </c>
      <c r="O25" s="378">
        <v>2792052288</v>
      </c>
      <c r="P25" s="378">
        <v>822336839</v>
      </c>
      <c r="Q25" s="378">
        <v>269136845</v>
      </c>
      <c r="R25" s="63">
        <v>8</v>
      </c>
    </row>
    <row r="26" spans="1:18" s="98" customFormat="1" ht="24.9" customHeight="1" x14ac:dyDescent="0.2">
      <c r="A26" s="62">
        <v>9</v>
      </c>
      <c r="B26" s="61" t="s">
        <v>812</v>
      </c>
      <c r="C26" s="378">
        <v>1143842112</v>
      </c>
      <c r="D26" s="378">
        <v>372646392</v>
      </c>
      <c r="E26" s="378">
        <v>138016073</v>
      </c>
      <c r="F26" s="378">
        <v>1654504577</v>
      </c>
      <c r="G26" s="378">
        <v>372646392</v>
      </c>
      <c r="H26" s="378">
        <v>138016073</v>
      </c>
      <c r="I26" s="378">
        <v>135419</v>
      </c>
      <c r="J26" s="378">
        <v>39800</v>
      </c>
      <c r="K26" s="378">
        <v>36315</v>
      </c>
      <c r="L26" s="378">
        <v>211534</v>
      </c>
      <c r="M26" s="378">
        <v>39800</v>
      </c>
      <c r="N26" s="378">
        <v>36315</v>
      </c>
      <c r="O26" s="378">
        <v>1654716111</v>
      </c>
      <c r="P26" s="378">
        <v>372686192</v>
      </c>
      <c r="Q26" s="378">
        <v>138052388</v>
      </c>
      <c r="R26" s="63">
        <v>9</v>
      </c>
    </row>
    <row r="27" spans="1:18" s="98" customFormat="1" ht="24.9" customHeight="1" x14ac:dyDescent="0.2">
      <c r="A27" s="62">
        <v>10</v>
      </c>
      <c r="B27" s="61" t="s">
        <v>814</v>
      </c>
      <c r="C27" s="389">
        <v>1196041770</v>
      </c>
      <c r="D27" s="389">
        <v>410958524</v>
      </c>
      <c r="E27" s="389">
        <v>142918185</v>
      </c>
      <c r="F27" s="389">
        <v>1749918479</v>
      </c>
      <c r="G27" s="389">
        <v>410958524</v>
      </c>
      <c r="H27" s="389">
        <v>142918185</v>
      </c>
      <c r="I27" s="389">
        <v>15340</v>
      </c>
      <c r="J27" s="389">
        <v>1283</v>
      </c>
      <c r="K27" s="389">
        <v>1060</v>
      </c>
      <c r="L27" s="389">
        <v>17683</v>
      </c>
      <c r="M27" s="389">
        <v>1283</v>
      </c>
      <c r="N27" s="389">
        <v>1060</v>
      </c>
      <c r="O27" s="389">
        <v>1749936162</v>
      </c>
      <c r="P27" s="389">
        <v>410959807</v>
      </c>
      <c r="Q27" s="389">
        <v>142919245</v>
      </c>
      <c r="R27" s="63">
        <v>10</v>
      </c>
    </row>
    <row r="28" spans="1:18" s="98" customFormat="1" ht="24.9" customHeight="1" x14ac:dyDescent="0.2">
      <c r="A28" s="68">
        <v>11</v>
      </c>
      <c r="B28" s="58" t="s">
        <v>816</v>
      </c>
      <c r="C28" s="889">
        <v>1673131367</v>
      </c>
      <c r="D28" s="889">
        <v>439771136</v>
      </c>
      <c r="E28" s="889">
        <v>202509379</v>
      </c>
      <c r="F28" s="889">
        <v>2315411882</v>
      </c>
      <c r="G28" s="889">
        <v>439771136</v>
      </c>
      <c r="H28" s="889">
        <v>202509379</v>
      </c>
      <c r="I28" s="889">
        <v>550915</v>
      </c>
      <c r="J28" s="889">
        <v>107520</v>
      </c>
      <c r="K28" s="889">
        <v>173697</v>
      </c>
      <c r="L28" s="889">
        <v>832132</v>
      </c>
      <c r="M28" s="889">
        <v>107520</v>
      </c>
      <c r="N28" s="889">
        <v>173697</v>
      </c>
      <c r="O28" s="889">
        <v>2316244014</v>
      </c>
      <c r="P28" s="889">
        <v>439878656</v>
      </c>
      <c r="Q28" s="889">
        <v>202683076</v>
      </c>
      <c r="R28" s="69">
        <v>11</v>
      </c>
    </row>
    <row r="29" spans="1:18" s="98" customFormat="1" ht="24.9" customHeight="1" x14ac:dyDescent="0.2">
      <c r="A29" s="62">
        <v>12</v>
      </c>
      <c r="B29" s="61" t="s">
        <v>818</v>
      </c>
      <c r="C29" s="378">
        <v>2461532429</v>
      </c>
      <c r="D29" s="378">
        <v>589879395</v>
      </c>
      <c r="E29" s="378">
        <v>183134673</v>
      </c>
      <c r="F29" s="378">
        <v>3234546497</v>
      </c>
      <c r="G29" s="378">
        <v>589879395</v>
      </c>
      <c r="H29" s="378">
        <v>183134673</v>
      </c>
      <c r="I29" s="378">
        <v>501032</v>
      </c>
      <c r="J29" s="378">
        <v>68733</v>
      </c>
      <c r="K29" s="378">
        <v>69997</v>
      </c>
      <c r="L29" s="378">
        <v>639762</v>
      </c>
      <c r="M29" s="378">
        <v>68733</v>
      </c>
      <c r="N29" s="378">
        <v>69997</v>
      </c>
      <c r="O29" s="378">
        <v>3235186259</v>
      </c>
      <c r="P29" s="378">
        <v>589948128</v>
      </c>
      <c r="Q29" s="378">
        <v>183204670</v>
      </c>
      <c r="R29" s="63">
        <v>12</v>
      </c>
    </row>
    <row r="30" spans="1:18" s="98" customFormat="1" ht="24.9" customHeight="1" x14ac:dyDescent="0.2">
      <c r="A30" s="62">
        <v>13</v>
      </c>
      <c r="B30" s="61" t="s">
        <v>819</v>
      </c>
      <c r="C30" s="378">
        <v>876719142</v>
      </c>
      <c r="D30" s="378">
        <v>337845916</v>
      </c>
      <c r="E30" s="378">
        <v>96300233</v>
      </c>
      <c r="F30" s="378">
        <v>1310865291</v>
      </c>
      <c r="G30" s="378">
        <v>337845916</v>
      </c>
      <c r="H30" s="378">
        <v>96300233</v>
      </c>
      <c r="I30" s="378">
        <v>0</v>
      </c>
      <c r="J30" s="378">
        <v>0</v>
      </c>
      <c r="K30" s="378">
        <v>0</v>
      </c>
      <c r="L30" s="378">
        <v>0</v>
      </c>
      <c r="M30" s="378">
        <v>0</v>
      </c>
      <c r="N30" s="378">
        <v>0</v>
      </c>
      <c r="O30" s="378">
        <v>1310865291</v>
      </c>
      <c r="P30" s="378">
        <v>337845916</v>
      </c>
      <c r="Q30" s="378">
        <v>96300233</v>
      </c>
      <c r="R30" s="63">
        <v>13</v>
      </c>
    </row>
    <row r="31" spans="1:18" s="98" customFormat="1" ht="24.9" customHeight="1" x14ac:dyDescent="0.2">
      <c r="A31" s="62">
        <v>14</v>
      </c>
      <c r="B31" s="61" t="s">
        <v>821</v>
      </c>
      <c r="C31" s="378">
        <v>569290138</v>
      </c>
      <c r="D31" s="378">
        <v>211490976</v>
      </c>
      <c r="E31" s="378">
        <v>59562796</v>
      </c>
      <c r="F31" s="378">
        <v>840343910</v>
      </c>
      <c r="G31" s="378">
        <v>211490976</v>
      </c>
      <c r="H31" s="378">
        <v>59562796</v>
      </c>
      <c r="I31" s="378">
        <v>16266</v>
      </c>
      <c r="J31" s="378">
        <v>5066</v>
      </c>
      <c r="K31" s="378">
        <v>3708</v>
      </c>
      <c r="L31" s="378">
        <v>25040</v>
      </c>
      <c r="M31" s="378">
        <v>5066</v>
      </c>
      <c r="N31" s="378">
        <v>3708</v>
      </c>
      <c r="O31" s="378">
        <v>840368950</v>
      </c>
      <c r="P31" s="378">
        <v>211496042</v>
      </c>
      <c r="Q31" s="378">
        <v>59566504</v>
      </c>
      <c r="R31" s="63">
        <v>14</v>
      </c>
    </row>
    <row r="32" spans="1:18" s="98" customFormat="1" ht="24.9" customHeight="1" x14ac:dyDescent="0.2">
      <c r="A32" s="62">
        <v>15</v>
      </c>
      <c r="B32" s="61" t="s">
        <v>823</v>
      </c>
      <c r="C32" s="389">
        <v>1139683315</v>
      </c>
      <c r="D32" s="389">
        <v>385775243</v>
      </c>
      <c r="E32" s="389">
        <v>149411487</v>
      </c>
      <c r="F32" s="389">
        <v>1674870045</v>
      </c>
      <c r="G32" s="389">
        <v>385775243</v>
      </c>
      <c r="H32" s="389">
        <v>149411487</v>
      </c>
      <c r="I32" s="389">
        <v>0</v>
      </c>
      <c r="J32" s="389">
        <v>0</v>
      </c>
      <c r="K32" s="389">
        <v>0</v>
      </c>
      <c r="L32" s="389">
        <v>0</v>
      </c>
      <c r="M32" s="389">
        <v>0</v>
      </c>
      <c r="N32" s="389">
        <v>0</v>
      </c>
      <c r="O32" s="389">
        <v>1674870045</v>
      </c>
      <c r="P32" s="389">
        <v>385775243</v>
      </c>
      <c r="Q32" s="389">
        <v>149411487</v>
      </c>
      <c r="R32" s="63">
        <v>15</v>
      </c>
    </row>
    <row r="33" spans="1:18" s="98" customFormat="1" ht="24.9" customHeight="1" x14ac:dyDescent="0.2">
      <c r="A33" s="66">
        <v>16</v>
      </c>
      <c r="B33" s="58" t="s">
        <v>825</v>
      </c>
      <c r="C33" s="889">
        <v>1871977353</v>
      </c>
      <c r="D33" s="889">
        <v>662666958</v>
      </c>
      <c r="E33" s="889">
        <v>253634181</v>
      </c>
      <c r="F33" s="889">
        <v>2788278492</v>
      </c>
      <c r="G33" s="889">
        <v>662666958</v>
      </c>
      <c r="H33" s="889">
        <v>253634181</v>
      </c>
      <c r="I33" s="889">
        <v>10736</v>
      </c>
      <c r="J33" s="889">
        <v>3688</v>
      </c>
      <c r="K33" s="889">
        <v>3437</v>
      </c>
      <c r="L33" s="889">
        <v>17861</v>
      </c>
      <c r="M33" s="889">
        <v>3688</v>
      </c>
      <c r="N33" s="889">
        <v>3437</v>
      </c>
      <c r="O33" s="889">
        <v>2788296353</v>
      </c>
      <c r="P33" s="889">
        <v>662670646</v>
      </c>
      <c r="Q33" s="889">
        <v>253637618</v>
      </c>
      <c r="R33" s="67">
        <v>16</v>
      </c>
    </row>
    <row r="34" spans="1:18" s="98" customFormat="1" ht="24.9" customHeight="1" x14ac:dyDescent="0.2">
      <c r="A34" s="62">
        <v>17</v>
      </c>
      <c r="B34" s="61" t="s">
        <v>827</v>
      </c>
      <c r="C34" s="378">
        <v>5200005556</v>
      </c>
      <c r="D34" s="378">
        <v>1906513500</v>
      </c>
      <c r="E34" s="378">
        <v>663616260</v>
      </c>
      <c r="F34" s="378">
        <v>7770135316</v>
      </c>
      <c r="G34" s="378">
        <v>1906513500</v>
      </c>
      <c r="H34" s="378">
        <v>663616260</v>
      </c>
      <c r="I34" s="378">
        <v>1437296</v>
      </c>
      <c r="J34" s="378">
        <v>505832</v>
      </c>
      <c r="K34" s="378">
        <v>426797</v>
      </c>
      <c r="L34" s="378">
        <v>2369925</v>
      </c>
      <c r="M34" s="378">
        <v>505832</v>
      </c>
      <c r="N34" s="378">
        <v>426797</v>
      </c>
      <c r="O34" s="378">
        <v>7772505241</v>
      </c>
      <c r="P34" s="378">
        <v>1907019332</v>
      </c>
      <c r="Q34" s="378">
        <v>664043057</v>
      </c>
      <c r="R34" s="63">
        <v>17</v>
      </c>
    </row>
    <row r="35" spans="1:18" s="98" customFormat="1" ht="24.9" customHeight="1" x14ac:dyDescent="0.2">
      <c r="A35" s="62">
        <v>18</v>
      </c>
      <c r="B35" s="61" t="s">
        <v>829</v>
      </c>
      <c r="C35" s="378">
        <v>281117623</v>
      </c>
      <c r="D35" s="378">
        <v>103110408</v>
      </c>
      <c r="E35" s="378">
        <v>30538361</v>
      </c>
      <c r="F35" s="378">
        <v>414766392</v>
      </c>
      <c r="G35" s="378">
        <v>103110408</v>
      </c>
      <c r="H35" s="378">
        <v>30538361</v>
      </c>
      <c r="I35" s="378">
        <v>2279</v>
      </c>
      <c r="J35" s="378">
        <v>1193</v>
      </c>
      <c r="K35" s="378">
        <v>916</v>
      </c>
      <c r="L35" s="378">
        <v>4388</v>
      </c>
      <c r="M35" s="378">
        <v>1193</v>
      </c>
      <c r="N35" s="378">
        <v>916</v>
      </c>
      <c r="O35" s="378">
        <v>414770780</v>
      </c>
      <c r="P35" s="378">
        <v>103111601</v>
      </c>
      <c r="Q35" s="378">
        <v>30539277</v>
      </c>
      <c r="R35" s="63">
        <v>18</v>
      </c>
    </row>
    <row r="36" spans="1:18" s="98" customFormat="1" ht="24.9" customHeight="1" x14ac:dyDescent="0.2">
      <c r="A36" s="62">
        <v>19</v>
      </c>
      <c r="B36" s="61" t="s">
        <v>831</v>
      </c>
      <c r="C36" s="378">
        <v>3479932079</v>
      </c>
      <c r="D36" s="378">
        <v>1148540093</v>
      </c>
      <c r="E36" s="378">
        <v>385163285</v>
      </c>
      <c r="F36" s="378">
        <v>5013635457</v>
      </c>
      <c r="G36" s="378">
        <v>1148540093</v>
      </c>
      <c r="H36" s="378">
        <v>385163285</v>
      </c>
      <c r="I36" s="378">
        <v>583137</v>
      </c>
      <c r="J36" s="378">
        <v>173679</v>
      </c>
      <c r="K36" s="378">
        <v>180122</v>
      </c>
      <c r="L36" s="378">
        <v>936938</v>
      </c>
      <c r="M36" s="378">
        <v>173679</v>
      </c>
      <c r="N36" s="378">
        <v>180122</v>
      </c>
      <c r="O36" s="378">
        <v>5014572395</v>
      </c>
      <c r="P36" s="378">
        <v>1148713772</v>
      </c>
      <c r="Q36" s="378">
        <v>385343407</v>
      </c>
      <c r="R36" s="63">
        <v>19</v>
      </c>
    </row>
    <row r="37" spans="1:18" s="98" customFormat="1" ht="24.9" customHeight="1" x14ac:dyDescent="0.2">
      <c r="A37" s="62">
        <v>20</v>
      </c>
      <c r="B37" s="61" t="s">
        <v>833</v>
      </c>
      <c r="C37" s="389">
        <v>2330973352</v>
      </c>
      <c r="D37" s="389">
        <v>634606853</v>
      </c>
      <c r="E37" s="389">
        <v>228151887</v>
      </c>
      <c r="F37" s="389">
        <v>3193732092</v>
      </c>
      <c r="G37" s="389">
        <v>634606853</v>
      </c>
      <c r="H37" s="389">
        <v>228151887</v>
      </c>
      <c r="I37" s="389">
        <v>56377</v>
      </c>
      <c r="J37" s="389">
        <v>14154</v>
      </c>
      <c r="K37" s="389">
        <v>15102</v>
      </c>
      <c r="L37" s="389">
        <v>85633</v>
      </c>
      <c r="M37" s="389">
        <v>14154</v>
      </c>
      <c r="N37" s="389">
        <v>15102</v>
      </c>
      <c r="O37" s="389">
        <v>3193817725</v>
      </c>
      <c r="P37" s="389">
        <v>634621007</v>
      </c>
      <c r="Q37" s="389">
        <v>228166989</v>
      </c>
      <c r="R37" s="63">
        <v>20</v>
      </c>
    </row>
    <row r="38" spans="1:18" s="98" customFormat="1" ht="24.9" customHeight="1" x14ac:dyDescent="0.2">
      <c r="A38" s="66">
        <v>21</v>
      </c>
      <c r="B38" s="58" t="s">
        <v>835</v>
      </c>
      <c r="C38" s="889">
        <v>2320911061</v>
      </c>
      <c r="D38" s="889">
        <v>798454385</v>
      </c>
      <c r="E38" s="889">
        <v>299492873</v>
      </c>
      <c r="F38" s="889">
        <v>3418858319</v>
      </c>
      <c r="G38" s="889">
        <v>798454385</v>
      </c>
      <c r="H38" s="889">
        <v>299492873</v>
      </c>
      <c r="I38" s="889">
        <v>247349</v>
      </c>
      <c r="J38" s="889">
        <v>85174</v>
      </c>
      <c r="K38" s="889">
        <v>55672</v>
      </c>
      <c r="L38" s="889">
        <v>388195</v>
      </c>
      <c r="M38" s="889">
        <v>85174</v>
      </c>
      <c r="N38" s="889">
        <v>55672</v>
      </c>
      <c r="O38" s="889">
        <v>3419246514</v>
      </c>
      <c r="P38" s="889">
        <v>798539559</v>
      </c>
      <c r="Q38" s="889">
        <v>299548545</v>
      </c>
      <c r="R38" s="67">
        <v>21</v>
      </c>
    </row>
    <row r="39" spans="1:18" s="98" customFormat="1" ht="24.9" customHeight="1" x14ac:dyDescent="0.2">
      <c r="A39" s="62">
        <v>22</v>
      </c>
      <c r="B39" s="61" t="s">
        <v>837</v>
      </c>
      <c r="C39" s="378">
        <v>1643835540</v>
      </c>
      <c r="D39" s="378">
        <v>714930384</v>
      </c>
      <c r="E39" s="378">
        <v>180905870</v>
      </c>
      <c r="F39" s="378">
        <v>2539671794</v>
      </c>
      <c r="G39" s="378">
        <v>714930384</v>
      </c>
      <c r="H39" s="378">
        <v>180905870</v>
      </c>
      <c r="I39" s="378">
        <v>125156</v>
      </c>
      <c r="J39" s="378">
        <v>26904</v>
      </c>
      <c r="K39" s="378">
        <v>28884</v>
      </c>
      <c r="L39" s="378">
        <v>180944</v>
      </c>
      <c r="M39" s="378">
        <v>26904</v>
      </c>
      <c r="N39" s="378">
        <v>28884</v>
      </c>
      <c r="O39" s="378">
        <v>2539852738</v>
      </c>
      <c r="P39" s="378">
        <v>714957288</v>
      </c>
      <c r="Q39" s="378">
        <v>180934754</v>
      </c>
      <c r="R39" s="63">
        <v>22</v>
      </c>
    </row>
    <row r="40" spans="1:18" s="98" customFormat="1" ht="24.9" customHeight="1" x14ac:dyDescent="0.2">
      <c r="A40" s="62">
        <v>23</v>
      </c>
      <c r="B40" s="61" t="s">
        <v>838</v>
      </c>
      <c r="C40" s="378">
        <v>463152164</v>
      </c>
      <c r="D40" s="378">
        <v>144427517</v>
      </c>
      <c r="E40" s="378">
        <v>51472665</v>
      </c>
      <c r="F40" s="378">
        <v>659052346</v>
      </c>
      <c r="G40" s="378">
        <v>144427517</v>
      </c>
      <c r="H40" s="378">
        <v>51472665</v>
      </c>
      <c r="I40" s="378">
        <v>0</v>
      </c>
      <c r="J40" s="378">
        <v>0</v>
      </c>
      <c r="K40" s="378">
        <v>0</v>
      </c>
      <c r="L40" s="378">
        <v>0</v>
      </c>
      <c r="M40" s="378">
        <v>0</v>
      </c>
      <c r="N40" s="378">
        <v>0</v>
      </c>
      <c r="O40" s="378">
        <v>659052346</v>
      </c>
      <c r="P40" s="378">
        <v>144427517</v>
      </c>
      <c r="Q40" s="378">
        <v>51472665</v>
      </c>
      <c r="R40" s="63">
        <v>23</v>
      </c>
    </row>
    <row r="41" spans="1:18" s="98" customFormat="1" ht="24.9" customHeight="1" x14ac:dyDescent="0.2">
      <c r="A41" s="62">
        <v>24</v>
      </c>
      <c r="B41" s="61" t="s">
        <v>840</v>
      </c>
      <c r="C41" s="378">
        <v>1398465863</v>
      </c>
      <c r="D41" s="378">
        <v>424935115</v>
      </c>
      <c r="E41" s="378">
        <v>146674533</v>
      </c>
      <c r="F41" s="378">
        <v>1970075511</v>
      </c>
      <c r="G41" s="378">
        <v>424935115</v>
      </c>
      <c r="H41" s="378">
        <v>146674533</v>
      </c>
      <c r="I41" s="378">
        <v>28462</v>
      </c>
      <c r="J41" s="378">
        <v>7141</v>
      </c>
      <c r="K41" s="378">
        <v>7397</v>
      </c>
      <c r="L41" s="378">
        <v>43000</v>
      </c>
      <c r="M41" s="378">
        <v>7141</v>
      </c>
      <c r="N41" s="378">
        <v>7397</v>
      </c>
      <c r="O41" s="378">
        <v>1970118511</v>
      </c>
      <c r="P41" s="378">
        <v>424942256</v>
      </c>
      <c r="Q41" s="378">
        <v>146681930</v>
      </c>
      <c r="R41" s="63">
        <v>24</v>
      </c>
    </row>
    <row r="42" spans="1:18" s="98" customFormat="1" ht="24.9" customHeight="1" x14ac:dyDescent="0.2">
      <c r="A42" s="62">
        <v>25</v>
      </c>
      <c r="B42" s="72" t="s">
        <v>842</v>
      </c>
      <c r="C42" s="389">
        <v>1197782060</v>
      </c>
      <c r="D42" s="389">
        <v>315601662</v>
      </c>
      <c r="E42" s="389">
        <v>100875792</v>
      </c>
      <c r="F42" s="389">
        <v>1614259514</v>
      </c>
      <c r="G42" s="389">
        <v>315601662</v>
      </c>
      <c r="H42" s="389">
        <v>100875792</v>
      </c>
      <c r="I42" s="389">
        <v>157795</v>
      </c>
      <c r="J42" s="389">
        <v>18617</v>
      </c>
      <c r="K42" s="389">
        <v>27246</v>
      </c>
      <c r="L42" s="389">
        <v>203658</v>
      </c>
      <c r="M42" s="389">
        <v>18617</v>
      </c>
      <c r="N42" s="389">
        <v>27246</v>
      </c>
      <c r="O42" s="389">
        <v>1614463172</v>
      </c>
      <c r="P42" s="389">
        <v>315620279</v>
      </c>
      <c r="Q42" s="389">
        <v>100903038</v>
      </c>
      <c r="R42" s="63">
        <v>25</v>
      </c>
    </row>
    <row r="43" spans="1:18" s="98" customFormat="1" ht="24.9" customHeight="1" x14ac:dyDescent="0.2">
      <c r="A43" s="66">
        <v>26</v>
      </c>
      <c r="B43" s="58" t="s">
        <v>844</v>
      </c>
      <c r="C43" s="889">
        <v>678483593</v>
      </c>
      <c r="D43" s="889">
        <v>199776811</v>
      </c>
      <c r="E43" s="889">
        <v>74168440</v>
      </c>
      <c r="F43" s="889">
        <v>952428844</v>
      </c>
      <c r="G43" s="889">
        <v>199776811</v>
      </c>
      <c r="H43" s="889">
        <v>74168440</v>
      </c>
      <c r="I43" s="889">
        <v>15103</v>
      </c>
      <c r="J43" s="889">
        <v>3633</v>
      </c>
      <c r="K43" s="889">
        <v>3533</v>
      </c>
      <c r="L43" s="889">
        <v>22269</v>
      </c>
      <c r="M43" s="889">
        <v>3633</v>
      </c>
      <c r="N43" s="889">
        <v>3533</v>
      </c>
      <c r="O43" s="889">
        <v>952451113</v>
      </c>
      <c r="P43" s="889">
        <v>199780444</v>
      </c>
      <c r="Q43" s="889">
        <v>74171973</v>
      </c>
      <c r="R43" s="67">
        <v>26</v>
      </c>
    </row>
    <row r="44" spans="1:18" s="98" customFormat="1" ht="24.9" customHeight="1" x14ac:dyDescent="0.2">
      <c r="A44" s="62">
        <v>27</v>
      </c>
      <c r="B44" s="61" t="s">
        <v>846</v>
      </c>
      <c r="C44" s="378">
        <v>2022534874</v>
      </c>
      <c r="D44" s="378">
        <v>663067763</v>
      </c>
      <c r="E44" s="378">
        <v>215102011</v>
      </c>
      <c r="F44" s="378">
        <v>2900704648</v>
      </c>
      <c r="G44" s="378">
        <v>663067763</v>
      </c>
      <c r="H44" s="378">
        <v>215102011</v>
      </c>
      <c r="I44" s="378">
        <v>5599</v>
      </c>
      <c r="J44" s="378">
        <v>1167</v>
      </c>
      <c r="K44" s="378">
        <v>1233</v>
      </c>
      <c r="L44" s="378">
        <v>7999</v>
      </c>
      <c r="M44" s="378">
        <v>1167</v>
      </c>
      <c r="N44" s="378">
        <v>1233</v>
      </c>
      <c r="O44" s="378">
        <v>2900712647</v>
      </c>
      <c r="P44" s="378">
        <v>663068930</v>
      </c>
      <c r="Q44" s="378">
        <v>215103244</v>
      </c>
      <c r="R44" s="63">
        <v>27</v>
      </c>
    </row>
    <row r="45" spans="1:18" s="98" customFormat="1" ht="24.9" customHeight="1" x14ac:dyDescent="0.2">
      <c r="A45" s="62">
        <v>30</v>
      </c>
      <c r="B45" s="61" t="s">
        <v>848</v>
      </c>
      <c r="C45" s="378">
        <v>1196332535</v>
      </c>
      <c r="D45" s="378">
        <v>437515845</v>
      </c>
      <c r="E45" s="378">
        <v>147117977</v>
      </c>
      <c r="F45" s="378">
        <v>1780966357</v>
      </c>
      <c r="G45" s="378">
        <v>437515845</v>
      </c>
      <c r="H45" s="378">
        <v>147117977</v>
      </c>
      <c r="I45" s="378">
        <v>283285</v>
      </c>
      <c r="J45" s="378">
        <v>98073</v>
      </c>
      <c r="K45" s="378">
        <v>89542</v>
      </c>
      <c r="L45" s="378">
        <v>470900</v>
      </c>
      <c r="M45" s="378">
        <v>98073</v>
      </c>
      <c r="N45" s="378">
        <v>89542</v>
      </c>
      <c r="O45" s="378">
        <v>1781437257</v>
      </c>
      <c r="P45" s="378">
        <v>437613918</v>
      </c>
      <c r="Q45" s="378">
        <v>147207519</v>
      </c>
      <c r="R45" s="63">
        <v>30</v>
      </c>
    </row>
    <row r="46" spans="1:18" s="98" customFormat="1" ht="24.9" customHeight="1" x14ac:dyDescent="0.2">
      <c r="A46" s="62">
        <v>31</v>
      </c>
      <c r="B46" s="61" t="s">
        <v>850</v>
      </c>
      <c r="C46" s="378">
        <v>263105638</v>
      </c>
      <c r="D46" s="378">
        <v>81842896</v>
      </c>
      <c r="E46" s="378">
        <v>23723597</v>
      </c>
      <c r="F46" s="378">
        <v>368672131</v>
      </c>
      <c r="G46" s="378">
        <v>81842896</v>
      </c>
      <c r="H46" s="378">
        <v>23723597</v>
      </c>
      <c r="I46" s="378">
        <v>48138</v>
      </c>
      <c r="J46" s="378">
        <v>11716</v>
      </c>
      <c r="K46" s="378">
        <v>10246</v>
      </c>
      <c r="L46" s="378">
        <v>70100</v>
      </c>
      <c r="M46" s="378">
        <v>11716</v>
      </c>
      <c r="N46" s="378">
        <v>10246</v>
      </c>
      <c r="O46" s="378">
        <v>368742231</v>
      </c>
      <c r="P46" s="378">
        <v>81854612</v>
      </c>
      <c r="Q46" s="378">
        <v>23733843</v>
      </c>
      <c r="R46" s="63">
        <v>31</v>
      </c>
    </row>
    <row r="47" spans="1:18" s="98" customFormat="1" ht="24.9" customHeight="1" x14ac:dyDescent="0.2">
      <c r="A47" s="62">
        <v>32</v>
      </c>
      <c r="B47" s="72" t="s">
        <v>852</v>
      </c>
      <c r="C47" s="389">
        <v>1252097718</v>
      </c>
      <c r="D47" s="389">
        <v>319826139</v>
      </c>
      <c r="E47" s="389">
        <v>113319374</v>
      </c>
      <c r="F47" s="389">
        <v>1685243231</v>
      </c>
      <c r="G47" s="389">
        <v>319826139</v>
      </c>
      <c r="H47" s="389">
        <v>113319374</v>
      </c>
      <c r="I47" s="389">
        <v>250804</v>
      </c>
      <c r="J47" s="389">
        <v>44238</v>
      </c>
      <c r="K47" s="389">
        <v>51072</v>
      </c>
      <c r="L47" s="389">
        <v>346114</v>
      </c>
      <c r="M47" s="389">
        <v>44238</v>
      </c>
      <c r="N47" s="389">
        <v>51072</v>
      </c>
      <c r="O47" s="389">
        <v>1685589345</v>
      </c>
      <c r="P47" s="389">
        <v>319870377</v>
      </c>
      <c r="Q47" s="389">
        <v>113370446</v>
      </c>
      <c r="R47" s="63">
        <v>32</v>
      </c>
    </row>
    <row r="48" spans="1:18" s="98" customFormat="1" ht="24.9" customHeight="1" x14ac:dyDescent="0.2">
      <c r="A48" s="66">
        <v>33</v>
      </c>
      <c r="B48" s="61" t="s">
        <v>854</v>
      </c>
      <c r="C48" s="889">
        <v>810827259</v>
      </c>
      <c r="D48" s="889">
        <v>186562122</v>
      </c>
      <c r="E48" s="889">
        <v>78379251</v>
      </c>
      <c r="F48" s="889">
        <v>1075768632</v>
      </c>
      <c r="G48" s="889">
        <v>186562122</v>
      </c>
      <c r="H48" s="889">
        <v>78379251</v>
      </c>
      <c r="I48" s="889">
        <v>480258</v>
      </c>
      <c r="J48" s="889">
        <v>119650</v>
      </c>
      <c r="K48" s="889">
        <v>77281</v>
      </c>
      <c r="L48" s="889">
        <v>677189</v>
      </c>
      <c r="M48" s="889">
        <v>119650</v>
      </c>
      <c r="N48" s="889">
        <v>77281</v>
      </c>
      <c r="O48" s="889">
        <v>1076445821</v>
      </c>
      <c r="P48" s="889">
        <v>186681772</v>
      </c>
      <c r="Q48" s="889">
        <v>78456532</v>
      </c>
      <c r="R48" s="67">
        <v>33</v>
      </c>
    </row>
    <row r="49" spans="1:18" s="98" customFormat="1" ht="24.9" customHeight="1" x14ac:dyDescent="0.2">
      <c r="A49" s="62">
        <v>35</v>
      </c>
      <c r="B49" s="61" t="s">
        <v>856</v>
      </c>
      <c r="C49" s="378">
        <v>1013662542</v>
      </c>
      <c r="D49" s="378">
        <v>224614322</v>
      </c>
      <c r="E49" s="378">
        <v>82129638</v>
      </c>
      <c r="F49" s="378">
        <v>1320406502</v>
      </c>
      <c r="G49" s="378">
        <v>224614322</v>
      </c>
      <c r="H49" s="378">
        <v>82129638</v>
      </c>
      <c r="I49" s="378">
        <v>822334</v>
      </c>
      <c r="J49" s="378">
        <v>191019</v>
      </c>
      <c r="K49" s="378">
        <v>184366</v>
      </c>
      <c r="L49" s="378">
        <v>1197719</v>
      </c>
      <c r="M49" s="378">
        <v>191019</v>
      </c>
      <c r="N49" s="378">
        <v>184366</v>
      </c>
      <c r="O49" s="378">
        <v>1321604221</v>
      </c>
      <c r="P49" s="378">
        <v>224805341</v>
      </c>
      <c r="Q49" s="378">
        <v>82314004</v>
      </c>
      <c r="R49" s="63">
        <v>35</v>
      </c>
    </row>
    <row r="50" spans="1:18" s="98" customFormat="1" ht="24.9" customHeight="1" x14ac:dyDescent="0.2">
      <c r="A50" s="62">
        <v>36</v>
      </c>
      <c r="B50" s="61" t="s">
        <v>858</v>
      </c>
      <c r="C50" s="378">
        <v>1486259807</v>
      </c>
      <c r="D50" s="378">
        <v>396039993</v>
      </c>
      <c r="E50" s="378">
        <v>128753384</v>
      </c>
      <c r="F50" s="378">
        <v>2011053184</v>
      </c>
      <c r="G50" s="378">
        <v>396039993</v>
      </c>
      <c r="H50" s="378">
        <v>128753384</v>
      </c>
      <c r="I50" s="378">
        <v>71907</v>
      </c>
      <c r="J50" s="378">
        <v>17100</v>
      </c>
      <c r="K50" s="378">
        <v>18492</v>
      </c>
      <c r="L50" s="378">
        <v>107499</v>
      </c>
      <c r="M50" s="378">
        <v>17100</v>
      </c>
      <c r="N50" s="378">
        <v>18492</v>
      </c>
      <c r="O50" s="378">
        <v>2011160683</v>
      </c>
      <c r="P50" s="378">
        <v>396057093</v>
      </c>
      <c r="Q50" s="378">
        <v>128771876</v>
      </c>
      <c r="R50" s="63">
        <v>36</v>
      </c>
    </row>
    <row r="51" spans="1:18" s="98" customFormat="1" ht="24.9" customHeight="1" x14ac:dyDescent="0.2">
      <c r="A51" s="62">
        <v>38</v>
      </c>
      <c r="B51" s="61" t="s">
        <v>860</v>
      </c>
      <c r="C51" s="378">
        <v>364471594</v>
      </c>
      <c r="D51" s="378">
        <v>70668205</v>
      </c>
      <c r="E51" s="378">
        <v>23647349</v>
      </c>
      <c r="F51" s="378">
        <v>458787148</v>
      </c>
      <c r="G51" s="378">
        <v>70668205</v>
      </c>
      <c r="H51" s="378">
        <v>23647349</v>
      </c>
      <c r="I51" s="378">
        <v>227692</v>
      </c>
      <c r="J51" s="378">
        <v>41011</v>
      </c>
      <c r="K51" s="378">
        <v>43297</v>
      </c>
      <c r="L51" s="378">
        <v>312000</v>
      </c>
      <c r="M51" s="378">
        <v>41011</v>
      </c>
      <c r="N51" s="378">
        <v>43297</v>
      </c>
      <c r="O51" s="378">
        <v>459099148</v>
      </c>
      <c r="P51" s="378">
        <v>70709216</v>
      </c>
      <c r="Q51" s="378">
        <v>23690646</v>
      </c>
      <c r="R51" s="63">
        <v>38</v>
      </c>
    </row>
    <row r="52" spans="1:18" s="98" customFormat="1" ht="24.9" customHeight="1" x14ac:dyDescent="0.2">
      <c r="A52" s="71">
        <v>39</v>
      </c>
      <c r="B52" s="72" t="s">
        <v>862</v>
      </c>
      <c r="C52" s="389">
        <v>208116448</v>
      </c>
      <c r="D52" s="389">
        <v>73668470</v>
      </c>
      <c r="E52" s="389">
        <v>27455158</v>
      </c>
      <c r="F52" s="389">
        <v>309240076</v>
      </c>
      <c r="G52" s="389">
        <v>73668470</v>
      </c>
      <c r="H52" s="389">
        <v>27455158</v>
      </c>
      <c r="I52" s="389">
        <v>0</v>
      </c>
      <c r="J52" s="389">
        <v>0</v>
      </c>
      <c r="K52" s="389">
        <v>0</v>
      </c>
      <c r="L52" s="389">
        <v>0</v>
      </c>
      <c r="M52" s="389">
        <v>0</v>
      </c>
      <c r="N52" s="389">
        <v>0</v>
      </c>
      <c r="O52" s="389">
        <v>309240076</v>
      </c>
      <c r="P52" s="389">
        <v>73668470</v>
      </c>
      <c r="Q52" s="389">
        <v>27455158</v>
      </c>
      <c r="R52" s="73">
        <v>39</v>
      </c>
    </row>
    <row r="53" spans="1:18" s="109" customFormat="1" ht="24.9" customHeight="1" x14ac:dyDescent="0.2">
      <c r="A53" s="68">
        <v>40</v>
      </c>
      <c r="B53" s="58" t="s">
        <v>863</v>
      </c>
      <c r="C53" s="889">
        <v>119847011</v>
      </c>
      <c r="D53" s="889">
        <v>36420176</v>
      </c>
      <c r="E53" s="889">
        <v>11418709</v>
      </c>
      <c r="F53" s="889">
        <v>167685896</v>
      </c>
      <c r="G53" s="889">
        <v>36420176</v>
      </c>
      <c r="H53" s="889">
        <v>11418709</v>
      </c>
      <c r="I53" s="889">
        <v>3132</v>
      </c>
      <c r="J53" s="889">
        <v>1128</v>
      </c>
      <c r="K53" s="889">
        <v>988</v>
      </c>
      <c r="L53" s="889">
        <v>5248</v>
      </c>
      <c r="M53" s="889">
        <v>1128</v>
      </c>
      <c r="N53" s="889">
        <v>988</v>
      </c>
      <c r="O53" s="889">
        <v>167691144</v>
      </c>
      <c r="P53" s="889">
        <v>36421304</v>
      </c>
      <c r="Q53" s="889">
        <v>11419697</v>
      </c>
      <c r="R53" s="69">
        <v>40</v>
      </c>
    </row>
    <row r="54" spans="1:18" s="109" customFormat="1" ht="24.9" customHeight="1" x14ac:dyDescent="0.2">
      <c r="A54" s="62">
        <v>41</v>
      </c>
      <c r="B54" s="61" t="s">
        <v>865</v>
      </c>
      <c r="C54" s="378">
        <v>200392023</v>
      </c>
      <c r="D54" s="378">
        <v>69511843</v>
      </c>
      <c r="E54" s="378">
        <v>24465310</v>
      </c>
      <c r="F54" s="378">
        <v>294369176</v>
      </c>
      <c r="G54" s="378">
        <v>69511843</v>
      </c>
      <c r="H54" s="378">
        <v>24465310</v>
      </c>
      <c r="I54" s="378">
        <v>98106</v>
      </c>
      <c r="J54" s="378">
        <v>8857</v>
      </c>
      <c r="K54" s="378">
        <v>7496</v>
      </c>
      <c r="L54" s="378">
        <v>114459</v>
      </c>
      <c r="M54" s="378">
        <v>8857</v>
      </c>
      <c r="N54" s="378">
        <v>7496</v>
      </c>
      <c r="O54" s="378">
        <v>294483635</v>
      </c>
      <c r="P54" s="378">
        <v>69520700</v>
      </c>
      <c r="Q54" s="378">
        <v>24472806</v>
      </c>
      <c r="R54" s="63">
        <v>41</v>
      </c>
    </row>
    <row r="55" spans="1:18" s="109" customFormat="1" ht="24.9" customHeight="1" x14ac:dyDescent="0.2">
      <c r="A55" s="62">
        <v>42</v>
      </c>
      <c r="B55" s="61" t="s">
        <v>867</v>
      </c>
      <c r="C55" s="378">
        <v>177120599</v>
      </c>
      <c r="D55" s="378">
        <v>58825323</v>
      </c>
      <c r="E55" s="378">
        <v>21538954</v>
      </c>
      <c r="F55" s="378">
        <v>257484876</v>
      </c>
      <c r="G55" s="378">
        <v>58825323</v>
      </c>
      <c r="H55" s="378">
        <v>21538954</v>
      </c>
      <c r="I55" s="378">
        <v>67001</v>
      </c>
      <c r="J55" s="378">
        <v>24000</v>
      </c>
      <c r="K55" s="378">
        <v>21417</v>
      </c>
      <c r="L55" s="378">
        <v>112418</v>
      </c>
      <c r="M55" s="378">
        <v>24000</v>
      </c>
      <c r="N55" s="378">
        <v>21417</v>
      </c>
      <c r="O55" s="378">
        <v>257597294</v>
      </c>
      <c r="P55" s="378">
        <v>58849323</v>
      </c>
      <c r="Q55" s="378">
        <v>21560371</v>
      </c>
      <c r="R55" s="63">
        <v>42</v>
      </c>
    </row>
    <row r="56" spans="1:18" s="109" customFormat="1" ht="24.9" customHeight="1" x14ac:dyDescent="0.2">
      <c r="A56" s="62">
        <v>43</v>
      </c>
      <c r="B56" s="61" t="s">
        <v>869</v>
      </c>
      <c r="C56" s="378">
        <v>121259512</v>
      </c>
      <c r="D56" s="378">
        <v>41128210</v>
      </c>
      <c r="E56" s="378">
        <v>11318821</v>
      </c>
      <c r="F56" s="378">
        <v>173706543</v>
      </c>
      <c r="G56" s="378">
        <v>41128210</v>
      </c>
      <c r="H56" s="378">
        <v>11318821</v>
      </c>
      <c r="I56" s="378">
        <v>0</v>
      </c>
      <c r="J56" s="378">
        <v>0</v>
      </c>
      <c r="K56" s="378">
        <v>0</v>
      </c>
      <c r="L56" s="378">
        <v>0</v>
      </c>
      <c r="M56" s="378">
        <v>0</v>
      </c>
      <c r="N56" s="378">
        <v>0</v>
      </c>
      <c r="O56" s="378">
        <v>173706543</v>
      </c>
      <c r="P56" s="378">
        <v>41128210</v>
      </c>
      <c r="Q56" s="378">
        <v>11318821</v>
      </c>
      <c r="R56" s="63">
        <v>43</v>
      </c>
    </row>
    <row r="57" spans="1:18" s="109" customFormat="1" ht="24.9" customHeight="1" x14ac:dyDescent="0.2">
      <c r="A57" s="71">
        <v>44</v>
      </c>
      <c r="B57" s="72" t="s">
        <v>871</v>
      </c>
      <c r="C57" s="389">
        <v>140945162</v>
      </c>
      <c r="D57" s="389">
        <v>49408152</v>
      </c>
      <c r="E57" s="389">
        <v>11519063</v>
      </c>
      <c r="F57" s="389">
        <v>201872377</v>
      </c>
      <c r="G57" s="389">
        <v>49408152</v>
      </c>
      <c r="H57" s="389">
        <v>11519063</v>
      </c>
      <c r="I57" s="389">
        <v>0</v>
      </c>
      <c r="J57" s="389">
        <v>0</v>
      </c>
      <c r="K57" s="389">
        <v>0</v>
      </c>
      <c r="L57" s="389">
        <v>0</v>
      </c>
      <c r="M57" s="389">
        <v>0</v>
      </c>
      <c r="N57" s="389">
        <v>0</v>
      </c>
      <c r="O57" s="389">
        <v>201872377</v>
      </c>
      <c r="P57" s="389">
        <v>49408152</v>
      </c>
      <c r="Q57" s="389">
        <v>11519063</v>
      </c>
      <c r="R57" s="73">
        <v>44</v>
      </c>
    </row>
    <row r="58" spans="1:18" ht="24.9" customHeight="1" x14ac:dyDescent="0.2">
      <c r="A58" s="60">
        <v>45</v>
      </c>
      <c r="B58" s="92" t="s">
        <v>872</v>
      </c>
      <c r="C58" s="378">
        <v>750759248</v>
      </c>
      <c r="D58" s="372">
        <v>284609081</v>
      </c>
      <c r="E58" s="378">
        <v>113212367</v>
      </c>
      <c r="F58" s="378">
        <v>1148580696</v>
      </c>
      <c r="G58" s="378">
        <v>284609081</v>
      </c>
      <c r="H58" s="372">
        <v>113212367</v>
      </c>
      <c r="I58" s="378">
        <v>276235</v>
      </c>
      <c r="J58" s="372">
        <v>62308</v>
      </c>
      <c r="K58" s="378">
        <v>63205</v>
      </c>
      <c r="L58" s="378">
        <v>401748</v>
      </c>
      <c r="M58" s="378">
        <v>62308</v>
      </c>
      <c r="N58" s="372">
        <v>63205</v>
      </c>
      <c r="O58" s="378">
        <v>1148982444</v>
      </c>
      <c r="P58" s="378">
        <v>284671389</v>
      </c>
      <c r="Q58" s="372">
        <v>113275572</v>
      </c>
      <c r="R58" s="55">
        <v>45</v>
      </c>
    </row>
    <row r="59" spans="1:18" ht="24.9" customHeight="1" x14ac:dyDescent="0.2">
      <c r="A59" s="60">
        <v>46</v>
      </c>
      <c r="B59" s="92" t="s">
        <v>873</v>
      </c>
      <c r="C59" s="378">
        <v>208065591</v>
      </c>
      <c r="D59" s="372">
        <v>79480366</v>
      </c>
      <c r="E59" s="378">
        <v>27789548</v>
      </c>
      <c r="F59" s="378">
        <v>315335505</v>
      </c>
      <c r="G59" s="378">
        <v>79480366</v>
      </c>
      <c r="H59" s="372">
        <v>27789548</v>
      </c>
      <c r="I59" s="378">
        <v>95702</v>
      </c>
      <c r="J59" s="372">
        <v>20071</v>
      </c>
      <c r="K59" s="378">
        <v>22556</v>
      </c>
      <c r="L59" s="378">
        <v>138329</v>
      </c>
      <c r="M59" s="378">
        <v>20071</v>
      </c>
      <c r="N59" s="372">
        <v>22556</v>
      </c>
      <c r="O59" s="378">
        <v>315473834</v>
      </c>
      <c r="P59" s="378">
        <v>79500437</v>
      </c>
      <c r="Q59" s="372">
        <v>27812104</v>
      </c>
      <c r="R59" s="55">
        <v>46</v>
      </c>
    </row>
    <row r="60" spans="1:18" ht="24.9" customHeight="1" x14ac:dyDescent="0.2">
      <c r="A60" s="60">
        <v>52</v>
      </c>
      <c r="B60" s="92" t="s">
        <v>874</v>
      </c>
      <c r="C60" s="378">
        <v>133777928</v>
      </c>
      <c r="D60" s="372">
        <v>50790166</v>
      </c>
      <c r="E60" s="378">
        <v>17660397</v>
      </c>
      <c r="F60" s="378">
        <v>202228491</v>
      </c>
      <c r="G60" s="378">
        <v>50790166</v>
      </c>
      <c r="H60" s="372">
        <v>17660397</v>
      </c>
      <c r="I60" s="378">
        <v>0</v>
      </c>
      <c r="J60" s="372">
        <v>0</v>
      </c>
      <c r="K60" s="378">
        <v>0</v>
      </c>
      <c r="L60" s="378">
        <v>0</v>
      </c>
      <c r="M60" s="378">
        <v>0</v>
      </c>
      <c r="N60" s="372">
        <v>0</v>
      </c>
      <c r="O60" s="378">
        <v>202228491</v>
      </c>
      <c r="P60" s="378">
        <v>50790166</v>
      </c>
      <c r="Q60" s="372">
        <v>17660397</v>
      </c>
      <c r="R60" s="55">
        <v>52</v>
      </c>
    </row>
    <row r="61" spans="1:18" ht="24.9" customHeight="1" x14ac:dyDescent="0.2">
      <c r="A61" s="60">
        <v>54</v>
      </c>
      <c r="B61" s="92" t="s">
        <v>875</v>
      </c>
      <c r="C61" s="378">
        <v>90600719</v>
      </c>
      <c r="D61" s="372">
        <v>28801010</v>
      </c>
      <c r="E61" s="378">
        <v>9485759</v>
      </c>
      <c r="F61" s="378">
        <v>128887488</v>
      </c>
      <c r="G61" s="378">
        <v>28801010</v>
      </c>
      <c r="H61" s="372">
        <v>9485759</v>
      </c>
      <c r="I61" s="378">
        <v>0</v>
      </c>
      <c r="J61" s="372">
        <v>0</v>
      </c>
      <c r="K61" s="378">
        <v>0</v>
      </c>
      <c r="L61" s="378">
        <v>0</v>
      </c>
      <c r="M61" s="378">
        <v>0</v>
      </c>
      <c r="N61" s="372">
        <v>0</v>
      </c>
      <c r="O61" s="378">
        <v>128887488</v>
      </c>
      <c r="P61" s="378">
        <v>28801010</v>
      </c>
      <c r="Q61" s="372">
        <v>9485759</v>
      </c>
      <c r="R61" s="55">
        <v>54</v>
      </c>
    </row>
    <row r="62" spans="1:18" ht="24.9" customHeight="1" thickBot="1" x14ac:dyDescent="0.25">
      <c r="A62" s="628">
        <v>59</v>
      </c>
      <c r="B62" s="629" t="s">
        <v>877</v>
      </c>
      <c r="C62" s="892">
        <v>254934174</v>
      </c>
      <c r="D62" s="380">
        <v>86215122</v>
      </c>
      <c r="E62" s="892">
        <v>29756057</v>
      </c>
      <c r="F62" s="892">
        <v>370905353</v>
      </c>
      <c r="G62" s="892">
        <v>86215122</v>
      </c>
      <c r="H62" s="380">
        <v>29756057</v>
      </c>
      <c r="I62" s="892">
        <v>76261</v>
      </c>
      <c r="J62" s="380">
        <v>24791</v>
      </c>
      <c r="K62" s="892">
        <v>21351</v>
      </c>
      <c r="L62" s="892">
        <v>122403</v>
      </c>
      <c r="M62" s="892">
        <v>24791</v>
      </c>
      <c r="N62" s="380">
        <v>21351</v>
      </c>
      <c r="O62" s="892">
        <v>371027756</v>
      </c>
      <c r="P62" s="892">
        <v>86239913</v>
      </c>
      <c r="Q62" s="380">
        <v>29777408</v>
      </c>
      <c r="R62" s="630">
        <v>59</v>
      </c>
    </row>
    <row r="63" spans="1:18" ht="24.9" customHeight="1" x14ac:dyDescent="0.2">
      <c r="A63" s="60">
        <v>61</v>
      </c>
      <c r="B63" s="92" t="s">
        <v>879</v>
      </c>
      <c r="C63" s="378">
        <v>239749274</v>
      </c>
      <c r="D63" s="378">
        <v>61961094</v>
      </c>
      <c r="E63" s="378">
        <v>21268435</v>
      </c>
      <c r="F63" s="378">
        <v>322978803</v>
      </c>
      <c r="G63" s="378">
        <v>61961094</v>
      </c>
      <c r="H63" s="378">
        <v>21268435</v>
      </c>
      <c r="I63" s="378">
        <v>0</v>
      </c>
      <c r="J63" s="378">
        <v>0</v>
      </c>
      <c r="K63" s="378">
        <v>0</v>
      </c>
      <c r="L63" s="378">
        <v>0</v>
      </c>
      <c r="M63" s="378">
        <v>0</v>
      </c>
      <c r="N63" s="378">
        <v>0</v>
      </c>
      <c r="O63" s="378">
        <v>322978803</v>
      </c>
      <c r="P63" s="378">
        <v>61961094</v>
      </c>
      <c r="Q63" s="378">
        <v>21268435</v>
      </c>
      <c r="R63" s="55">
        <v>61</v>
      </c>
    </row>
    <row r="64" spans="1:18" ht="24.9" customHeight="1" x14ac:dyDescent="0.2">
      <c r="A64" s="60">
        <v>66</v>
      </c>
      <c r="B64" s="92" t="s">
        <v>881</v>
      </c>
      <c r="C64" s="377">
        <v>797870409</v>
      </c>
      <c r="D64" s="377">
        <v>240170150</v>
      </c>
      <c r="E64" s="377">
        <v>75852174</v>
      </c>
      <c r="F64" s="377">
        <v>1113892733</v>
      </c>
      <c r="G64" s="377">
        <v>240170150</v>
      </c>
      <c r="H64" s="377">
        <v>75852174</v>
      </c>
      <c r="I64" s="377">
        <v>0</v>
      </c>
      <c r="J64" s="377">
        <v>0</v>
      </c>
      <c r="K64" s="377">
        <v>0</v>
      </c>
      <c r="L64" s="377">
        <v>0</v>
      </c>
      <c r="M64" s="377">
        <v>0</v>
      </c>
      <c r="N64" s="377">
        <v>0</v>
      </c>
      <c r="O64" s="377">
        <v>1113892733</v>
      </c>
      <c r="P64" s="377">
        <v>240170150</v>
      </c>
      <c r="Q64" s="377">
        <v>75852174</v>
      </c>
      <c r="R64" s="55">
        <v>66</v>
      </c>
    </row>
    <row r="65" spans="1:18" ht="24.9" customHeight="1" x14ac:dyDescent="0.2">
      <c r="A65" s="60">
        <v>67</v>
      </c>
      <c r="B65" s="92" t="s">
        <v>883</v>
      </c>
      <c r="C65" s="377">
        <v>142526262</v>
      </c>
      <c r="D65" s="377">
        <v>47484662</v>
      </c>
      <c r="E65" s="377">
        <v>15756976</v>
      </c>
      <c r="F65" s="377">
        <v>205767900</v>
      </c>
      <c r="G65" s="377">
        <v>47484662</v>
      </c>
      <c r="H65" s="377">
        <v>15756976</v>
      </c>
      <c r="I65" s="377">
        <v>0</v>
      </c>
      <c r="J65" s="377">
        <v>0</v>
      </c>
      <c r="K65" s="377">
        <v>0</v>
      </c>
      <c r="L65" s="377">
        <v>0</v>
      </c>
      <c r="M65" s="377">
        <v>0</v>
      </c>
      <c r="N65" s="377">
        <v>0</v>
      </c>
      <c r="O65" s="377">
        <v>205767900</v>
      </c>
      <c r="P65" s="377">
        <v>47484662</v>
      </c>
      <c r="Q65" s="377">
        <v>15756976</v>
      </c>
      <c r="R65" s="55">
        <v>67</v>
      </c>
    </row>
    <row r="66" spans="1:18" s="98" customFormat="1" ht="24.9" customHeight="1" x14ac:dyDescent="0.2">
      <c r="A66" s="62">
        <v>70</v>
      </c>
      <c r="B66" s="61" t="s">
        <v>885</v>
      </c>
      <c r="C66" s="378">
        <v>116046795</v>
      </c>
      <c r="D66" s="378">
        <v>50003496</v>
      </c>
      <c r="E66" s="378">
        <v>14374589</v>
      </c>
      <c r="F66" s="378">
        <v>180424880</v>
      </c>
      <c r="G66" s="378">
        <v>50003496</v>
      </c>
      <c r="H66" s="378">
        <v>14374589</v>
      </c>
      <c r="I66" s="378">
        <v>43437</v>
      </c>
      <c r="J66" s="378">
        <v>12768</v>
      </c>
      <c r="K66" s="378">
        <v>14834</v>
      </c>
      <c r="L66" s="378">
        <v>71039</v>
      </c>
      <c r="M66" s="378">
        <v>12768</v>
      </c>
      <c r="N66" s="378">
        <v>14834</v>
      </c>
      <c r="O66" s="378">
        <v>180495919</v>
      </c>
      <c r="P66" s="378">
        <v>50016264</v>
      </c>
      <c r="Q66" s="378">
        <v>14389423</v>
      </c>
      <c r="R66" s="63">
        <v>70</v>
      </c>
    </row>
    <row r="67" spans="1:18" s="98" customFormat="1" ht="24.9" customHeight="1" x14ac:dyDescent="0.2">
      <c r="A67" s="71">
        <v>72</v>
      </c>
      <c r="B67" s="72" t="s">
        <v>887</v>
      </c>
      <c r="C67" s="389">
        <v>559602259</v>
      </c>
      <c r="D67" s="389">
        <v>208112793</v>
      </c>
      <c r="E67" s="389">
        <v>65523675</v>
      </c>
      <c r="F67" s="389">
        <v>833238727</v>
      </c>
      <c r="G67" s="389">
        <v>208112793</v>
      </c>
      <c r="H67" s="389">
        <v>65523675</v>
      </c>
      <c r="I67" s="389">
        <v>4490</v>
      </c>
      <c r="J67" s="389">
        <v>2247</v>
      </c>
      <c r="K67" s="389">
        <v>2486</v>
      </c>
      <c r="L67" s="389">
        <v>9223</v>
      </c>
      <c r="M67" s="389">
        <v>2247</v>
      </c>
      <c r="N67" s="389">
        <v>2486</v>
      </c>
      <c r="O67" s="389">
        <v>833247950</v>
      </c>
      <c r="P67" s="389">
        <v>208115040</v>
      </c>
      <c r="Q67" s="389">
        <v>65526161</v>
      </c>
      <c r="R67" s="73">
        <v>72</v>
      </c>
    </row>
    <row r="68" spans="1:18" s="98" customFormat="1" ht="24.9" customHeight="1" x14ac:dyDescent="0.2">
      <c r="A68" s="62">
        <v>74</v>
      </c>
      <c r="B68" s="61" t="s">
        <v>889</v>
      </c>
      <c r="C68" s="378">
        <v>106860298</v>
      </c>
      <c r="D68" s="378">
        <v>45296585</v>
      </c>
      <c r="E68" s="378">
        <v>12281960</v>
      </c>
      <c r="F68" s="378">
        <v>164438843</v>
      </c>
      <c r="G68" s="378">
        <v>45296585</v>
      </c>
      <c r="H68" s="378">
        <v>12281960</v>
      </c>
      <c r="I68" s="378">
        <v>0</v>
      </c>
      <c r="J68" s="378">
        <v>0</v>
      </c>
      <c r="K68" s="378">
        <v>0</v>
      </c>
      <c r="L68" s="378">
        <v>0</v>
      </c>
      <c r="M68" s="378">
        <v>0</v>
      </c>
      <c r="N68" s="378">
        <v>0</v>
      </c>
      <c r="O68" s="378">
        <v>164438843</v>
      </c>
      <c r="P68" s="378">
        <v>45296585</v>
      </c>
      <c r="Q68" s="378">
        <v>12281960</v>
      </c>
      <c r="R68" s="63">
        <v>74</v>
      </c>
    </row>
    <row r="69" spans="1:18" s="98" customFormat="1" ht="24.9" customHeight="1" x14ac:dyDescent="0.2">
      <c r="A69" s="62">
        <v>81</v>
      </c>
      <c r="B69" s="61" t="s">
        <v>891</v>
      </c>
      <c r="C69" s="378">
        <v>582917012</v>
      </c>
      <c r="D69" s="378">
        <v>224957010</v>
      </c>
      <c r="E69" s="378">
        <v>81144869</v>
      </c>
      <c r="F69" s="378">
        <v>889018891</v>
      </c>
      <c r="G69" s="378">
        <v>224957010</v>
      </c>
      <c r="H69" s="378">
        <v>81144869</v>
      </c>
      <c r="I69" s="378">
        <v>219528</v>
      </c>
      <c r="J69" s="378">
        <v>79167</v>
      </c>
      <c r="K69" s="378">
        <v>69972</v>
      </c>
      <c r="L69" s="378">
        <v>368667</v>
      </c>
      <c r="M69" s="378">
        <v>79167</v>
      </c>
      <c r="N69" s="378">
        <v>69972</v>
      </c>
      <c r="O69" s="378">
        <v>889387558</v>
      </c>
      <c r="P69" s="378">
        <v>225036177</v>
      </c>
      <c r="Q69" s="378">
        <v>81214841</v>
      </c>
      <c r="R69" s="63">
        <v>81</v>
      </c>
    </row>
    <row r="70" spans="1:18" s="98" customFormat="1" ht="24.9" customHeight="1" x14ac:dyDescent="0.2">
      <c r="A70" s="62">
        <v>82</v>
      </c>
      <c r="B70" s="61" t="s">
        <v>893</v>
      </c>
      <c r="C70" s="378">
        <v>770810202</v>
      </c>
      <c r="D70" s="378">
        <v>300725538</v>
      </c>
      <c r="E70" s="378">
        <v>107809058</v>
      </c>
      <c r="F70" s="378">
        <v>1179344798</v>
      </c>
      <c r="G70" s="378">
        <v>300725538</v>
      </c>
      <c r="H70" s="378">
        <v>107809058</v>
      </c>
      <c r="I70" s="378">
        <v>33984</v>
      </c>
      <c r="J70" s="378">
        <v>8493</v>
      </c>
      <c r="K70" s="378">
        <v>8434</v>
      </c>
      <c r="L70" s="378">
        <v>50911</v>
      </c>
      <c r="M70" s="378">
        <v>8493</v>
      </c>
      <c r="N70" s="378">
        <v>8434</v>
      </c>
      <c r="O70" s="378">
        <v>1179395709</v>
      </c>
      <c r="P70" s="378">
        <v>300734031</v>
      </c>
      <c r="Q70" s="378">
        <v>107817492</v>
      </c>
      <c r="R70" s="63">
        <v>82</v>
      </c>
    </row>
    <row r="71" spans="1:18" s="98" customFormat="1" ht="24.9" customHeight="1" x14ac:dyDescent="0.2">
      <c r="A71" s="62">
        <v>83</v>
      </c>
      <c r="B71" s="61" t="s">
        <v>894</v>
      </c>
      <c r="C71" s="378">
        <v>348772438</v>
      </c>
      <c r="D71" s="378">
        <v>114771169</v>
      </c>
      <c r="E71" s="378">
        <v>42077472</v>
      </c>
      <c r="F71" s="378">
        <v>505621079</v>
      </c>
      <c r="G71" s="378">
        <v>114771169</v>
      </c>
      <c r="H71" s="378">
        <v>42077472</v>
      </c>
      <c r="I71" s="378">
        <v>101789</v>
      </c>
      <c r="J71" s="378">
        <v>23957</v>
      </c>
      <c r="K71" s="378">
        <v>23598</v>
      </c>
      <c r="L71" s="378">
        <v>149344</v>
      </c>
      <c r="M71" s="378">
        <v>23957</v>
      </c>
      <c r="N71" s="378">
        <v>23598</v>
      </c>
      <c r="O71" s="378">
        <v>505770423</v>
      </c>
      <c r="P71" s="378">
        <v>114795126</v>
      </c>
      <c r="Q71" s="378">
        <v>42101070</v>
      </c>
      <c r="R71" s="63">
        <v>83</v>
      </c>
    </row>
    <row r="72" spans="1:18" s="98" customFormat="1" ht="24.9" customHeight="1" x14ac:dyDescent="0.2">
      <c r="A72" s="71">
        <v>301</v>
      </c>
      <c r="B72" s="72" t="s">
        <v>895</v>
      </c>
      <c r="C72" s="389">
        <v>1678444200</v>
      </c>
      <c r="D72" s="389">
        <v>559445200</v>
      </c>
      <c r="E72" s="389">
        <v>336171700</v>
      </c>
      <c r="F72" s="389">
        <v>2574061100</v>
      </c>
      <c r="G72" s="389">
        <v>559445200</v>
      </c>
      <c r="H72" s="389">
        <v>336171700</v>
      </c>
      <c r="I72" s="389">
        <v>0</v>
      </c>
      <c r="J72" s="389">
        <v>0</v>
      </c>
      <c r="K72" s="389">
        <v>0</v>
      </c>
      <c r="L72" s="389">
        <v>0</v>
      </c>
      <c r="M72" s="389">
        <v>0</v>
      </c>
      <c r="N72" s="389">
        <v>0</v>
      </c>
      <c r="O72" s="389">
        <v>2574061100</v>
      </c>
      <c r="P72" s="389">
        <v>559445200</v>
      </c>
      <c r="Q72" s="389">
        <v>336171700</v>
      </c>
      <c r="R72" s="73">
        <v>301</v>
      </c>
    </row>
    <row r="73" spans="1:18" s="98" customFormat="1" ht="24.9" customHeight="1" x14ac:dyDescent="0.2">
      <c r="A73" s="74">
        <v>302</v>
      </c>
      <c r="B73" s="61" t="s">
        <v>897</v>
      </c>
      <c r="C73" s="378">
        <v>1922929600</v>
      </c>
      <c r="D73" s="378">
        <v>669297100</v>
      </c>
      <c r="E73" s="378">
        <v>283945500</v>
      </c>
      <c r="F73" s="378">
        <v>2876172200</v>
      </c>
      <c r="G73" s="378">
        <v>669297100</v>
      </c>
      <c r="H73" s="378">
        <v>283945500</v>
      </c>
      <c r="I73" s="378">
        <v>0</v>
      </c>
      <c r="J73" s="378">
        <v>0</v>
      </c>
      <c r="K73" s="378">
        <v>0</v>
      </c>
      <c r="L73" s="378">
        <v>0</v>
      </c>
      <c r="M73" s="378">
        <v>0</v>
      </c>
      <c r="N73" s="378">
        <v>0</v>
      </c>
      <c r="O73" s="378">
        <v>2876172200</v>
      </c>
      <c r="P73" s="378">
        <v>669297100</v>
      </c>
      <c r="Q73" s="378">
        <v>283945500</v>
      </c>
      <c r="R73" s="75">
        <v>302</v>
      </c>
    </row>
    <row r="74" spans="1:18" s="98" customFormat="1" ht="24.9" customHeight="1" x14ac:dyDescent="0.2">
      <c r="A74" s="62">
        <v>303</v>
      </c>
      <c r="B74" s="61" t="s">
        <v>899</v>
      </c>
      <c r="C74" s="378">
        <v>163328000</v>
      </c>
      <c r="D74" s="378">
        <v>50245900</v>
      </c>
      <c r="E74" s="378">
        <v>30677200</v>
      </c>
      <c r="F74" s="378">
        <v>244251100</v>
      </c>
      <c r="G74" s="378">
        <v>50245900</v>
      </c>
      <c r="H74" s="378">
        <v>30677200</v>
      </c>
      <c r="I74" s="378">
        <v>0</v>
      </c>
      <c r="J74" s="378">
        <v>0</v>
      </c>
      <c r="K74" s="378">
        <v>0</v>
      </c>
      <c r="L74" s="378">
        <v>0</v>
      </c>
      <c r="M74" s="378">
        <v>0</v>
      </c>
      <c r="N74" s="378">
        <v>0</v>
      </c>
      <c r="O74" s="378">
        <v>244251100</v>
      </c>
      <c r="P74" s="378">
        <v>50245900</v>
      </c>
      <c r="Q74" s="378">
        <v>30677200</v>
      </c>
      <c r="R74" s="63">
        <v>303</v>
      </c>
    </row>
    <row r="75" spans="1:18" s="98" customFormat="1" ht="24.9" customHeight="1" x14ac:dyDescent="0.2">
      <c r="A75" s="62"/>
      <c r="B75" s="61"/>
      <c r="C75" s="378"/>
      <c r="D75" s="378"/>
      <c r="E75" s="378"/>
      <c r="F75" s="378"/>
      <c r="G75" s="378"/>
      <c r="H75" s="378"/>
      <c r="I75" s="378"/>
      <c r="J75" s="378"/>
      <c r="K75" s="378"/>
      <c r="L75" s="378"/>
      <c r="M75" s="378"/>
      <c r="N75" s="378"/>
      <c r="O75" s="378"/>
      <c r="P75" s="378"/>
      <c r="Q75" s="378"/>
      <c r="R75" s="63"/>
    </row>
    <row r="76" spans="1:18" s="98" customFormat="1" ht="24.9" customHeight="1" x14ac:dyDescent="0.2">
      <c r="A76" s="62"/>
      <c r="B76" s="61"/>
      <c r="C76" s="378"/>
      <c r="D76" s="378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63"/>
    </row>
    <row r="77" spans="1:18" s="98" customFormat="1" ht="24.9" customHeight="1" x14ac:dyDescent="0.2">
      <c r="A77" s="62"/>
      <c r="B77" s="61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63"/>
    </row>
    <row r="78" spans="1:18" s="98" customFormat="1" ht="24.9" customHeight="1" x14ac:dyDescent="0.2">
      <c r="A78" s="68"/>
      <c r="B78" s="58"/>
      <c r="C78" s="889"/>
      <c r="D78" s="889"/>
      <c r="E78" s="889"/>
      <c r="F78" s="889"/>
      <c r="G78" s="889"/>
      <c r="H78" s="889"/>
      <c r="I78" s="889"/>
      <c r="J78" s="889"/>
      <c r="K78" s="889"/>
      <c r="L78" s="889"/>
      <c r="M78" s="889"/>
      <c r="N78" s="889"/>
      <c r="O78" s="889"/>
      <c r="P78" s="889"/>
      <c r="Q78" s="889"/>
      <c r="R78" s="69"/>
    </row>
    <row r="79" spans="1:18" s="98" customFormat="1" ht="24.9" customHeight="1" x14ac:dyDescent="0.2">
      <c r="A79" s="62"/>
      <c r="B79" s="61"/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8"/>
      <c r="O79" s="378"/>
      <c r="P79" s="378"/>
      <c r="Q79" s="378"/>
      <c r="R79" s="63"/>
    </row>
    <row r="80" spans="1:18" s="98" customFormat="1" ht="24.9" customHeight="1" x14ac:dyDescent="0.2">
      <c r="A80" s="62"/>
      <c r="B80" s="61"/>
      <c r="C80" s="378"/>
      <c r="D80" s="378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63"/>
    </row>
    <row r="81" spans="1:18" s="98" customFormat="1" ht="24.9" customHeight="1" x14ac:dyDescent="0.2">
      <c r="A81" s="62"/>
      <c r="B81" s="61"/>
      <c r="C81" s="378"/>
      <c r="D81" s="378"/>
      <c r="E81" s="378"/>
      <c r="F81" s="378"/>
      <c r="G81" s="378"/>
      <c r="H81" s="378"/>
      <c r="I81" s="378"/>
      <c r="J81" s="378"/>
      <c r="K81" s="378"/>
      <c r="L81" s="378"/>
      <c r="M81" s="378"/>
      <c r="N81" s="378"/>
      <c r="O81" s="378"/>
      <c r="P81" s="378"/>
      <c r="Q81" s="378"/>
      <c r="R81" s="63"/>
    </row>
    <row r="82" spans="1:18" s="98" customFormat="1" ht="24.9" customHeight="1" x14ac:dyDescent="0.2">
      <c r="A82" s="62"/>
      <c r="B82" s="61"/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63"/>
    </row>
    <row r="83" spans="1:18" s="98" customFormat="1" ht="24.9" customHeight="1" x14ac:dyDescent="0.2">
      <c r="A83" s="66"/>
      <c r="B83" s="58"/>
      <c r="C83" s="889"/>
      <c r="D83" s="889"/>
      <c r="E83" s="889"/>
      <c r="F83" s="889"/>
      <c r="G83" s="889"/>
      <c r="H83" s="889"/>
      <c r="I83" s="889"/>
      <c r="J83" s="889"/>
      <c r="K83" s="889"/>
      <c r="L83" s="889"/>
      <c r="M83" s="889"/>
      <c r="N83" s="889"/>
      <c r="O83" s="889"/>
      <c r="P83" s="889"/>
      <c r="Q83" s="889"/>
      <c r="R83" s="67"/>
    </row>
    <row r="84" spans="1:18" s="98" customFormat="1" ht="24.9" customHeight="1" x14ac:dyDescent="0.2">
      <c r="A84" s="62"/>
      <c r="B84" s="61"/>
      <c r="C84" s="378"/>
      <c r="D84" s="378"/>
      <c r="E84" s="378"/>
      <c r="F84" s="378"/>
      <c r="G84" s="378"/>
      <c r="H84" s="378"/>
      <c r="I84" s="378"/>
      <c r="J84" s="378"/>
      <c r="K84" s="378"/>
      <c r="L84" s="378"/>
      <c r="M84" s="378"/>
      <c r="N84" s="378"/>
      <c r="O84" s="378"/>
      <c r="P84" s="378"/>
      <c r="Q84" s="378"/>
      <c r="R84" s="63"/>
    </row>
    <row r="85" spans="1:18" s="98" customFormat="1" ht="24.9" customHeight="1" x14ac:dyDescent="0.2">
      <c r="A85" s="62"/>
      <c r="B85" s="61"/>
      <c r="C85" s="378"/>
      <c r="D85" s="378"/>
      <c r="E85" s="378"/>
      <c r="F85" s="378"/>
      <c r="G85" s="378"/>
      <c r="H85" s="378"/>
      <c r="I85" s="378"/>
      <c r="J85" s="378"/>
      <c r="K85" s="378"/>
      <c r="L85" s="378"/>
      <c r="M85" s="378"/>
      <c r="N85" s="378"/>
      <c r="O85" s="378"/>
      <c r="P85" s="378"/>
      <c r="Q85" s="378"/>
      <c r="R85" s="63"/>
    </row>
    <row r="86" spans="1:18" s="98" customFormat="1" ht="24.9" customHeight="1" x14ac:dyDescent="0.2">
      <c r="A86" s="62"/>
      <c r="B86" s="61"/>
      <c r="C86" s="378"/>
      <c r="D86" s="378"/>
      <c r="E86" s="378"/>
      <c r="F86" s="378"/>
      <c r="G86" s="378"/>
      <c r="H86" s="378"/>
      <c r="I86" s="378"/>
      <c r="J86" s="378"/>
      <c r="K86" s="378"/>
      <c r="L86" s="378"/>
      <c r="M86" s="378"/>
      <c r="N86" s="378"/>
      <c r="O86" s="378"/>
      <c r="P86" s="378"/>
      <c r="Q86" s="378"/>
      <c r="R86" s="63"/>
    </row>
    <row r="87" spans="1:18" s="98" customFormat="1" ht="24.9" customHeight="1" x14ac:dyDescent="0.2">
      <c r="A87" s="62"/>
      <c r="B87" s="61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63"/>
    </row>
    <row r="88" spans="1:18" s="98" customFormat="1" ht="24.9" customHeight="1" x14ac:dyDescent="0.2">
      <c r="A88" s="66"/>
      <c r="B88" s="58"/>
      <c r="C88" s="889"/>
      <c r="D88" s="889"/>
      <c r="E88" s="889"/>
      <c r="F88" s="889"/>
      <c r="G88" s="889"/>
      <c r="H88" s="889"/>
      <c r="I88" s="889"/>
      <c r="J88" s="889"/>
      <c r="K88" s="889"/>
      <c r="L88" s="889"/>
      <c r="M88" s="889"/>
      <c r="N88" s="889"/>
      <c r="O88" s="889"/>
      <c r="P88" s="889"/>
      <c r="Q88" s="889"/>
      <c r="R88" s="67"/>
    </row>
    <row r="89" spans="1:18" s="98" customFormat="1" ht="24.9" customHeight="1" x14ac:dyDescent="0.2">
      <c r="A89" s="62"/>
      <c r="B89" s="61"/>
      <c r="C89" s="378"/>
      <c r="D89" s="378"/>
      <c r="E89" s="378"/>
      <c r="F89" s="378"/>
      <c r="G89" s="378"/>
      <c r="H89" s="378"/>
      <c r="I89" s="378"/>
      <c r="J89" s="378"/>
      <c r="K89" s="378"/>
      <c r="L89" s="378"/>
      <c r="M89" s="378"/>
      <c r="N89" s="378"/>
      <c r="O89" s="378"/>
      <c r="P89" s="378"/>
      <c r="Q89" s="378"/>
      <c r="R89" s="63"/>
    </row>
    <row r="90" spans="1:18" s="98" customFormat="1" ht="24.9" customHeight="1" x14ac:dyDescent="0.2">
      <c r="A90" s="62"/>
      <c r="B90" s="61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63"/>
    </row>
    <row r="91" spans="1:18" s="98" customFormat="1" ht="24.9" customHeight="1" x14ac:dyDescent="0.2">
      <c r="A91" s="62"/>
      <c r="B91" s="61"/>
      <c r="C91" s="378"/>
      <c r="D91" s="378"/>
      <c r="E91" s="378"/>
      <c r="F91" s="378"/>
      <c r="G91" s="378"/>
      <c r="H91" s="378"/>
      <c r="I91" s="378"/>
      <c r="J91" s="378"/>
      <c r="K91" s="378"/>
      <c r="L91" s="378"/>
      <c r="M91" s="378"/>
      <c r="N91" s="378"/>
      <c r="O91" s="378"/>
      <c r="P91" s="378"/>
      <c r="Q91" s="378"/>
      <c r="R91" s="63"/>
    </row>
    <row r="92" spans="1:18" s="98" customFormat="1" ht="24.9" customHeight="1" x14ac:dyDescent="0.2">
      <c r="A92" s="62"/>
      <c r="B92" s="72"/>
      <c r="C92" s="389"/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63"/>
    </row>
    <row r="93" spans="1:18" s="98" customFormat="1" ht="24.9" customHeight="1" x14ac:dyDescent="0.2">
      <c r="A93" s="66"/>
      <c r="B93" s="58"/>
      <c r="C93" s="889"/>
      <c r="D93" s="889"/>
      <c r="E93" s="889"/>
      <c r="F93" s="889"/>
      <c r="G93" s="889"/>
      <c r="H93" s="889"/>
      <c r="I93" s="889"/>
      <c r="J93" s="889"/>
      <c r="K93" s="889"/>
      <c r="L93" s="889"/>
      <c r="M93" s="889"/>
      <c r="N93" s="889"/>
      <c r="O93" s="889"/>
      <c r="P93" s="889"/>
      <c r="Q93" s="889"/>
      <c r="R93" s="67"/>
    </row>
    <row r="94" spans="1:18" s="98" customFormat="1" ht="24.9" customHeight="1" x14ac:dyDescent="0.2">
      <c r="A94" s="62"/>
      <c r="B94" s="61"/>
      <c r="C94" s="378"/>
      <c r="D94" s="378"/>
      <c r="E94" s="378"/>
      <c r="F94" s="378"/>
      <c r="G94" s="378"/>
      <c r="H94" s="378"/>
      <c r="I94" s="378"/>
      <c r="J94" s="378"/>
      <c r="K94" s="378"/>
      <c r="L94" s="378"/>
      <c r="M94" s="378"/>
      <c r="N94" s="378"/>
      <c r="O94" s="378"/>
      <c r="P94" s="378"/>
      <c r="Q94" s="378"/>
      <c r="R94" s="63"/>
    </row>
    <row r="95" spans="1:18" s="98" customFormat="1" ht="24.9" customHeight="1" x14ac:dyDescent="0.2">
      <c r="A95" s="62"/>
      <c r="B95" s="61"/>
      <c r="C95" s="378"/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378"/>
      <c r="R95" s="63"/>
    </row>
    <row r="96" spans="1:18" s="98" customFormat="1" ht="24.9" customHeight="1" x14ac:dyDescent="0.2">
      <c r="A96" s="62"/>
      <c r="B96" s="61"/>
      <c r="C96" s="378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63"/>
    </row>
    <row r="97" spans="1:18" s="98" customFormat="1" ht="24.9" customHeight="1" x14ac:dyDescent="0.2">
      <c r="A97" s="62"/>
      <c r="B97" s="72"/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63"/>
    </row>
    <row r="98" spans="1:18" s="98" customFormat="1" ht="24.9" customHeight="1" x14ac:dyDescent="0.2">
      <c r="A98" s="66"/>
      <c r="B98" s="61"/>
      <c r="C98" s="889"/>
      <c r="D98" s="889"/>
      <c r="E98" s="889"/>
      <c r="F98" s="889"/>
      <c r="G98" s="889"/>
      <c r="H98" s="889"/>
      <c r="I98" s="889"/>
      <c r="J98" s="889"/>
      <c r="K98" s="889"/>
      <c r="L98" s="889"/>
      <c r="M98" s="889"/>
      <c r="N98" s="889"/>
      <c r="O98" s="889"/>
      <c r="P98" s="889"/>
      <c r="Q98" s="889"/>
      <c r="R98" s="67"/>
    </row>
    <row r="99" spans="1:18" s="98" customFormat="1" ht="24.9" customHeight="1" x14ac:dyDescent="0.2">
      <c r="A99" s="62"/>
      <c r="B99" s="61"/>
      <c r="C99" s="378"/>
      <c r="D99" s="378"/>
      <c r="E99" s="378"/>
      <c r="F99" s="378"/>
      <c r="G99" s="378"/>
      <c r="H99" s="378"/>
      <c r="I99" s="378"/>
      <c r="J99" s="378"/>
      <c r="K99" s="378"/>
      <c r="L99" s="378"/>
      <c r="M99" s="378"/>
      <c r="N99" s="378"/>
      <c r="O99" s="378"/>
      <c r="P99" s="378"/>
      <c r="Q99" s="378"/>
      <c r="R99" s="63"/>
    </row>
    <row r="100" spans="1:18" s="98" customFormat="1" ht="24.9" customHeight="1" x14ac:dyDescent="0.2">
      <c r="A100" s="62"/>
      <c r="B100" s="61"/>
      <c r="C100" s="378"/>
      <c r="D100" s="378"/>
      <c r="E100" s="378"/>
      <c r="F100" s="378"/>
      <c r="G100" s="378"/>
      <c r="H100" s="378"/>
      <c r="I100" s="378"/>
      <c r="J100" s="378"/>
      <c r="K100" s="378"/>
      <c r="L100" s="378"/>
      <c r="M100" s="378"/>
      <c r="N100" s="378"/>
      <c r="O100" s="378"/>
      <c r="P100" s="378"/>
      <c r="Q100" s="378"/>
      <c r="R100" s="63"/>
    </row>
    <row r="101" spans="1:18" s="98" customFormat="1" ht="24.9" customHeight="1" x14ac:dyDescent="0.2">
      <c r="A101" s="62"/>
      <c r="B101" s="61"/>
      <c r="C101" s="378"/>
      <c r="D101" s="378"/>
      <c r="E101" s="378"/>
      <c r="F101" s="378"/>
      <c r="G101" s="378"/>
      <c r="H101" s="378"/>
      <c r="I101" s="378"/>
      <c r="J101" s="378"/>
      <c r="K101" s="378"/>
      <c r="L101" s="378"/>
      <c r="M101" s="378"/>
      <c r="N101" s="378"/>
      <c r="O101" s="378"/>
      <c r="P101" s="378"/>
      <c r="Q101" s="378"/>
      <c r="R101" s="63"/>
    </row>
    <row r="102" spans="1:18" s="98" customFormat="1" ht="24.9" customHeight="1" x14ac:dyDescent="0.2">
      <c r="A102" s="71"/>
      <c r="B102" s="72"/>
      <c r="C102" s="389"/>
      <c r="D102" s="389"/>
      <c r="E102" s="389"/>
      <c r="F102" s="389"/>
      <c r="G102" s="389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73"/>
    </row>
    <row r="103" spans="1:18" s="109" customFormat="1" ht="24.9" customHeight="1" x14ac:dyDescent="0.2">
      <c r="A103" s="74"/>
      <c r="B103" s="61"/>
      <c r="C103" s="889"/>
      <c r="D103" s="889"/>
      <c r="E103" s="889"/>
      <c r="F103" s="889"/>
      <c r="G103" s="889"/>
      <c r="H103" s="889"/>
      <c r="I103" s="889"/>
      <c r="J103" s="889"/>
      <c r="K103" s="889"/>
      <c r="L103" s="889"/>
      <c r="M103" s="889"/>
      <c r="N103" s="889"/>
      <c r="O103" s="889"/>
      <c r="P103" s="889"/>
      <c r="Q103" s="889"/>
      <c r="R103" s="75"/>
    </row>
    <row r="104" spans="1:18" s="109" customFormat="1" ht="24.9" customHeight="1" x14ac:dyDescent="0.2">
      <c r="A104" s="62"/>
      <c r="B104" s="61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63"/>
    </row>
    <row r="105" spans="1:18" s="109" customFormat="1" ht="24.9" customHeight="1" x14ac:dyDescent="0.2">
      <c r="A105" s="62"/>
      <c r="B105" s="61"/>
      <c r="C105" s="378"/>
      <c r="D105" s="378"/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78"/>
      <c r="P105" s="378"/>
      <c r="Q105" s="378"/>
      <c r="R105" s="63"/>
    </row>
    <row r="106" spans="1:18" s="109" customFormat="1" ht="24.9" customHeight="1" x14ac:dyDescent="0.2">
      <c r="A106" s="62"/>
      <c r="B106" s="61"/>
      <c r="C106" s="378"/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63"/>
    </row>
    <row r="107" spans="1:18" s="109" customFormat="1" ht="24.9" customHeight="1" x14ac:dyDescent="0.2">
      <c r="A107" s="71"/>
      <c r="B107" s="72"/>
      <c r="C107" s="389"/>
      <c r="D107" s="389"/>
      <c r="E107" s="389"/>
      <c r="F107" s="389"/>
      <c r="G107" s="389"/>
      <c r="H107" s="389"/>
      <c r="I107" s="389"/>
      <c r="J107" s="389"/>
      <c r="K107" s="389"/>
      <c r="L107" s="389"/>
      <c r="M107" s="389"/>
      <c r="N107" s="389"/>
      <c r="O107" s="389"/>
      <c r="P107" s="389"/>
      <c r="Q107" s="389"/>
      <c r="R107" s="73"/>
    </row>
    <row r="108" spans="1:18" s="109" customFormat="1" ht="24.9" customHeight="1" x14ac:dyDescent="0.2">
      <c r="A108" s="62"/>
      <c r="B108" s="61"/>
      <c r="C108" s="378"/>
      <c r="D108" s="378"/>
      <c r="E108" s="378"/>
      <c r="F108" s="378"/>
      <c r="G108" s="378"/>
      <c r="H108" s="378"/>
      <c r="I108" s="378"/>
      <c r="J108" s="378"/>
      <c r="K108" s="378"/>
      <c r="L108" s="378"/>
      <c r="M108" s="378"/>
      <c r="N108" s="378"/>
      <c r="O108" s="378"/>
      <c r="P108" s="378"/>
      <c r="Q108" s="378"/>
      <c r="R108" s="63"/>
    </row>
    <row r="109" spans="1:18" s="109" customFormat="1" ht="24.9" customHeight="1" x14ac:dyDescent="0.2">
      <c r="A109" s="62"/>
      <c r="B109" s="61"/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8"/>
      <c r="P109" s="378"/>
      <c r="Q109" s="378"/>
      <c r="R109" s="63"/>
    </row>
    <row r="110" spans="1:18" s="109" customFormat="1" ht="24.9" customHeight="1" x14ac:dyDescent="0.2">
      <c r="A110" s="62"/>
      <c r="B110" s="61"/>
      <c r="C110" s="378"/>
      <c r="D110" s="378"/>
      <c r="E110" s="378"/>
      <c r="F110" s="378"/>
      <c r="G110" s="378"/>
      <c r="H110" s="378"/>
      <c r="I110" s="378"/>
      <c r="J110" s="378"/>
      <c r="K110" s="378"/>
      <c r="L110" s="378"/>
      <c r="M110" s="378"/>
      <c r="N110" s="378"/>
      <c r="O110" s="378"/>
      <c r="P110" s="378"/>
      <c r="Q110" s="378"/>
      <c r="R110" s="63"/>
    </row>
    <row r="111" spans="1:18" s="109" customFormat="1" ht="24.9" customHeight="1" x14ac:dyDescent="0.2">
      <c r="A111" s="62"/>
      <c r="B111" s="61"/>
      <c r="C111" s="378"/>
      <c r="D111" s="378"/>
      <c r="E111" s="378"/>
      <c r="F111" s="378"/>
      <c r="G111" s="378"/>
      <c r="H111" s="378"/>
      <c r="I111" s="378"/>
      <c r="J111" s="378"/>
      <c r="K111" s="378"/>
      <c r="L111" s="378"/>
      <c r="M111" s="378"/>
      <c r="N111" s="378"/>
      <c r="O111" s="378"/>
      <c r="P111" s="378"/>
      <c r="Q111" s="378"/>
      <c r="R111" s="63"/>
    </row>
    <row r="112" spans="1:18" s="109" customFormat="1" ht="24.9" customHeight="1" thickBot="1" x14ac:dyDescent="0.25">
      <c r="A112" s="77"/>
      <c r="B112" s="78"/>
      <c r="C112" s="892"/>
      <c r="D112" s="892"/>
      <c r="E112" s="892"/>
      <c r="F112" s="892"/>
      <c r="G112" s="892"/>
      <c r="H112" s="892"/>
      <c r="I112" s="892"/>
      <c r="J112" s="892"/>
      <c r="K112" s="892"/>
      <c r="L112" s="892"/>
      <c r="M112" s="892"/>
      <c r="N112" s="892"/>
      <c r="O112" s="892"/>
      <c r="P112" s="892"/>
      <c r="Q112" s="892"/>
      <c r="R112" s="79"/>
    </row>
  </sheetData>
  <mergeCells count="12">
    <mergeCell ref="A8:A12"/>
    <mergeCell ref="A13:A17"/>
    <mergeCell ref="D5:D7"/>
    <mergeCell ref="F5:H5"/>
    <mergeCell ref="J5:J7"/>
    <mergeCell ref="L5:N5"/>
    <mergeCell ref="P5:P7"/>
    <mergeCell ref="Q5:Q7"/>
    <mergeCell ref="G6:G7"/>
    <mergeCell ref="H6:H7"/>
    <mergeCell ref="M6:M7"/>
    <mergeCell ref="N6:N7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scale="38" pageOrder="overThenDown" orientation="portrait" r:id="rId1"/>
  <headerFooter alignWithMargins="0"/>
  <colBreaks count="1" manualBreakCount="1">
    <brk id="9" max="7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2"/>
  <sheetViews>
    <sheetView showGridLines="0" view="pageBreakPreview" zoomScale="55" zoomScaleNormal="75" zoomScaleSheetLayoutView="55" workbookViewId="0">
      <pane ySplit="17" topLeftCell="A18" activePane="bottomLeft" state="frozen"/>
      <selection activeCell="L13" sqref="L13:N13"/>
      <selection pane="bottomLeft"/>
    </sheetView>
  </sheetViews>
  <sheetFormatPr defaultColWidth="9" defaultRowHeight="23.1" customHeight="1" x14ac:dyDescent="0.2"/>
  <cols>
    <col min="1" max="1" width="5.21875" style="8" customWidth="1"/>
    <col min="2" max="2" width="23.33203125" style="6" customWidth="1"/>
    <col min="3" max="3" width="14.44140625" style="100" customWidth="1"/>
    <col min="4" max="4" width="14.88671875" style="100" customWidth="1"/>
    <col min="5" max="5" width="14.21875" style="100" customWidth="1"/>
    <col min="6" max="6" width="20.77734375" style="100" bestFit="1" customWidth="1"/>
    <col min="7" max="8" width="19.44140625" style="100" bestFit="1" customWidth="1"/>
    <col min="9" max="9" width="18.109375" style="100" bestFit="1" customWidth="1"/>
    <col min="10" max="10" width="18.44140625" style="100" customWidth="1"/>
    <col min="11" max="11" width="19.44140625" style="100" customWidth="1"/>
    <col min="12" max="12" width="17" style="100" customWidth="1"/>
    <col min="13" max="13" width="17.88671875" style="100" customWidth="1"/>
    <col min="14" max="14" width="17.33203125" style="100" customWidth="1"/>
    <col min="15" max="15" width="20.109375" style="100" customWidth="1"/>
    <col min="16" max="17" width="19" style="100" customWidth="1"/>
    <col min="18" max="18" width="5.6640625" style="8" customWidth="1"/>
    <col min="19" max="16384" width="9" style="6"/>
  </cols>
  <sheetData>
    <row r="1" spans="1:18" ht="30.9" customHeight="1" x14ac:dyDescent="0.2">
      <c r="A1" s="1738" t="s">
        <v>923</v>
      </c>
      <c r="R1" s="101"/>
    </row>
    <row r="2" spans="1:18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1"/>
      <c r="P2" s="102"/>
      <c r="Q2" s="11" t="s">
        <v>421</v>
      </c>
      <c r="R2" s="10"/>
    </row>
    <row r="3" spans="1:18" s="65" customFormat="1" ht="24.9" customHeight="1" x14ac:dyDescent="0.2">
      <c r="A3" s="828" t="s">
        <v>313</v>
      </c>
      <c r="B3" s="829"/>
      <c r="C3" s="1604"/>
      <c r="D3" s="1605"/>
      <c r="E3" s="1605"/>
      <c r="F3" s="1605"/>
      <c r="G3" s="1605" t="s">
        <v>688</v>
      </c>
      <c r="H3" s="1606"/>
      <c r="I3" s="1605" t="s">
        <v>689</v>
      </c>
      <c r="J3" s="1606"/>
      <c r="K3" s="1606" t="s">
        <v>690</v>
      </c>
      <c r="L3" s="1605"/>
      <c r="M3" s="1606" t="s">
        <v>691</v>
      </c>
      <c r="N3" s="1605"/>
      <c r="O3" s="1605" t="s">
        <v>692</v>
      </c>
      <c r="P3" s="1606"/>
      <c r="Q3" s="1605"/>
      <c r="R3" s="830" t="s">
        <v>313</v>
      </c>
    </row>
    <row r="4" spans="1:18" s="65" customFormat="1" ht="24.9" customHeight="1" x14ac:dyDescent="0.2">
      <c r="A4" s="215" t="s">
        <v>314</v>
      </c>
      <c r="B4" s="216"/>
      <c r="C4" s="2362" t="s">
        <v>72</v>
      </c>
      <c r="D4" s="2363"/>
      <c r="E4" s="2364"/>
      <c r="F4" s="2365" t="s">
        <v>73</v>
      </c>
      <c r="G4" s="2366"/>
      <c r="H4" s="2367"/>
      <c r="I4" s="1607" t="s">
        <v>426</v>
      </c>
      <c r="J4" s="1607" t="s">
        <v>260</v>
      </c>
      <c r="K4" s="1607" t="s">
        <v>280</v>
      </c>
      <c r="L4" s="2368" t="s">
        <v>775</v>
      </c>
      <c r="M4" s="2369"/>
      <c r="N4" s="2370"/>
      <c r="O4" s="1601" t="s">
        <v>282</v>
      </c>
      <c r="P4" s="1608"/>
      <c r="Q4" s="1608"/>
      <c r="R4" s="220" t="s">
        <v>314</v>
      </c>
    </row>
    <row r="5" spans="1:18" s="65" customFormat="1" ht="24.9" customHeight="1" x14ac:dyDescent="0.2">
      <c r="A5" s="215" t="s">
        <v>315</v>
      </c>
      <c r="B5" s="216" t="s">
        <v>283</v>
      </c>
      <c r="C5" s="1589"/>
      <c r="D5" s="2359" t="s">
        <v>40</v>
      </c>
      <c r="E5" s="2359" t="s">
        <v>693</v>
      </c>
      <c r="F5" s="1589"/>
      <c r="G5" s="2359" t="s">
        <v>40</v>
      </c>
      <c r="H5" s="2359" t="s">
        <v>693</v>
      </c>
      <c r="I5" s="1589" t="s">
        <v>74</v>
      </c>
      <c r="J5" s="1589" t="s">
        <v>212</v>
      </c>
      <c r="K5" s="1589" t="s">
        <v>163</v>
      </c>
      <c r="L5" s="1609"/>
      <c r="M5" s="2359" t="s">
        <v>40</v>
      </c>
      <c r="N5" s="2359" t="s">
        <v>693</v>
      </c>
      <c r="O5" s="1610"/>
      <c r="P5" s="2359" t="s">
        <v>40</v>
      </c>
      <c r="Q5" s="2359" t="s">
        <v>693</v>
      </c>
      <c r="R5" s="220" t="s">
        <v>315</v>
      </c>
    </row>
    <row r="6" spans="1:18" s="65" customFormat="1" ht="24.9" customHeight="1" x14ac:dyDescent="0.2">
      <c r="A6" s="215" t="s">
        <v>316</v>
      </c>
      <c r="B6" s="216"/>
      <c r="C6" s="1589"/>
      <c r="D6" s="2360"/>
      <c r="E6" s="2360"/>
      <c r="F6" s="1589"/>
      <c r="G6" s="2360"/>
      <c r="H6" s="2360"/>
      <c r="I6" s="1589" t="s">
        <v>142</v>
      </c>
      <c r="J6" s="1589" t="s">
        <v>401</v>
      </c>
      <c r="K6" s="1589" t="s">
        <v>337</v>
      </c>
      <c r="L6" s="1609"/>
      <c r="M6" s="2360"/>
      <c r="N6" s="2360"/>
      <c r="O6" s="1601"/>
      <c r="P6" s="2360"/>
      <c r="Q6" s="2360"/>
      <c r="R6" s="220" t="s">
        <v>316</v>
      </c>
    </row>
    <row r="7" spans="1:18" s="65" customFormat="1" ht="24.9" customHeight="1" thickBot="1" x14ac:dyDescent="0.25">
      <c r="A7" s="221" t="s">
        <v>317</v>
      </c>
      <c r="B7" s="222"/>
      <c r="C7" s="1603"/>
      <c r="D7" s="2361"/>
      <c r="E7" s="2361"/>
      <c r="F7" s="1603"/>
      <c r="G7" s="2361"/>
      <c r="H7" s="2361"/>
      <c r="I7" s="1603"/>
      <c r="J7" s="1603"/>
      <c r="K7" s="1603"/>
      <c r="L7" s="1611"/>
      <c r="M7" s="2361"/>
      <c r="N7" s="2361"/>
      <c r="O7" s="1612"/>
      <c r="P7" s="2361"/>
      <c r="Q7" s="2361"/>
      <c r="R7" s="225" t="s">
        <v>317</v>
      </c>
    </row>
    <row r="8" spans="1:18" s="106" customFormat="1" ht="30" customHeight="1" x14ac:dyDescent="0.2">
      <c r="A8" s="2353" t="s">
        <v>6</v>
      </c>
      <c r="B8" s="1497" t="s">
        <v>751</v>
      </c>
      <c r="C8" s="376">
        <v>21861376</v>
      </c>
      <c r="D8" s="377">
        <v>0</v>
      </c>
      <c r="E8" s="377">
        <v>366267</v>
      </c>
      <c r="F8" s="376">
        <v>1026195919</v>
      </c>
      <c r="G8" s="377">
        <v>191236849</v>
      </c>
      <c r="H8" s="377">
        <v>123120337</v>
      </c>
      <c r="I8" s="378">
        <v>10077000</v>
      </c>
      <c r="J8" s="377">
        <v>2384000</v>
      </c>
      <c r="K8" s="376">
        <v>30532000</v>
      </c>
      <c r="L8" s="900">
        <v>0</v>
      </c>
      <c r="M8" s="377">
        <v>0</v>
      </c>
      <c r="N8" s="377">
        <v>0</v>
      </c>
      <c r="O8" s="375">
        <v>1199858295</v>
      </c>
      <c r="P8" s="377">
        <v>191236849</v>
      </c>
      <c r="Q8" s="377">
        <v>123486604</v>
      </c>
      <c r="R8" s="20"/>
    </row>
    <row r="9" spans="1:18" s="106" customFormat="1" ht="30" customHeight="1" x14ac:dyDescent="0.2">
      <c r="A9" s="2354"/>
      <c r="B9" s="1497" t="s">
        <v>902</v>
      </c>
      <c r="C9" s="376">
        <v>21269927</v>
      </c>
      <c r="D9" s="377">
        <v>0</v>
      </c>
      <c r="E9" s="377">
        <v>363092</v>
      </c>
      <c r="F9" s="376">
        <v>916043270</v>
      </c>
      <c r="G9" s="377">
        <v>216859626</v>
      </c>
      <c r="H9" s="377">
        <v>91400264</v>
      </c>
      <c r="I9" s="378">
        <v>11354000</v>
      </c>
      <c r="J9" s="377">
        <v>2516000</v>
      </c>
      <c r="K9" s="376">
        <v>48038000</v>
      </c>
      <c r="L9" s="900">
        <v>26541000</v>
      </c>
      <c r="M9" s="377">
        <v>3577000</v>
      </c>
      <c r="N9" s="377">
        <v>1895000</v>
      </c>
      <c r="O9" s="375">
        <v>2189894197</v>
      </c>
      <c r="P9" s="377">
        <v>220436626</v>
      </c>
      <c r="Q9" s="377">
        <v>93658356</v>
      </c>
      <c r="R9" s="28"/>
    </row>
    <row r="10" spans="1:18" s="106" customFormat="1" ht="30" customHeight="1" x14ac:dyDescent="0.2">
      <c r="A10" s="2354"/>
      <c r="B10" s="1497" t="s">
        <v>903</v>
      </c>
      <c r="C10" s="376">
        <v>21128886</v>
      </c>
      <c r="D10" s="377">
        <v>0</v>
      </c>
      <c r="E10" s="377">
        <v>362268</v>
      </c>
      <c r="F10" s="376">
        <v>785074641</v>
      </c>
      <c r="G10" s="377">
        <v>174636851</v>
      </c>
      <c r="H10" s="377">
        <v>105768691</v>
      </c>
      <c r="I10" s="378">
        <v>12020000</v>
      </c>
      <c r="J10" s="377">
        <v>2369000</v>
      </c>
      <c r="K10" s="376">
        <v>25185000</v>
      </c>
      <c r="L10" s="900">
        <v>8199000</v>
      </c>
      <c r="M10" s="377">
        <v>0</v>
      </c>
      <c r="N10" s="377">
        <v>986000</v>
      </c>
      <c r="O10" s="375">
        <v>1212573027</v>
      </c>
      <c r="P10" s="377">
        <v>174636851</v>
      </c>
      <c r="Q10" s="377">
        <v>107116959</v>
      </c>
      <c r="R10" s="28"/>
    </row>
    <row r="11" spans="1:18" s="106" customFormat="1" ht="30" customHeight="1" x14ac:dyDescent="0.2">
      <c r="A11" s="2354"/>
      <c r="B11" s="1497" t="s">
        <v>904</v>
      </c>
      <c r="C11" s="377">
        <v>20780057</v>
      </c>
      <c r="D11" s="377">
        <v>0</v>
      </c>
      <c r="E11" s="377">
        <v>362937</v>
      </c>
      <c r="F11" s="377">
        <v>809453996</v>
      </c>
      <c r="G11" s="377">
        <v>189380404</v>
      </c>
      <c r="H11" s="377">
        <v>70179943</v>
      </c>
      <c r="I11" s="377">
        <v>11671000</v>
      </c>
      <c r="J11" s="377">
        <v>2243000</v>
      </c>
      <c r="K11" s="377">
        <v>23410000</v>
      </c>
      <c r="L11" s="914">
        <v>143000</v>
      </c>
      <c r="M11" s="377">
        <v>0</v>
      </c>
      <c r="N11" s="377">
        <v>0</v>
      </c>
      <c r="O11" s="382">
        <v>874924416</v>
      </c>
      <c r="P11" s="377">
        <v>189380404</v>
      </c>
      <c r="Q11" s="377">
        <v>70542880</v>
      </c>
      <c r="R11" s="28"/>
    </row>
    <row r="12" spans="1:18" s="106" customFormat="1" ht="30" customHeight="1" x14ac:dyDescent="0.2">
      <c r="A12" s="2355"/>
      <c r="B12" s="1630" t="s">
        <v>905</v>
      </c>
      <c r="C12" s="379">
        <v>21097527</v>
      </c>
      <c r="D12" s="379">
        <v>0</v>
      </c>
      <c r="E12" s="379">
        <v>368103</v>
      </c>
      <c r="F12" s="379">
        <v>779803359</v>
      </c>
      <c r="G12" s="379">
        <v>215482347</v>
      </c>
      <c r="H12" s="379">
        <v>63259690</v>
      </c>
      <c r="I12" s="379">
        <v>12427000</v>
      </c>
      <c r="J12" s="379">
        <v>2472000</v>
      </c>
      <c r="K12" s="379">
        <v>29584000</v>
      </c>
      <c r="L12" s="379">
        <v>1023000</v>
      </c>
      <c r="M12" s="379">
        <v>0</v>
      </c>
      <c r="N12" s="379">
        <v>0</v>
      </c>
      <c r="O12" s="383">
        <v>886275882</v>
      </c>
      <c r="P12" s="379">
        <v>215482347</v>
      </c>
      <c r="Q12" s="915">
        <v>63627793</v>
      </c>
      <c r="R12" s="108"/>
    </row>
    <row r="13" spans="1:18" s="106" customFormat="1" ht="30" customHeight="1" x14ac:dyDescent="0.2">
      <c r="A13" s="2356" t="s">
        <v>714</v>
      </c>
      <c r="B13" s="1497" t="s">
        <v>751</v>
      </c>
      <c r="C13" s="376">
        <v>0</v>
      </c>
      <c r="D13" s="377">
        <v>0</v>
      </c>
      <c r="E13" s="377">
        <v>0</v>
      </c>
      <c r="F13" s="376">
        <v>0</v>
      </c>
      <c r="G13" s="377">
        <v>0</v>
      </c>
      <c r="H13" s="377">
        <v>0</v>
      </c>
      <c r="I13" s="378">
        <v>0</v>
      </c>
      <c r="J13" s="377">
        <v>0</v>
      </c>
      <c r="K13" s="376">
        <v>0</v>
      </c>
      <c r="L13" s="900">
        <v>0</v>
      </c>
      <c r="M13" s="377">
        <v>0</v>
      </c>
      <c r="N13" s="377">
        <v>0</v>
      </c>
      <c r="O13" s="375">
        <v>108808000</v>
      </c>
      <c r="P13" s="377">
        <v>0</v>
      </c>
      <c r="Q13" s="377">
        <v>0</v>
      </c>
      <c r="R13" s="28"/>
    </row>
    <row r="14" spans="1:18" s="106" customFormat="1" ht="30" customHeight="1" x14ac:dyDescent="0.2">
      <c r="A14" s="2354"/>
      <c r="B14" s="1497" t="s">
        <v>902</v>
      </c>
      <c r="C14" s="376">
        <v>0</v>
      </c>
      <c r="D14" s="377">
        <v>0</v>
      </c>
      <c r="E14" s="377">
        <v>0</v>
      </c>
      <c r="F14" s="376">
        <v>0</v>
      </c>
      <c r="G14" s="377">
        <v>0</v>
      </c>
      <c r="H14" s="377">
        <v>0</v>
      </c>
      <c r="I14" s="378">
        <v>0</v>
      </c>
      <c r="J14" s="377">
        <v>0</v>
      </c>
      <c r="K14" s="376">
        <v>0</v>
      </c>
      <c r="L14" s="900">
        <v>0</v>
      </c>
      <c r="M14" s="377">
        <v>0</v>
      </c>
      <c r="N14" s="377">
        <v>0</v>
      </c>
      <c r="O14" s="375">
        <v>1164132000</v>
      </c>
      <c r="P14" s="377">
        <v>0</v>
      </c>
      <c r="Q14" s="377">
        <v>0</v>
      </c>
      <c r="R14" s="28"/>
    </row>
    <row r="15" spans="1:18" s="106" customFormat="1" ht="30" customHeight="1" x14ac:dyDescent="0.2">
      <c r="A15" s="2354"/>
      <c r="B15" s="1497" t="s">
        <v>903</v>
      </c>
      <c r="C15" s="376">
        <v>0</v>
      </c>
      <c r="D15" s="377">
        <v>0</v>
      </c>
      <c r="E15" s="377">
        <v>0</v>
      </c>
      <c r="F15" s="376">
        <v>0</v>
      </c>
      <c r="G15" s="377">
        <v>0</v>
      </c>
      <c r="H15" s="377">
        <v>0</v>
      </c>
      <c r="I15" s="378">
        <v>0</v>
      </c>
      <c r="J15" s="377">
        <v>0</v>
      </c>
      <c r="K15" s="376">
        <v>0</v>
      </c>
      <c r="L15" s="900">
        <v>0</v>
      </c>
      <c r="M15" s="377">
        <v>0</v>
      </c>
      <c r="N15" s="377">
        <v>0</v>
      </c>
      <c r="O15" s="375">
        <v>358596500</v>
      </c>
      <c r="P15" s="377">
        <v>0</v>
      </c>
      <c r="Q15" s="377">
        <v>0</v>
      </c>
      <c r="R15" s="28"/>
    </row>
    <row r="16" spans="1:18" s="106" customFormat="1" ht="30" customHeight="1" x14ac:dyDescent="0.2">
      <c r="A16" s="2354"/>
      <c r="B16" s="1497" t="s">
        <v>904</v>
      </c>
      <c r="C16" s="377">
        <v>0</v>
      </c>
      <c r="D16" s="377">
        <v>0</v>
      </c>
      <c r="E16" s="377">
        <v>0</v>
      </c>
      <c r="F16" s="377">
        <v>0</v>
      </c>
      <c r="G16" s="377">
        <v>0</v>
      </c>
      <c r="H16" s="377">
        <v>0</v>
      </c>
      <c r="I16" s="377">
        <v>0</v>
      </c>
      <c r="J16" s="377">
        <v>0</v>
      </c>
      <c r="K16" s="377">
        <v>0</v>
      </c>
      <c r="L16" s="914">
        <v>0</v>
      </c>
      <c r="M16" s="377">
        <v>0</v>
      </c>
      <c r="N16" s="377">
        <v>0</v>
      </c>
      <c r="O16" s="382">
        <v>7223363</v>
      </c>
      <c r="P16" s="377">
        <v>0</v>
      </c>
      <c r="Q16" s="377">
        <v>0</v>
      </c>
      <c r="R16" s="28"/>
    </row>
    <row r="17" spans="1:18" s="106" customFormat="1" ht="30" customHeight="1" x14ac:dyDescent="0.2">
      <c r="A17" s="2355"/>
      <c r="B17" s="1630" t="s">
        <v>905</v>
      </c>
      <c r="C17" s="379">
        <v>0</v>
      </c>
      <c r="D17" s="379">
        <v>0</v>
      </c>
      <c r="E17" s="379">
        <v>0</v>
      </c>
      <c r="F17" s="379">
        <v>0</v>
      </c>
      <c r="G17" s="379">
        <v>0</v>
      </c>
      <c r="H17" s="379">
        <v>0</v>
      </c>
      <c r="I17" s="379">
        <v>0</v>
      </c>
      <c r="J17" s="379">
        <v>0</v>
      </c>
      <c r="K17" s="379">
        <v>0</v>
      </c>
      <c r="L17" s="379">
        <v>0</v>
      </c>
      <c r="M17" s="379">
        <v>0</v>
      </c>
      <c r="N17" s="379">
        <v>0</v>
      </c>
      <c r="O17" s="383">
        <v>39868996</v>
      </c>
      <c r="P17" s="379">
        <v>0</v>
      </c>
      <c r="Q17" s="915">
        <v>0</v>
      </c>
      <c r="R17" s="108"/>
    </row>
    <row r="18" spans="1:18" ht="24" customHeight="1" x14ac:dyDescent="0.2">
      <c r="A18" s="57">
        <v>1</v>
      </c>
      <c r="B18" s="91" t="s">
        <v>796</v>
      </c>
      <c r="C18" s="374">
        <v>0</v>
      </c>
      <c r="D18" s="889">
        <v>0</v>
      </c>
      <c r="E18" s="374">
        <v>0</v>
      </c>
      <c r="F18" s="374">
        <v>0</v>
      </c>
      <c r="G18" s="889">
        <v>0</v>
      </c>
      <c r="H18" s="374">
        <v>0</v>
      </c>
      <c r="I18" s="374">
        <v>0</v>
      </c>
      <c r="J18" s="374">
        <v>0</v>
      </c>
      <c r="K18" s="374">
        <v>0</v>
      </c>
      <c r="L18" s="888">
        <v>0</v>
      </c>
      <c r="M18" s="889">
        <v>0</v>
      </c>
      <c r="N18" s="374">
        <v>0</v>
      </c>
      <c r="O18" s="374">
        <v>2828000</v>
      </c>
      <c r="P18" s="889">
        <v>0</v>
      </c>
      <c r="Q18" s="374">
        <v>0</v>
      </c>
      <c r="R18" s="59">
        <v>1</v>
      </c>
    </row>
    <row r="19" spans="1:18" ht="24" customHeight="1" x14ac:dyDescent="0.2">
      <c r="A19" s="60">
        <v>2</v>
      </c>
      <c r="B19" s="92" t="s">
        <v>798</v>
      </c>
      <c r="C19" s="372">
        <v>0</v>
      </c>
      <c r="D19" s="378">
        <v>0</v>
      </c>
      <c r="E19" s="372">
        <v>0</v>
      </c>
      <c r="F19" s="372">
        <v>0</v>
      </c>
      <c r="G19" s="378">
        <v>0</v>
      </c>
      <c r="H19" s="372">
        <v>0</v>
      </c>
      <c r="I19" s="372">
        <v>0</v>
      </c>
      <c r="J19" s="372">
        <v>0</v>
      </c>
      <c r="K19" s="372">
        <v>0</v>
      </c>
      <c r="L19" s="887">
        <v>0</v>
      </c>
      <c r="M19" s="378">
        <v>0</v>
      </c>
      <c r="N19" s="372">
        <v>0</v>
      </c>
      <c r="O19" s="372">
        <v>174000</v>
      </c>
      <c r="P19" s="378">
        <v>0</v>
      </c>
      <c r="Q19" s="372">
        <v>0</v>
      </c>
      <c r="R19" s="55">
        <v>2</v>
      </c>
    </row>
    <row r="20" spans="1:18" ht="24" customHeight="1" x14ac:dyDescent="0.2">
      <c r="A20" s="60">
        <v>3</v>
      </c>
      <c r="B20" s="92" t="s">
        <v>800</v>
      </c>
      <c r="C20" s="372">
        <v>0</v>
      </c>
      <c r="D20" s="378">
        <v>0</v>
      </c>
      <c r="E20" s="372">
        <v>0</v>
      </c>
      <c r="F20" s="372">
        <v>0</v>
      </c>
      <c r="G20" s="378">
        <v>0</v>
      </c>
      <c r="H20" s="372">
        <v>0</v>
      </c>
      <c r="I20" s="372">
        <v>0</v>
      </c>
      <c r="J20" s="372">
        <v>0</v>
      </c>
      <c r="K20" s="372">
        <v>0</v>
      </c>
      <c r="L20" s="887">
        <v>0</v>
      </c>
      <c r="M20" s="378">
        <v>0</v>
      </c>
      <c r="N20" s="372">
        <v>0</v>
      </c>
      <c r="O20" s="372">
        <v>1899000</v>
      </c>
      <c r="P20" s="378">
        <v>0</v>
      </c>
      <c r="Q20" s="372">
        <v>0</v>
      </c>
      <c r="R20" s="55">
        <v>3</v>
      </c>
    </row>
    <row r="21" spans="1:18" ht="24" customHeight="1" x14ac:dyDescent="0.2">
      <c r="A21" s="60">
        <v>4</v>
      </c>
      <c r="B21" s="92" t="s">
        <v>802</v>
      </c>
      <c r="C21" s="372">
        <v>0</v>
      </c>
      <c r="D21" s="378">
        <v>0</v>
      </c>
      <c r="E21" s="372">
        <v>0</v>
      </c>
      <c r="F21" s="372">
        <v>0</v>
      </c>
      <c r="G21" s="378">
        <v>0</v>
      </c>
      <c r="H21" s="372">
        <v>0</v>
      </c>
      <c r="I21" s="372">
        <v>0</v>
      </c>
      <c r="J21" s="372">
        <v>0</v>
      </c>
      <c r="K21" s="372">
        <v>0</v>
      </c>
      <c r="L21" s="887">
        <v>0</v>
      </c>
      <c r="M21" s="378">
        <v>0</v>
      </c>
      <c r="N21" s="372">
        <v>0</v>
      </c>
      <c r="O21" s="372">
        <v>18591996</v>
      </c>
      <c r="P21" s="378">
        <v>0</v>
      </c>
      <c r="Q21" s="372">
        <v>0</v>
      </c>
      <c r="R21" s="55">
        <v>4</v>
      </c>
    </row>
    <row r="22" spans="1:18" ht="24" customHeight="1" x14ac:dyDescent="0.2">
      <c r="A22" s="60">
        <v>5</v>
      </c>
      <c r="B22" s="92" t="s">
        <v>804</v>
      </c>
      <c r="C22" s="373">
        <v>0</v>
      </c>
      <c r="D22" s="389">
        <v>0</v>
      </c>
      <c r="E22" s="373">
        <v>0</v>
      </c>
      <c r="F22" s="373">
        <v>0</v>
      </c>
      <c r="G22" s="389">
        <v>0</v>
      </c>
      <c r="H22" s="373">
        <v>0</v>
      </c>
      <c r="I22" s="373">
        <v>0</v>
      </c>
      <c r="J22" s="373">
        <v>0</v>
      </c>
      <c r="K22" s="373">
        <v>0</v>
      </c>
      <c r="L22" s="890">
        <v>0</v>
      </c>
      <c r="M22" s="389">
        <v>0</v>
      </c>
      <c r="N22" s="373">
        <v>0</v>
      </c>
      <c r="O22" s="373">
        <v>245000</v>
      </c>
      <c r="P22" s="389">
        <v>0</v>
      </c>
      <c r="Q22" s="373">
        <v>0</v>
      </c>
      <c r="R22" s="55">
        <v>5</v>
      </c>
    </row>
    <row r="23" spans="1:18" ht="24" customHeight="1" x14ac:dyDescent="0.2">
      <c r="A23" s="57">
        <v>6</v>
      </c>
      <c r="B23" s="91" t="s">
        <v>806</v>
      </c>
      <c r="C23" s="384">
        <v>0</v>
      </c>
      <c r="D23" s="894">
        <v>0</v>
      </c>
      <c r="E23" s="894">
        <v>0</v>
      </c>
      <c r="F23" s="384">
        <v>0</v>
      </c>
      <c r="G23" s="894">
        <v>0</v>
      </c>
      <c r="H23" s="894">
        <v>0</v>
      </c>
      <c r="I23" s="384">
        <v>0</v>
      </c>
      <c r="J23" s="384">
        <v>0</v>
      </c>
      <c r="K23" s="384">
        <v>0</v>
      </c>
      <c r="L23" s="928">
        <v>0</v>
      </c>
      <c r="M23" s="894">
        <v>0</v>
      </c>
      <c r="N23" s="894">
        <v>0</v>
      </c>
      <c r="O23" s="384">
        <v>393000</v>
      </c>
      <c r="P23" s="894">
        <v>0</v>
      </c>
      <c r="Q23" s="894">
        <v>0</v>
      </c>
      <c r="R23" s="59">
        <v>6</v>
      </c>
    </row>
    <row r="24" spans="1:18" ht="24" customHeight="1" x14ac:dyDescent="0.2">
      <c r="A24" s="60">
        <v>7</v>
      </c>
      <c r="B24" s="92" t="s">
        <v>808</v>
      </c>
      <c r="C24" s="376">
        <v>0</v>
      </c>
      <c r="D24" s="377">
        <v>0</v>
      </c>
      <c r="E24" s="377">
        <v>0</v>
      </c>
      <c r="F24" s="376">
        <v>0</v>
      </c>
      <c r="G24" s="377">
        <v>0</v>
      </c>
      <c r="H24" s="377">
        <v>0</v>
      </c>
      <c r="I24" s="376">
        <v>0</v>
      </c>
      <c r="J24" s="376">
        <v>0</v>
      </c>
      <c r="K24" s="376">
        <v>0</v>
      </c>
      <c r="L24" s="900">
        <v>0</v>
      </c>
      <c r="M24" s="377">
        <v>0</v>
      </c>
      <c r="N24" s="377">
        <v>0</v>
      </c>
      <c r="O24" s="376">
        <v>2405000</v>
      </c>
      <c r="P24" s="377">
        <v>0</v>
      </c>
      <c r="Q24" s="377">
        <v>0</v>
      </c>
      <c r="R24" s="55">
        <v>7</v>
      </c>
    </row>
    <row r="25" spans="1:18" ht="24" customHeight="1" x14ac:dyDescent="0.2">
      <c r="A25" s="60">
        <v>8</v>
      </c>
      <c r="B25" s="92" t="s">
        <v>810</v>
      </c>
      <c r="C25" s="376">
        <v>0</v>
      </c>
      <c r="D25" s="377">
        <v>0</v>
      </c>
      <c r="E25" s="377">
        <v>0</v>
      </c>
      <c r="F25" s="376">
        <v>0</v>
      </c>
      <c r="G25" s="377">
        <v>0</v>
      </c>
      <c r="H25" s="377">
        <v>0</v>
      </c>
      <c r="I25" s="376">
        <v>0</v>
      </c>
      <c r="J25" s="376">
        <v>0</v>
      </c>
      <c r="K25" s="376">
        <v>0</v>
      </c>
      <c r="L25" s="900">
        <v>0</v>
      </c>
      <c r="M25" s="377">
        <v>0</v>
      </c>
      <c r="N25" s="377">
        <v>0</v>
      </c>
      <c r="O25" s="376">
        <v>795000</v>
      </c>
      <c r="P25" s="377">
        <v>0</v>
      </c>
      <c r="Q25" s="377">
        <v>0</v>
      </c>
      <c r="R25" s="55">
        <v>8</v>
      </c>
    </row>
    <row r="26" spans="1:18" s="98" customFormat="1" ht="24" customHeight="1" x14ac:dyDescent="0.2">
      <c r="A26" s="62">
        <v>9</v>
      </c>
      <c r="B26" s="61" t="s">
        <v>812</v>
      </c>
      <c r="C26" s="372">
        <v>0</v>
      </c>
      <c r="D26" s="378">
        <v>0</v>
      </c>
      <c r="E26" s="378">
        <v>0</v>
      </c>
      <c r="F26" s="372">
        <v>0</v>
      </c>
      <c r="G26" s="378">
        <v>0</v>
      </c>
      <c r="H26" s="378">
        <v>0</v>
      </c>
      <c r="I26" s="372">
        <v>0</v>
      </c>
      <c r="J26" s="372">
        <v>0</v>
      </c>
      <c r="K26" s="372">
        <v>0</v>
      </c>
      <c r="L26" s="887">
        <v>0</v>
      </c>
      <c r="M26" s="378">
        <v>0</v>
      </c>
      <c r="N26" s="378">
        <v>0</v>
      </c>
      <c r="O26" s="372">
        <v>389000</v>
      </c>
      <c r="P26" s="378">
        <v>0</v>
      </c>
      <c r="Q26" s="378">
        <v>0</v>
      </c>
      <c r="R26" s="63">
        <v>9</v>
      </c>
    </row>
    <row r="27" spans="1:18" s="98" customFormat="1" ht="24" customHeight="1" x14ac:dyDescent="0.2">
      <c r="A27" s="62">
        <v>10</v>
      </c>
      <c r="B27" s="61" t="s">
        <v>814</v>
      </c>
      <c r="C27" s="373">
        <v>0</v>
      </c>
      <c r="D27" s="389">
        <v>0</v>
      </c>
      <c r="E27" s="389">
        <v>0</v>
      </c>
      <c r="F27" s="373">
        <v>0</v>
      </c>
      <c r="G27" s="389">
        <v>0</v>
      </c>
      <c r="H27" s="389">
        <v>0</v>
      </c>
      <c r="I27" s="373">
        <v>0</v>
      </c>
      <c r="J27" s="373">
        <v>0</v>
      </c>
      <c r="K27" s="373">
        <v>0</v>
      </c>
      <c r="L27" s="890">
        <v>0</v>
      </c>
      <c r="M27" s="389">
        <v>0</v>
      </c>
      <c r="N27" s="389">
        <v>0</v>
      </c>
      <c r="O27" s="373">
        <v>379000</v>
      </c>
      <c r="P27" s="389">
        <v>0</v>
      </c>
      <c r="Q27" s="389">
        <v>0</v>
      </c>
      <c r="R27" s="63">
        <v>10</v>
      </c>
    </row>
    <row r="28" spans="1:18" s="98" customFormat="1" ht="24" customHeight="1" x14ac:dyDescent="0.2">
      <c r="A28" s="66">
        <v>11</v>
      </c>
      <c r="B28" s="58" t="s">
        <v>816</v>
      </c>
      <c r="C28" s="374">
        <v>0</v>
      </c>
      <c r="D28" s="889">
        <v>0</v>
      </c>
      <c r="E28" s="889">
        <v>0</v>
      </c>
      <c r="F28" s="374">
        <v>0</v>
      </c>
      <c r="G28" s="889">
        <v>0</v>
      </c>
      <c r="H28" s="889">
        <v>0</v>
      </c>
      <c r="I28" s="374">
        <v>0</v>
      </c>
      <c r="J28" s="374">
        <v>0</v>
      </c>
      <c r="K28" s="374">
        <v>0</v>
      </c>
      <c r="L28" s="888">
        <v>0</v>
      </c>
      <c r="M28" s="889">
        <v>0</v>
      </c>
      <c r="N28" s="889">
        <v>0</v>
      </c>
      <c r="O28" s="374">
        <v>627000</v>
      </c>
      <c r="P28" s="889">
        <v>0</v>
      </c>
      <c r="Q28" s="889">
        <v>0</v>
      </c>
      <c r="R28" s="67">
        <v>11</v>
      </c>
    </row>
    <row r="29" spans="1:18" s="98" customFormat="1" ht="24" customHeight="1" x14ac:dyDescent="0.2">
      <c r="A29" s="62">
        <v>12</v>
      </c>
      <c r="B29" s="61" t="s">
        <v>818</v>
      </c>
      <c r="C29" s="372">
        <v>0</v>
      </c>
      <c r="D29" s="378">
        <v>0</v>
      </c>
      <c r="E29" s="378">
        <v>0</v>
      </c>
      <c r="F29" s="372">
        <v>0</v>
      </c>
      <c r="G29" s="378">
        <v>0</v>
      </c>
      <c r="H29" s="378">
        <v>0</v>
      </c>
      <c r="I29" s="372">
        <v>0</v>
      </c>
      <c r="J29" s="372">
        <v>0</v>
      </c>
      <c r="K29" s="372">
        <v>0</v>
      </c>
      <c r="L29" s="887">
        <v>0</v>
      </c>
      <c r="M29" s="378">
        <v>0</v>
      </c>
      <c r="N29" s="378">
        <v>0</v>
      </c>
      <c r="O29" s="372">
        <v>510000</v>
      </c>
      <c r="P29" s="378">
        <v>0</v>
      </c>
      <c r="Q29" s="378">
        <v>0</v>
      </c>
      <c r="R29" s="63">
        <v>12</v>
      </c>
    </row>
    <row r="30" spans="1:18" s="98" customFormat="1" ht="24" customHeight="1" x14ac:dyDescent="0.2">
      <c r="A30" s="62">
        <v>13</v>
      </c>
      <c r="B30" s="61" t="s">
        <v>819</v>
      </c>
      <c r="C30" s="372">
        <v>0</v>
      </c>
      <c r="D30" s="378">
        <v>0</v>
      </c>
      <c r="E30" s="378">
        <v>0</v>
      </c>
      <c r="F30" s="372">
        <v>0</v>
      </c>
      <c r="G30" s="378">
        <v>0</v>
      </c>
      <c r="H30" s="378">
        <v>0</v>
      </c>
      <c r="I30" s="372">
        <v>0</v>
      </c>
      <c r="J30" s="372">
        <v>0</v>
      </c>
      <c r="K30" s="372">
        <v>0</v>
      </c>
      <c r="L30" s="887">
        <v>0</v>
      </c>
      <c r="M30" s="378">
        <v>0</v>
      </c>
      <c r="N30" s="378">
        <v>0</v>
      </c>
      <c r="O30" s="372">
        <v>245000</v>
      </c>
      <c r="P30" s="378">
        <v>0</v>
      </c>
      <c r="Q30" s="378">
        <v>0</v>
      </c>
      <c r="R30" s="63">
        <v>13</v>
      </c>
    </row>
    <row r="31" spans="1:18" s="98" customFormat="1" ht="24" customHeight="1" x14ac:dyDescent="0.2">
      <c r="A31" s="62">
        <v>14</v>
      </c>
      <c r="B31" s="61" t="s">
        <v>821</v>
      </c>
      <c r="C31" s="372">
        <v>0</v>
      </c>
      <c r="D31" s="378">
        <v>0</v>
      </c>
      <c r="E31" s="378">
        <v>0</v>
      </c>
      <c r="F31" s="372">
        <v>0</v>
      </c>
      <c r="G31" s="378">
        <v>0</v>
      </c>
      <c r="H31" s="378">
        <v>0</v>
      </c>
      <c r="I31" s="372">
        <v>0</v>
      </c>
      <c r="J31" s="372">
        <v>0</v>
      </c>
      <c r="K31" s="372">
        <v>0</v>
      </c>
      <c r="L31" s="887">
        <v>0</v>
      </c>
      <c r="M31" s="378">
        <v>0</v>
      </c>
      <c r="N31" s="378">
        <v>0</v>
      </c>
      <c r="O31" s="372">
        <v>92000</v>
      </c>
      <c r="P31" s="378">
        <v>0</v>
      </c>
      <c r="Q31" s="378">
        <v>0</v>
      </c>
      <c r="R31" s="63">
        <v>14</v>
      </c>
    </row>
    <row r="32" spans="1:18" s="98" customFormat="1" ht="24" customHeight="1" x14ac:dyDescent="0.2">
      <c r="A32" s="62">
        <v>15</v>
      </c>
      <c r="B32" s="61" t="s">
        <v>823</v>
      </c>
      <c r="C32" s="373">
        <v>0</v>
      </c>
      <c r="D32" s="389">
        <v>0</v>
      </c>
      <c r="E32" s="389">
        <v>0</v>
      </c>
      <c r="F32" s="373">
        <v>0</v>
      </c>
      <c r="G32" s="389">
        <v>0</v>
      </c>
      <c r="H32" s="389">
        <v>0</v>
      </c>
      <c r="I32" s="373">
        <v>0</v>
      </c>
      <c r="J32" s="373">
        <v>0</v>
      </c>
      <c r="K32" s="373">
        <v>0</v>
      </c>
      <c r="L32" s="890">
        <v>0</v>
      </c>
      <c r="M32" s="389">
        <v>0</v>
      </c>
      <c r="N32" s="389">
        <v>0</v>
      </c>
      <c r="O32" s="373">
        <v>363000</v>
      </c>
      <c r="P32" s="389">
        <v>0</v>
      </c>
      <c r="Q32" s="389">
        <v>0</v>
      </c>
      <c r="R32" s="63">
        <v>15</v>
      </c>
    </row>
    <row r="33" spans="1:18" s="98" customFormat="1" ht="24" customHeight="1" x14ac:dyDescent="0.2">
      <c r="A33" s="68">
        <v>16</v>
      </c>
      <c r="B33" s="58" t="s">
        <v>825</v>
      </c>
      <c r="C33" s="374">
        <v>0</v>
      </c>
      <c r="D33" s="889">
        <v>0</v>
      </c>
      <c r="E33" s="889">
        <v>0</v>
      </c>
      <c r="F33" s="374">
        <v>0</v>
      </c>
      <c r="G33" s="889">
        <v>0</v>
      </c>
      <c r="H33" s="889">
        <v>0</v>
      </c>
      <c r="I33" s="374">
        <v>0</v>
      </c>
      <c r="J33" s="374">
        <v>0</v>
      </c>
      <c r="K33" s="374">
        <v>0</v>
      </c>
      <c r="L33" s="888">
        <v>0</v>
      </c>
      <c r="M33" s="889">
        <v>0</v>
      </c>
      <c r="N33" s="889">
        <v>0</v>
      </c>
      <c r="O33" s="374">
        <v>419000</v>
      </c>
      <c r="P33" s="889">
        <v>0</v>
      </c>
      <c r="Q33" s="889">
        <v>0</v>
      </c>
      <c r="R33" s="69">
        <v>16</v>
      </c>
    </row>
    <row r="34" spans="1:18" s="98" customFormat="1" ht="24" customHeight="1" x14ac:dyDescent="0.2">
      <c r="A34" s="62">
        <v>17</v>
      </c>
      <c r="B34" s="61" t="s">
        <v>827</v>
      </c>
      <c r="C34" s="372">
        <v>0</v>
      </c>
      <c r="D34" s="378">
        <v>0</v>
      </c>
      <c r="E34" s="378">
        <v>0</v>
      </c>
      <c r="F34" s="372">
        <v>0</v>
      </c>
      <c r="G34" s="378">
        <v>0</v>
      </c>
      <c r="H34" s="378">
        <v>0</v>
      </c>
      <c r="I34" s="372">
        <v>0</v>
      </c>
      <c r="J34" s="372">
        <v>0</v>
      </c>
      <c r="K34" s="372">
        <v>0</v>
      </c>
      <c r="L34" s="887">
        <v>0</v>
      </c>
      <c r="M34" s="378">
        <v>0</v>
      </c>
      <c r="N34" s="378">
        <v>0</v>
      </c>
      <c r="O34" s="372">
        <v>1932000</v>
      </c>
      <c r="P34" s="378">
        <v>0</v>
      </c>
      <c r="Q34" s="378">
        <v>0</v>
      </c>
      <c r="R34" s="63">
        <v>17</v>
      </c>
    </row>
    <row r="35" spans="1:18" s="98" customFormat="1" ht="24" customHeight="1" x14ac:dyDescent="0.2">
      <c r="A35" s="62">
        <v>18</v>
      </c>
      <c r="B35" s="61" t="s">
        <v>829</v>
      </c>
      <c r="C35" s="372">
        <v>0</v>
      </c>
      <c r="D35" s="378">
        <v>0</v>
      </c>
      <c r="E35" s="378">
        <v>0</v>
      </c>
      <c r="F35" s="372">
        <v>0</v>
      </c>
      <c r="G35" s="378">
        <v>0</v>
      </c>
      <c r="H35" s="378">
        <v>0</v>
      </c>
      <c r="I35" s="372">
        <v>0</v>
      </c>
      <c r="J35" s="372">
        <v>0</v>
      </c>
      <c r="K35" s="372">
        <v>0</v>
      </c>
      <c r="L35" s="887">
        <v>0</v>
      </c>
      <c r="M35" s="378">
        <v>0</v>
      </c>
      <c r="N35" s="378">
        <v>0</v>
      </c>
      <c r="O35" s="372">
        <v>36000</v>
      </c>
      <c r="P35" s="378">
        <v>0</v>
      </c>
      <c r="Q35" s="378">
        <v>0</v>
      </c>
      <c r="R35" s="63">
        <v>18</v>
      </c>
    </row>
    <row r="36" spans="1:18" s="98" customFormat="1" ht="24" customHeight="1" x14ac:dyDescent="0.2">
      <c r="A36" s="62">
        <v>19</v>
      </c>
      <c r="B36" s="61" t="s">
        <v>831</v>
      </c>
      <c r="C36" s="372">
        <v>0</v>
      </c>
      <c r="D36" s="378">
        <v>0</v>
      </c>
      <c r="E36" s="378">
        <v>0</v>
      </c>
      <c r="F36" s="372">
        <v>0</v>
      </c>
      <c r="G36" s="378">
        <v>0</v>
      </c>
      <c r="H36" s="378">
        <v>0</v>
      </c>
      <c r="I36" s="372">
        <v>0</v>
      </c>
      <c r="J36" s="372">
        <v>0</v>
      </c>
      <c r="K36" s="372">
        <v>0</v>
      </c>
      <c r="L36" s="887">
        <v>0</v>
      </c>
      <c r="M36" s="378">
        <v>0</v>
      </c>
      <c r="N36" s="378">
        <v>0</v>
      </c>
      <c r="O36" s="372">
        <v>1095000</v>
      </c>
      <c r="P36" s="378">
        <v>0</v>
      </c>
      <c r="Q36" s="378">
        <v>0</v>
      </c>
      <c r="R36" s="63">
        <v>19</v>
      </c>
    </row>
    <row r="37" spans="1:18" s="98" customFormat="1" ht="24" customHeight="1" x14ac:dyDescent="0.2">
      <c r="A37" s="62">
        <v>20</v>
      </c>
      <c r="B37" s="61" t="s">
        <v>833</v>
      </c>
      <c r="C37" s="373">
        <v>0</v>
      </c>
      <c r="D37" s="389">
        <v>0</v>
      </c>
      <c r="E37" s="389">
        <v>0</v>
      </c>
      <c r="F37" s="373">
        <v>0</v>
      </c>
      <c r="G37" s="389">
        <v>0</v>
      </c>
      <c r="H37" s="389">
        <v>0</v>
      </c>
      <c r="I37" s="373">
        <v>0</v>
      </c>
      <c r="J37" s="373">
        <v>0</v>
      </c>
      <c r="K37" s="373">
        <v>0</v>
      </c>
      <c r="L37" s="890">
        <v>0</v>
      </c>
      <c r="M37" s="389">
        <v>0</v>
      </c>
      <c r="N37" s="389">
        <v>0</v>
      </c>
      <c r="O37" s="373">
        <v>714000</v>
      </c>
      <c r="P37" s="389">
        <v>0</v>
      </c>
      <c r="Q37" s="389">
        <v>0</v>
      </c>
      <c r="R37" s="63">
        <v>20</v>
      </c>
    </row>
    <row r="38" spans="1:18" s="98" customFormat="1" ht="24" customHeight="1" x14ac:dyDescent="0.2">
      <c r="A38" s="66">
        <v>21</v>
      </c>
      <c r="B38" s="58" t="s">
        <v>835</v>
      </c>
      <c r="C38" s="374">
        <v>0</v>
      </c>
      <c r="D38" s="889">
        <v>0</v>
      </c>
      <c r="E38" s="889">
        <v>0</v>
      </c>
      <c r="F38" s="374">
        <v>0</v>
      </c>
      <c r="G38" s="889">
        <v>0</v>
      </c>
      <c r="H38" s="889">
        <v>0</v>
      </c>
      <c r="I38" s="374">
        <v>0</v>
      </c>
      <c r="J38" s="374">
        <v>0</v>
      </c>
      <c r="K38" s="374">
        <v>0</v>
      </c>
      <c r="L38" s="888">
        <v>0</v>
      </c>
      <c r="M38" s="889">
        <v>0</v>
      </c>
      <c r="N38" s="889">
        <v>0</v>
      </c>
      <c r="O38" s="374">
        <v>1130000</v>
      </c>
      <c r="P38" s="889">
        <v>0</v>
      </c>
      <c r="Q38" s="889">
        <v>0</v>
      </c>
      <c r="R38" s="67">
        <v>21</v>
      </c>
    </row>
    <row r="39" spans="1:18" s="98" customFormat="1" ht="24" customHeight="1" x14ac:dyDescent="0.2">
      <c r="A39" s="62">
        <v>22</v>
      </c>
      <c r="B39" s="61" t="s">
        <v>837</v>
      </c>
      <c r="C39" s="372">
        <v>0</v>
      </c>
      <c r="D39" s="378">
        <v>0</v>
      </c>
      <c r="E39" s="378">
        <v>0</v>
      </c>
      <c r="F39" s="372">
        <v>0</v>
      </c>
      <c r="G39" s="378">
        <v>0</v>
      </c>
      <c r="H39" s="378">
        <v>0</v>
      </c>
      <c r="I39" s="372">
        <v>0</v>
      </c>
      <c r="J39" s="372">
        <v>0</v>
      </c>
      <c r="K39" s="372">
        <v>0</v>
      </c>
      <c r="L39" s="887">
        <v>0</v>
      </c>
      <c r="M39" s="378">
        <v>0</v>
      </c>
      <c r="N39" s="378">
        <v>0</v>
      </c>
      <c r="O39" s="372">
        <v>375000</v>
      </c>
      <c r="P39" s="378">
        <v>0</v>
      </c>
      <c r="Q39" s="378">
        <v>0</v>
      </c>
      <c r="R39" s="63">
        <v>22</v>
      </c>
    </row>
    <row r="40" spans="1:18" s="98" customFormat="1" ht="24" customHeight="1" x14ac:dyDescent="0.2">
      <c r="A40" s="62">
        <v>23</v>
      </c>
      <c r="B40" s="61" t="s">
        <v>838</v>
      </c>
      <c r="C40" s="372">
        <v>0</v>
      </c>
      <c r="D40" s="378">
        <v>0</v>
      </c>
      <c r="E40" s="378">
        <v>0</v>
      </c>
      <c r="F40" s="372">
        <v>0</v>
      </c>
      <c r="G40" s="378">
        <v>0</v>
      </c>
      <c r="H40" s="378">
        <v>0</v>
      </c>
      <c r="I40" s="372">
        <v>0</v>
      </c>
      <c r="J40" s="372">
        <v>0</v>
      </c>
      <c r="K40" s="372">
        <v>0</v>
      </c>
      <c r="L40" s="887">
        <v>0</v>
      </c>
      <c r="M40" s="378">
        <v>0</v>
      </c>
      <c r="N40" s="378">
        <v>0</v>
      </c>
      <c r="O40" s="372">
        <v>108000</v>
      </c>
      <c r="P40" s="378">
        <v>0</v>
      </c>
      <c r="Q40" s="378">
        <v>0</v>
      </c>
      <c r="R40" s="63">
        <v>23</v>
      </c>
    </row>
    <row r="41" spans="1:18" s="98" customFormat="1" ht="24" customHeight="1" x14ac:dyDescent="0.2">
      <c r="A41" s="62">
        <v>24</v>
      </c>
      <c r="B41" s="61" t="s">
        <v>840</v>
      </c>
      <c r="C41" s="372">
        <v>0</v>
      </c>
      <c r="D41" s="378">
        <v>0</v>
      </c>
      <c r="E41" s="378">
        <v>0</v>
      </c>
      <c r="F41" s="372">
        <v>0</v>
      </c>
      <c r="G41" s="378">
        <v>0</v>
      </c>
      <c r="H41" s="378">
        <v>0</v>
      </c>
      <c r="I41" s="372">
        <v>0</v>
      </c>
      <c r="J41" s="372">
        <v>0</v>
      </c>
      <c r="K41" s="372">
        <v>0</v>
      </c>
      <c r="L41" s="887">
        <v>0</v>
      </c>
      <c r="M41" s="378">
        <v>0</v>
      </c>
      <c r="N41" s="378">
        <v>0</v>
      </c>
      <c r="O41" s="372">
        <v>389000</v>
      </c>
      <c r="P41" s="378">
        <v>0</v>
      </c>
      <c r="Q41" s="378">
        <v>0</v>
      </c>
      <c r="R41" s="63">
        <v>24</v>
      </c>
    </row>
    <row r="42" spans="1:18" s="98" customFormat="1" ht="24" customHeight="1" x14ac:dyDescent="0.2">
      <c r="A42" s="62">
        <v>25</v>
      </c>
      <c r="B42" s="61" t="s">
        <v>842</v>
      </c>
      <c r="C42" s="373">
        <v>0</v>
      </c>
      <c r="D42" s="389">
        <v>0</v>
      </c>
      <c r="E42" s="389">
        <v>0</v>
      </c>
      <c r="F42" s="373">
        <v>0</v>
      </c>
      <c r="G42" s="389">
        <v>0</v>
      </c>
      <c r="H42" s="389">
        <v>0</v>
      </c>
      <c r="I42" s="373">
        <v>0</v>
      </c>
      <c r="J42" s="373">
        <v>0</v>
      </c>
      <c r="K42" s="373">
        <v>0</v>
      </c>
      <c r="L42" s="890">
        <v>0</v>
      </c>
      <c r="M42" s="389">
        <v>0</v>
      </c>
      <c r="N42" s="389">
        <v>0</v>
      </c>
      <c r="O42" s="373">
        <v>325000</v>
      </c>
      <c r="P42" s="389">
        <v>0</v>
      </c>
      <c r="Q42" s="389">
        <v>0</v>
      </c>
      <c r="R42" s="63">
        <v>25</v>
      </c>
    </row>
    <row r="43" spans="1:18" s="98" customFormat="1" ht="24" customHeight="1" x14ac:dyDescent="0.2">
      <c r="A43" s="68">
        <v>26</v>
      </c>
      <c r="B43" s="58" t="s">
        <v>844</v>
      </c>
      <c r="C43" s="374">
        <v>0</v>
      </c>
      <c r="D43" s="889">
        <v>0</v>
      </c>
      <c r="E43" s="889">
        <v>0</v>
      </c>
      <c r="F43" s="374">
        <v>0</v>
      </c>
      <c r="G43" s="889">
        <v>0</v>
      </c>
      <c r="H43" s="889">
        <v>0</v>
      </c>
      <c r="I43" s="374">
        <v>0</v>
      </c>
      <c r="J43" s="374">
        <v>0</v>
      </c>
      <c r="K43" s="374">
        <v>0</v>
      </c>
      <c r="L43" s="888">
        <v>0</v>
      </c>
      <c r="M43" s="889">
        <v>0</v>
      </c>
      <c r="N43" s="889">
        <v>0</v>
      </c>
      <c r="O43" s="374">
        <v>101000</v>
      </c>
      <c r="P43" s="889">
        <v>0</v>
      </c>
      <c r="Q43" s="889">
        <v>0</v>
      </c>
      <c r="R43" s="69">
        <v>26</v>
      </c>
    </row>
    <row r="44" spans="1:18" s="98" customFormat="1" ht="24" customHeight="1" x14ac:dyDescent="0.2">
      <c r="A44" s="62">
        <v>27</v>
      </c>
      <c r="B44" s="61" t="s">
        <v>846</v>
      </c>
      <c r="C44" s="372">
        <v>0</v>
      </c>
      <c r="D44" s="378">
        <v>0</v>
      </c>
      <c r="E44" s="378">
        <v>0</v>
      </c>
      <c r="F44" s="372">
        <v>0</v>
      </c>
      <c r="G44" s="378">
        <v>0</v>
      </c>
      <c r="H44" s="378">
        <v>0</v>
      </c>
      <c r="I44" s="372">
        <v>0</v>
      </c>
      <c r="J44" s="372">
        <v>0</v>
      </c>
      <c r="K44" s="372">
        <v>0</v>
      </c>
      <c r="L44" s="887">
        <v>0</v>
      </c>
      <c r="M44" s="378">
        <v>0</v>
      </c>
      <c r="N44" s="378">
        <v>0</v>
      </c>
      <c r="O44" s="372">
        <v>0</v>
      </c>
      <c r="P44" s="378">
        <v>0</v>
      </c>
      <c r="Q44" s="378">
        <v>0</v>
      </c>
      <c r="R44" s="63">
        <v>27</v>
      </c>
    </row>
    <row r="45" spans="1:18" s="98" customFormat="1" ht="24" customHeight="1" x14ac:dyDescent="0.2">
      <c r="A45" s="62">
        <v>30</v>
      </c>
      <c r="B45" s="61" t="s">
        <v>848</v>
      </c>
      <c r="C45" s="372">
        <v>0</v>
      </c>
      <c r="D45" s="378">
        <v>0</v>
      </c>
      <c r="E45" s="378">
        <v>0</v>
      </c>
      <c r="F45" s="372">
        <v>0</v>
      </c>
      <c r="G45" s="378">
        <v>0</v>
      </c>
      <c r="H45" s="378">
        <v>0</v>
      </c>
      <c r="I45" s="372">
        <v>0</v>
      </c>
      <c r="J45" s="372">
        <v>0</v>
      </c>
      <c r="K45" s="372">
        <v>0</v>
      </c>
      <c r="L45" s="887">
        <v>0</v>
      </c>
      <c r="M45" s="378">
        <v>0</v>
      </c>
      <c r="N45" s="378">
        <v>0</v>
      </c>
      <c r="O45" s="372">
        <v>238000</v>
      </c>
      <c r="P45" s="378">
        <v>0</v>
      </c>
      <c r="Q45" s="378">
        <v>0</v>
      </c>
      <c r="R45" s="63">
        <v>30</v>
      </c>
    </row>
    <row r="46" spans="1:18" s="98" customFormat="1" ht="24" customHeight="1" x14ac:dyDescent="0.2">
      <c r="A46" s="62">
        <v>31</v>
      </c>
      <c r="B46" s="61" t="s">
        <v>850</v>
      </c>
      <c r="C46" s="372">
        <v>0</v>
      </c>
      <c r="D46" s="378">
        <v>0</v>
      </c>
      <c r="E46" s="378">
        <v>0</v>
      </c>
      <c r="F46" s="372">
        <v>0</v>
      </c>
      <c r="G46" s="378">
        <v>0</v>
      </c>
      <c r="H46" s="378">
        <v>0</v>
      </c>
      <c r="I46" s="372">
        <v>0</v>
      </c>
      <c r="J46" s="372">
        <v>0</v>
      </c>
      <c r="K46" s="372">
        <v>0</v>
      </c>
      <c r="L46" s="887">
        <v>0</v>
      </c>
      <c r="M46" s="378">
        <v>0</v>
      </c>
      <c r="N46" s="378">
        <v>0</v>
      </c>
      <c r="O46" s="372">
        <v>125000</v>
      </c>
      <c r="P46" s="378">
        <v>0</v>
      </c>
      <c r="Q46" s="378">
        <v>0</v>
      </c>
      <c r="R46" s="63">
        <v>31</v>
      </c>
    </row>
    <row r="47" spans="1:18" s="98" customFormat="1" ht="24" customHeight="1" x14ac:dyDescent="0.2">
      <c r="A47" s="62">
        <v>32</v>
      </c>
      <c r="B47" s="61" t="s">
        <v>852</v>
      </c>
      <c r="C47" s="373">
        <v>0</v>
      </c>
      <c r="D47" s="389">
        <v>0</v>
      </c>
      <c r="E47" s="389">
        <v>0</v>
      </c>
      <c r="F47" s="373">
        <v>0</v>
      </c>
      <c r="G47" s="389">
        <v>0</v>
      </c>
      <c r="H47" s="389">
        <v>0</v>
      </c>
      <c r="I47" s="373">
        <v>0</v>
      </c>
      <c r="J47" s="373">
        <v>0</v>
      </c>
      <c r="K47" s="373">
        <v>0</v>
      </c>
      <c r="L47" s="890">
        <v>0</v>
      </c>
      <c r="M47" s="389">
        <v>0</v>
      </c>
      <c r="N47" s="389">
        <v>0</v>
      </c>
      <c r="O47" s="373">
        <v>357000</v>
      </c>
      <c r="P47" s="389">
        <v>0</v>
      </c>
      <c r="Q47" s="389">
        <v>0</v>
      </c>
      <c r="R47" s="63">
        <v>32</v>
      </c>
    </row>
    <row r="48" spans="1:18" s="98" customFormat="1" ht="24" customHeight="1" x14ac:dyDescent="0.2">
      <c r="A48" s="66">
        <v>33</v>
      </c>
      <c r="B48" s="58" t="s">
        <v>854</v>
      </c>
      <c r="C48" s="374">
        <v>0</v>
      </c>
      <c r="D48" s="889">
        <v>0</v>
      </c>
      <c r="E48" s="889">
        <v>0</v>
      </c>
      <c r="F48" s="374">
        <v>0</v>
      </c>
      <c r="G48" s="889">
        <v>0</v>
      </c>
      <c r="H48" s="889">
        <v>0</v>
      </c>
      <c r="I48" s="374">
        <v>0</v>
      </c>
      <c r="J48" s="374">
        <v>0</v>
      </c>
      <c r="K48" s="374">
        <v>0</v>
      </c>
      <c r="L48" s="888">
        <v>0</v>
      </c>
      <c r="M48" s="889">
        <v>0</v>
      </c>
      <c r="N48" s="889">
        <v>0</v>
      </c>
      <c r="O48" s="374">
        <v>227000</v>
      </c>
      <c r="P48" s="889">
        <v>0</v>
      </c>
      <c r="Q48" s="889">
        <v>0</v>
      </c>
      <c r="R48" s="67">
        <v>33</v>
      </c>
    </row>
    <row r="49" spans="1:18" s="98" customFormat="1" ht="24" customHeight="1" x14ac:dyDescent="0.2">
      <c r="A49" s="62">
        <v>35</v>
      </c>
      <c r="B49" s="61" t="s">
        <v>856</v>
      </c>
      <c r="C49" s="372">
        <v>0</v>
      </c>
      <c r="D49" s="378">
        <v>0</v>
      </c>
      <c r="E49" s="378">
        <v>0</v>
      </c>
      <c r="F49" s="372">
        <v>0</v>
      </c>
      <c r="G49" s="378">
        <v>0</v>
      </c>
      <c r="H49" s="378">
        <v>0</v>
      </c>
      <c r="I49" s="372">
        <v>0</v>
      </c>
      <c r="J49" s="372">
        <v>0</v>
      </c>
      <c r="K49" s="372">
        <v>0</v>
      </c>
      <c r="L49" s="887">
        <v>0</v>
      </c>
      <c r="M49" s="378">
        <v>0</v>
      </c>
      <c r="N49" s="378">
        <v>0</v>
      </c>
      <c r="O49" s="372">
        <v>182000</v>
      </c>
      <c r="P49" s="378">
        <v>0</v>
      </c>
      <c r="Q49" s="378">
        <v>0</v>
      </c>
      <c r="R49" s="63">
        <v>35</v>
      </c>
    </row>
    <row r="50" spans="1:18" s="98" customFormat="1" ht="24" customHeight="1" x14ac:dyDescent="0.2">
      <c r="A50" s="62">
        <v>36</v>
      </c>
      <c r="B50" s="61" t="s">
        <v>858</v>
      </c>
      <c r="C50" s="372">
        <v>0</v>
      </c>
      <c r="D50" s="378">
        <v>0</v>
      </c>
      <c r="E50" s="378">
        <v>0</v>
      </c>
      <c r="F50" s="372">
        <v>0</v>
      </c>
      <c r="G50" s="378">
        <v>0</v>
      </c>
      <c r="H50" s="378">
        <v>0</v>
      </c>
      <c r="I50" s="372">
        <v>0</v>
      </c>
      <c r="J50" s="372">
        <v>0</v>
      </c>
      <c r="K50" s="372">
        <v>0</v>
      </c>
      <c r="L50" s="887">
        <v>0</v>
      </c>
      <c r="M50" s="378">
        <v>0</v>
      </c>
      <c r="N50" s="378">
        <v>0</v>
      </c>
      <c r="O50" s="372">
        <v>268000</v>
      </c>
      <c r="P50" s="378">
        <v>0</v>
      </c>
      <c r="Q50" s="378">
        <v>0</v>
      </c>
      <c r="R50" s="63">
        <v>36</v>
      </c>
    </row>
    <row r="51" spans="1:18" s="98" customFormat="1" ht="24" customHeight="1" x14ac:dyDescent="0.2">
      <c r="A51" s="62">
        <v>38</v>
      </c>
      <c r="B51" s="61" t="s">
        <v>860</v>
      </c>
      <c r="C51" s="372">
        <v>0</v>
      </c>
      <c r="D51" s="378">
        <v>0</v>
      </c>
      <c r="E51" s="378">
        <v>0</v>
      </c>
      <c r="F51" s="372">
        <v>0</v>
      </c>
      <c r="G51" s="378">
        <v>0</v>
      </c>
      <c r="H51" s="378">
        <v>0</v>
      </c>
      <c r="I51" s="372">
        <v>0</v>
      </c>
      <c r="J51" s="372">
        <v>0</v>
      </c>
      <c r="K51" s="372">
        <v>0</v>
      </c>
      <c r="L51" s="887">
        <v>0</v>
      </c>
      <c r="M51" s="378">
        <v>0</v>
      </c>
      <c r="N51" s="378">
        <v>0</v>
      </c>
      <c r="O51" s="372">
        <v>104000</v>
      </c>
      <c r="P51" s="378">
        <v>0</v>
      </c>
      <c r="Q51" s="378">
        <v>0</v>
      </c>
      <c r="R51" s="63">
        <v>38</v>
      </c>
    </row>
    <row r="52" spans="1:18" s="98" customFormat="1" ht="24" customHeight="1" x14ac:dyDescent="0.2">
      <c r="A52" s="62">
        <v>39</v>
      </c>
      <c r="B52" s="61" t="s">
        <v>862</v>
      </c>
      <c r="C52" s="373">
        <v>0</v>
      </c>
      <c r="D52" s="389">
        <v>0</v>
      </c>
      <c r="E52" s="389">
        <v>0</v>
      </c>
      <c r="F52" s="373">
        <v>0</v>
      </c>
      <c r="G52" s="389">
        <v>0</v>
      </c>
      <c r="H52" s="389">
        <v>0</v>
      </c>
      <c r="I52" s="373">
        <v>0</v>
      </c>
      <c r="J52" s="373">
        <v>0</v>
      </c>
      <c r="K52" s="373">
        <v>0</v>
      </c>
      <c r="L52" s="890">
        <v>0</v>
      </c>
      <c r="M52" s="389">
        <v>0</v>
      </c>
      <c r="N52" s="389">
        <v>0</v>
      </c>
      <c r="O52" s="373">
        <v>49000</v>
      </c>
      <c r="P52" s="389">
        <v>0</v>
      </c>
      <c r="Q52" s="389">
        <v>0</v>
      </c>
      <c r="R52" s="63">
        <v>39</v>
      </c>
    </row>
    <row r="53" spans="1:18" s="98" customFormat="1" ht="24" customHeight="1" x14ac:dyDescent="0.2">
      <c r="A53" s="66">
        <v>40</v>
      </c>
      <c r="B53" s="58" t="s">
        <v>863</v>
      </c>
      <c r="C53" s="374">
        <v>0</v>
      </c>
      <c r="D53" s="889">
        <v>0</v>
      </c>
      <c r="E53" s="889">
        <v>0</v>
      </c>
      <c r="F53" s="374">
        <v>0</v>
      </c>
      <c r="G53" s="889">
        <v>0</v>
      </c>
      <c r="H53" s="889">
        <v>0</v>
      </c>
      <c r="I53" s="374">
        <v>0</v>
      </c>
      <c r="J53" s="374">
        <v>0</v>
      </c>
      <c r="K53" s="374">
        <v>0</v>
      </c>
      <c r="L53" s="888">
        <v>0</v>
      </c>
      <c r="M53" s="889">
        <v>0</v>
      </c>
      <c r="N53" s="889">
        <v>0</v>
      </c>
      <c r="O53" s="374">
        <v>40000</v>
      </c>
      <c r="P53" s="889">
        <v>0</v>
      </c>
      <c r="Q53" s="889">
        <v>0</v>
      </c>
      <c r="R53" s="67">
        <v>40</v>
      </c>
    </row>
    <row r="54" spans="1:18" s="98" customFormat="1" ht="24" customHeight="1" x14ac:dyDescent="0.2">
      <c r="A54" s="62">
        <v>41</v>
      </c>
      <c r="B54" s="61" t="s">
        <v>865</v>
      </c>
      <c r="C54" s="372">
        <v>0</v>
      </c>
      <c r="D54" s="378">
        <v>0</v>
      </c>
      <c r="E54" s="378">
        <v>0</v>
      </c>
      <c r="F54" s="372">
        <v>0</v>
      </c>
      <c r="G54" s="378">
        <v>0</v>
      </c>
      <c r="H54" s="378">
        <v>0</v>
      </c>
      <c r="I54" s="372">
        <v>0</v>
      </c>
      <c r="J54" s="372">
        <v>0</v>
      </c>
      <c r="K54" s="372">
        <v>0</v>
      </c>
      <c r="L54" s="887">
        <v>0</v>
      </c>
      <c r="M54" s="378">
        <v>0</v>
      </c>
      <c r="N54" s="378">
        <v>0</v>
      </c>
      <c r="O54" s="372">
        <v>14000</v>
      </c>
      <c r="P54" s="378">
        <v>0</v>
      </c>
      <c r="Q54" s="378">
        <v>0</v>
      </c>
      <c r="R54" s="63">
        <v>41</v>
      </c>
    </row>
    <row r="55" spans="1:18" s="98" customFormat="1" ht="24" customHeight="1" x14ac:dyDescent="0.2">
      <c r="A55" s="62">
        <v>42</v>
      </c>
      <c r="B55" s="61" t="s">
        <v>867</v>
      </c>
      <c r="C55" s="372">
        <v>0</v>
      </c>
      <c r="D55" s="378">
        <v>0</v>
      </c>
      <c r="E55" s="378">
        <v>0</v>
      </c>
      <c r="F55" s="372">
        <v>0</v>
      </c>
      <c r="G55" s="378">
        <v>0</v>
      </c>
      <c r="H55" s="378">
        <v>0</v>
      </c>
      <c r="I55" s="372">
        <v>0</v>
      </c>
      <c r="J55" s="372">
        <v>0</v>
      </c>
      <c r="K55" s="372">
        <v>0</v>
      </c>
      <c r="L55" s="887">
        <v>0</v>
      </c>
      <c r="M55" s="378">
        <v>0</v>
      </c>
      <c r="N55" s="378">
        <v>0</v>
      </c>
      <c r="O55" s="372">
        <v>20000</v>
      </c>
      <c r="P55" s="378">
        <v>0</v>
      </c>
      <c r="Q55" s="378">
        <v>0</v>
      </c>
      <c r="R55" s="63">
        <v>42</v>
      </c>
    </row>
    <row r="56" spans="1:18" s="98" customFormat="1" ht="24" customHeight="1" x14ac:dyDescent="0.2">
      <c r="A56" s="62">
        <v>43</v>
      </c>
      <c r="B56" s="61" t="s">
        <v>869</v>
      </c>
      <c r="C56" s="372">
        <v>0</v>
      </c>
      <c r="D56" s="378">
        <v>0</v>
      </c>
      <c r="E56" s="378">
        <v>0</v>
      </c>
      <c r="F56" s="372">
        <v>0</v>
      </c>
      <c r="G56" s="378">
        <v>0</v>
      </c>
      <c r="H56" s="378">
        <v>0</v>
      </c>
      <c r="I56" s="372">
        <v>0</v>
      </c>
      <c r="J56" s="372">
        <v>0</v>
      </c>
      <c r="K56" s="372">
        <v>0</v>
      </c>
      <c r="L56" s="887">
        <v>0</v>
      </c>
      <c r="M56" s="378">
        <v>0</v>
      </c>
      <c r="N56" s="378">
        <v>0</v>
      </c>
      <c r="O56" s="372">
        <v>0</v>
      </c>
      <c r="P56" s="378">
        <v>0</v>
      </c>
      <c r="Q56" s="378">
        <v>0</v>
      </c>
      <c r="R56" s="63">
        <v>43</v>
      </c>
    </row>
    <row r="57" spans="1:18" s="98" customFormat="1" ht="24" customHeight="1" x14ac:dyDescent="0.2">
      <c r="A57" s="62">
        <v>44</v>
      </c>
      <c r="B57" s="72" t="s">
        <v>871</v>
      </c>
      <c r="C57" s="373">
        <v>0</v>
      </c>
      <c r="D57" s="389">
        <v>0</v>
      </c>
      <c r="E57" s="389">
        <v>0</v>
      </c>
      <c r="F57" s="373">
        <v>0</v>
      </c>
      <c r="G57" s="389">
        <v>0</v>
      </c>
      <c r="H57" s="389">
        <v>0</v>
      </c>
      <c r="I57" s="373">
        <v>0</v>
      </c>
      <c r="J57" s="373">
        <v>0</v>
      </c>
      <c r="K57" s="373">
        <v>0</v>
      </c>
      <c r="L57" s="890">
        <v>0</v>
      </c>
      <c r="M57" s="389">
        <v>0</v>
      </c>
      <c r="N57" s="389">
        <v>0</v>
      </c>
      <c r="O57" s="373">
        <v>44000</v>
      </c>
      <c r="P57" s="389">
        <v>0</v>
      </c>
      <c r="Q57" s="389">
        <v>0</v>
      </c>
      <c r="R57" s="63">
        <v>44</v>
      </c>
    </row>
    <row r="58" spans="1:18" s="98" customFormat="1" ht="24" customHeight="1" x14ac:dyDescent="0.2">
      <c r="A58" s="66">
        <v>45</v>
      </c>
      <c r="B58" s="58" t="s">
        <v>872</v>
      </c>
      <c r="C58" s="374">
        <v>0</v>
      </c>
      <c r="D58" s="889">
        <v>0</v>
      </c>
      <c r="E58" s="889">
        <v>0</v>
      </c>
      <c r="F58" s="374">
        <v>0</v>
      </c>
      <c r="G58" s="889">
        <v>0</v>
      </c>
      <c r="H58" s="889">
        <v>0</v>
      </c>
      <c r="I58" s="374">
        <v>0</v>
      </c>
      <c r="J58" s="374">
        <v>0</v>
      </c>
      <c r="K58" s="374">
        <v>0</v>
      </c>
      <c r="L58" s="888">
        <v>0</v>
      </c>
      <c r="M58" s="889">
        <v>0</v>
      </c>
      <c r="N58" s="889">
        <v>0</v>
      </c>
      <c r="O58" s="374">
        <v>121000</v>
      </c>
      <c r="P58" s="889">
        <v>0</v>
      </c>
      <c r="Q58" s="889">
        <v>0</v>
      </c>
      <c r="R58" s="67">
        <v>45</v>
      </c>
    </row>
    <row r="59" spans="1:18" s="98" customFormat="1" ht="24" customHeight="1" x14ac:dyDescent="0.2">
      <c r="A59" s="62">
        <v>46</v>
      </c>
      <c r="B59" s="61" t="s">
        <v>873</v>
      </c>
      <c r="C59" s="372">
        <v>0</v>
      </c>
      <c r="D59" s="378">
        <v>0</v>
      </c>
      <c r="E59" s="378">
        <v>0</v>
      </c>
      <c r="F59" s="372">
        <v>0</v>
      </c>
      <c r="G59" s="378">
        <v>0</v>
      </c>
      <c r="H59" s="378">
        <v>0</v>
      </c>
      <c r="I59" s="372">
        <v>0</v>
      </c>
      <c r="J59" s="372">
        <v>0</v>
      </c>
      <c r="K59" s="372">
        <v>0</v>
      </c>
      <c r="L59" s="887">
        <v>0</v>
      </c>
      <c r="M59" s="378">
        <v>0</v>
      </c>
      <c r="N59" s="378">
        <v>0</v>
      </c>
      <c r="O59" s="372">
        <v>181000</v>
      </c>
      <c r="P59" s="378">
        <v>0</v>
      </c>
      <c r="Q59" s="378">
        <v>0</v>
      </c>
      <c r="R59" s="63">
        <v>46</v>
      </c>
    </row>
    <row r="60" spans="1:18" s="98" customFormat="1" ht="24" customHeight="1" x14ac:dyDescent="0.2">
      <c r="A60" s="62">
        <v>52</v>
      </c>
      <c r="B60" s="61" t="s">
        <v>874</v>
      </c>
      <c r="C60" s="372">
        <v>0</v>
      </c>
      <c r="D60" s="378">
        <v>0</v>
      </c>
      <c r="E60" s="378">
        <v>0</v>
      </c>
      <c r="F60" s="372">
        <v>0</v>
      </c>
      <c r="G60" s="378">
        <v>0</v>
      </c>
      <c r="H60" s="378">
        <v>0</v>
      </c>
      <c r="I60" s="372">
        <v>0</v>
      </c>
      <c r="J60" s="372">
        <v>0</v>
      </c>
      <c r="K60" s="372">
        <v>0</v>
      </c>
      <c r="L60" s="887">
        <v>0</v>
      </c>
      <c r="M60" s="378">
        <v>0</v>
      </c>
      <c r="N60" s="378">
        <v>0</v>
      </c>
      <c r="O60" s="372">
        <v>40000</v>
      </c>
      <c r="P60" s="378">
        <v>0</v>
      </c>
      <c r="Q60" s="378">
        <v>0</v>
      </c>
      <c r="R60" s="63">
        <v>52</v>
      </c>
    </row>
    <row r="61" spans="1:18" s="98" customFormat="1" ht="24" customHeight="1" x14ac:dyDescent="0.2">
      <c r="A61" s="62">
        <v>54</v>
      </c>
      <c r="B61" s="61" t="s">
        <v>875</v>
      </c>
      <c r="C61" s="372">
        <v>0</v>
      </c>
      <c r="D61" s="378">
        <v>0</v>
      </c>
      <c r="E61" s="378">
        <v>0</v>
      </c>
      <c r="F61" s="372">
        <v>0</v>
      </c>
      <c r="G61" s="378">
        <v>0</v>
      </c>
      <c r="H61" s="378">
        <v>0</v>
      </c>
      <c r="I61" s="372">
        <v>0</v>
      </c>
      <c r="J61" s="372">
        <v>0</v>
      </c>
      <c r="K61" s="372">
        <v>0</v>
      </c>
      <c r="L61" s="887">
        <v>0</v>
      </c>
      <c r="M61" s="378">
        <v>0</v>
      </c>
      <c r="N61" s="378">
        <v>0</v>
      </c>
      <c r="O61" s="372">
        <v>46000</v>
      </c>
      <c r="P61" s="378">
        <v>0</v>
      </c>
      <c r="Q61" s="378">
        <v>0</v>
      </c>
      <c r="R61" s="63">
        <v>54</v>
      </c>
    </row>
    <row r="62" spans="1:18" s="98" customFormat="1" ht="24" customHeight="1" thickBot="1" x14ac:dyDescent="0.25">
      <c r="A62" s="77">
        <v>59</v>
      </c>
      <c r="B62" s="78" t="s">
        <v>877</v>
      </c>
      <c r="C62" s="380">
        <v>0</v>
      </c>
      <c r="D62" s="892">
        <v>0</v>
      </c>
      <c r="E62" s="892">
        <v>0</v>
      </c>
      <c r="F62" s="380">
        <v>0</v>
      </c>
      <c r="G62" s="892">
        <v>0</v>
      </c>
      <c r="H62" s="892">
        <v>0</v>
      </c>
      <c r="I62" s="380">
        <v>0</v>
      </c>
      <c r="J62" s="380">
        <v>0</v>
      </c>
      <c r="K62" s="380">
        <v>0</v>
      </c>
      <c r="L62" s="891">
        <v>0</v>
      </c>
      <c r="M62" s="892">
        <v>0</v>
      </c>
      <c r="N62" s="892">
        <v>0</v>
      </c>
      <c r="O62" s="380">
        <v>105000</v>
      </c>
      <c r="P62" s="892">
        <v>0</v>
      </c>
      <c r="Q62" s="892">
        <v>0</v>
      </c>
      <c r="R62" s="79">
        <v>59</v>
      </c>
    </row>
    <row r="63" spans="1:18" s="98" customFormat="1" ht="24" customHeight="1" x14ac:dyDescent="0.2">
      <c r="A63" s="62">
        <v>61</v>
      </c>
      <c r="B63" s="61" t="s">
        <v>879</v>
      </c>
      <c r="C63" s="372">
        <v>0</v>
      </c>
      <c r="D63" s="378">
        <v>0</v>
      </c>
      <c r="E63" s="378">
        <v>0</v>
      </c>
      <c r="F63" s="372">
        <v>0</v>
      </c>
      <c r="G63" s="378">
        <v>0</v>
      </c>
      <c r="H63" s="378">
        <v>0</v>
      </c>
      <c r="I63" s="372">
        <v>0</v>
      </c>
      <c r="J63" s="372">
        <v>0</v>
      </c>
      <c r="K63" s="372">
        <v>0</v>
      </c>
      <c r="L63" s="887">
        <v>0</v>
      </c>
      <c r="M63" s="378">
        <v>0</v>
      </c>
      <c r="N63" s="378">
        <v>0</v>
      </c>
      <c r="O63" s="372">
        <v>84000</v>
      </c>
      <c r="P63" s="378">
        <v>0</v>
      </c>
      <c r="Q63" s="378">
        <v>0</v>
      </c>
      <c r="R63" s="63">
        <v>61</v>
      </c>
    </row>
    <row r="64" spans="1:18" s="98" customFormat="1" ht="24" customHeight="1" x14ac:dyDescent="0.2">
      <c r="A64" s="62">
        <v>66</v>
      </c>
      <c r="B64" s="61" t="s">
        <v>881</v>
      </c>
      <c r="C64" s="372">
        <v>0</v>
      </c>
      <c r="D64" s="378">
        <v>0</v>
      </c>
      <c r="E64" s="378">
        <v>0</v>
      </c>
      <c r="F64" s="372">
        <v>0</v>
      </c>
      <c r="G64" s="378">
        <v>0</v>
      </c>
      <c r="H64" s="378">
        <v>0</v>
      </c>
      <c r="I64" s="372">
        <v>0</v>
      </c>
      <c r="J64" s="372">
        <v>0</v>
      </c>
      <c r="K64" s="372">
        <v>0</v>
      </c>
      <c r="L64" s="887">
        <v>0</v>
      </c>
      <c r="M64" s="378">
        <v>0</v>
      </c>
      <c r="N64" s="378">
        <v>0</v>
      </c>
      <c r="O64" s="372">
        <v>225000</v>
      </c>
      <c r="P64" s="378">
        <v>0</v>
      </c>
      <c r="Q64" s="378">
        <v>0</v>
      </c>
      <c r="R64" s="63">
        <v>66</v>
      </c>
    </row>
    <row r="65" spans="1:18" s="98" customFormat="1" ht="24" customHeight="1" x14ac:dyDescent="0.2">
      <c r="A65" s="62">
        <v>67</v>
      </c>
      <c r="B65" s="61" t="s">
        <v>883</v>
      </c>
      <c r="C65" s="372">
        <v>0</v>
      </c>
      <c r="D65" s="378">
        <v>0</v>
      </c>
      <c r="E65" s="378">
        <v>0</v>
      </c>
      <c r="F65" s="372">
        <v>0</v>
      </c>
      <c r="G65" s="378">
        <v>0</v>
      </c>
      <c r="H65" s="378">
        <v>0</v>
      </c>
      <c r="I65" s="372">
        <v>0</v>
      </c>
      <c r="J65" s="372">
        <v>0</v>
      </c>
      <c r="K65" s="372">
        <v>0</v>
      </c>
      <c r="L65" s="887">
        <v>0</v>
      </c>
      <c r="M65" s="378">
        <v>0</v>
      </c>
      <c r="N65" s="378">
        <v>0</v>
      </c>
      <c r="O65" s="372">
        <v>19000</v>
      </c>
      <c r="P65" s="378">
        <v>0</v>
      </c>
      <c r="Q65" s="378">
        <v>0</v>
      </c>
      <c r="R65" s="63">
        <v>67</v>
      </c>
    </row>
    <row r="66" spans="1:18" s="98" customFormat="1" ht="24" customHeight="1" x14ac:dyDescent="0.2">
      <c r="A66" s="62">
        <v>70</v>
      </c>
      <c r="B66" s="61" t="s">
        <v>885</v>
      </c>
      <c r="C66" s="372">
        <v>0</v>
      </c>
      <c r="D66" s="378">
        <v>0</v>
      </c>
      <c r="E66" s="378">
        <v>0</v>
      </c>
      <c r="F66" s="372">
        <v>0</v>
      </c>
      <c r="G66" s="378">
        <v>0</v>
      </c>
      <c r="H66" s="378">
        <v>0</v>
      </c>
      <c r="I66" s="372">
        <v>0</v>
      </c>
      <c r="J66" s="372">
        <v>0</v>
      </c>
      <c r="K66" s="372">
        <v>0</v>
      </c>
      <c r="L66" s="887">
        <v>0</v>
      </c>
      <c r="M66" s="378">
        <v>0</v>
      </c>
      <c r="N66" s="378">
        <v>0</v>
      </c>
      <c r="O66" s="372">
        <v>19000</v>
      </c>
      <c r="P66" s="378">
        <v>0</v>
      </c>
      <c r="Q66" s="378">
        <v>0</v>
      </c>
      <c r="R66" s="63">
        <v>70</v>
      </c>
    </row>
    <row r="67" spans="1:18" s="98" customFormat="1" ht="24" customHeight="1" x14ac:dyDescent="0.2">
      <c r="A67" s="62">
        <v>72</v>
      </c>
      <c r="B67" s="72" t="s">
        <v>887</v>
      </c>
      <c r="C67" s="373">
        <v>0</v>
      </c>
      <c r="D67" s="389">
        <v>0</v>
      </c>
      <c r="E67" s="389">
        <v>0</v>
      </c>
      <c r="F67" s="373">
        <v>0</v>
      </c>
      <c r="G67" s="389">
        <v>0</v>
      </c>
      <c r="H67" s="389">
        <v>0</v>
      </c>
      <c r="I67" s="373">
        <v>0</v>
      </c>
      <c r="J67" s="373">
        <v>0</v>
      </c>
      <c r="K67" s="373">
        <v>0</v>
      </c>
      <c r="L67" s="890">
        <v>0</v>
      </c>
      <c r="M67" s="389">
        <v>0</v>
      </c>
      <c r="N67" s="389">
        <v>0</v>
      </c>
      <c r="O67" s="373">
        <v>74000</v>
      </c>
      <c r="P67" s="389">
        <v>0</v>
      </c>
      <c r="Q67" s="389">
        <v>0</v>
      </c>
      <c r="R67" s="63">
        <v>72</v>
      </c>
    </row>
    <row r="68" spans="1:18" s="98" customFormat="1" ht="24" customHeight="1" x14ac:dyDescent="0.2">
      <c r="A68" s="66">
        <v>74</v>
      </c>
      <c r="B68" s="61" t="s">
        <v>889</v>
      </c>
      <c r="C68" s="374">
        <v>0</v>
      </c>
      <c r="D68" s="889">
        <v>0</v>
      </c>
      <c r="E68" s="889">
        <v>0</v>
      </c>
      <c r="F68" s="374">
        <v>0</v>
      </c>
      <c r="G68" s="889">
        <v>0</v>
      </c>
      <c r="H68" s="889">
        <v>0</v>
      </c>
      <c r="I68" s="374">
        <v>0</v>
      </c>
      <c r="J68" s="374">
        <v>0</v>
      </c>
      <c r="K68" s="374">
        <v>0</v>
      </c>
      <c r="L68" s="888">
        <v>0</v>
      </c>
      <c r="M68" s="889">
        <v>0</v>
      </c>
      <c r="N68" s="889">
        <v>0</v>
      </c>
      <c r="O68" s="374">
        <v>48000</v>
      </c>
      <c r="P68" s="889">
        <v>0</v>
      </c>
      <c r="Q68" s="889">
        <v>0</v>
      </c>
      <c r="R68" s="67">
        <v>74</v>
      </c>
    </row>
    <row r="69" spans="1:18" s="98" customFormat="1" ht="24" customHeight="1" x14ac:dyDescent="0.2">
      <c r="A69" s="62">
        <v>81</v>
      </c>
      <c r="B69" s="61" t="s">
        <v>891</v>
      </c>
      <c r="C69" s="372">
        <v>0</v>
      </c>
      <c r="D69" s="378">
        <v>0</v>
      </c>
      <c r="E69" s="378">
        <v>0</v>
      </c>
      <c r="F69" s="372">
        <v>0</v>
      </c>
      <c r="G69" s="378">
        <v>0</v>
      </c>
      <c r="H69" s="378">
        <v>0</v>
      </c>
      <c r="I69" s="372">
        <v>0</v>
      </c>
      <c r="J69" s="372">
        <v>0</v>
      </c>
      <c r="K69" s="372">
        <v>0</v>
      </c>
      <c r="L69" s="887">
        <v>0</v>
      </c>
      <c r="M69" s="378">
        <v>0</v>
      </c>
      <c r="N69" s="378">
        <v>0</v>
      </c>
      <c r="O69" s="372">
        <v>151000</v>
      </c>
      <c r="P69" s="378">
        <v>0</v>
      </c>
      <c r="Q69" s="378">
        <v>0</v>
      </c>
      <c r="R69" s="63">
        <v>81</v>
      </c>
    </row>
    <row r="70" spans="1:18" s="98" customFormat="1" ht="24" customHeight="1" x14ac:dyDescent="0.2">
      <c r="A70" s="62">
        <v>82</v>
      </c>
      <c r="B70" s="61" t="s">
        <v>893</v>
      </c>
      <c r="C70" s="372">
        <v>0</v>
      </c>
      <c r="D70" s="378">
        <v>0</v>
      </c>
      <c r="E70" s="378">
        <v>0</v>
      </c>
      <c r="F70" s="372">
        <v>0</v>
      </c>
      <c r="G70" s="378">
        <v>0</v>
      </c>
      <c r="H70" s="378">
        <v>0</v>
      </c>
      <c r="I70" s="372">
        <v>0</v>
      </c>
      <c r="J70" s="372">
        <v>0</v>
      </c>
      <c r="K70" s="372">
        <v>0</v>
      </c>
      <c r="L70" s="887">
        <v>0</v>
      </c>
      <c r="M70" s="378">
        <v>0</v>
      </c>
      <c r="N70" s="378">
        <v>0</v>
      </c>
      <c r="O70" s="372">
        <v>441000</v>
      </c>
      <c r="P70" s="378">
        <v>0</v>
      </c>
      <c r="Q70" s="378">
        <v>0</v>
      </c>
      <c r="R70" s="63">
        <v>82</v>
      </c>
    </row>
    <row r="71" spans="1:18" s="98" customFormat="1" ht="24" customHeight="1" x14ac:dyDescent="0.2">
      <c r="A71" s="62">
        <v>83</v>
      </c>
      <c r="B71" s="61" t="s">
        <v>894</v>
      </c>
      <c r="C71" s="372">
        <v>0</v>
      </c>
      <c r="D71" s="378">
        <v>0</v>
      </c>
      <c r="E71" s="378">
        <v>0</v>
      </c>
      <c r="F71" s="372">
        <v>0</v>
      </c>
      <c r="G71" s="378">
        <v>0</v>
      </c>
      <c r="H71" s="378">
        <v>0</v>
      </c>
      <c r="I71" s="372">
        <v>0</v>
      </c>
      <c r="J71" s="372">
        <v>0</v>
      </c>
      <c r="K71" s="372">
        <v>0</v>
      </c>
      <c r="L71" s="887">
        <v>0</v>
      </c>
      <c r="M71" s="378">
        <v>0</v>
      </c>
      <c r="N71" s="378">
        <v>0</v>
      </c>
      <c r="O71" s="372">
        <v>87000</v>
      </c>
      <c r="P71" s="378">
        <v>0</v>
      </c>
      <c r="Q71" s="378">
        <v>0</v>
      </c>
      <c r="R71" s="63">
        <v>83</v>
      </c>
    </row>
    <row r="72" spans="1:18" s="98" customFormat="1" ht="24" customHeight="1" x14ac:dyDescent="0.2">
      <c r="A72" s="71">
        <v>301</v>
      </c>
      <c r="B72" s="72" t="s">
        <v>895</v>
      </c>
      <c r="C72" s="373">
        <v>8893428</v>
      </c>
      <c r="D72" s="389">
        <v>0</v>
      </c>
      <c r="E72" s="389">
        <v>0</v>
      </c>
      <c r="F72" s="373">
        <v>258487042</v>
      </c>
      <c r="G72" s="389">
        <v>28859116</v>
      </c>
      <c r="H72" s="389">
        <v>15980484</v>
      </c>
      <c r="I72" s="373">
        <v>7483000</v>
      </c>
      <c r="J72" s="373">
        <v>61000</v>
      </c>
      <c r="K72" s="373">
        <v>8135000</v>
      </c>
      <c r="L72" s="890">
        <v>0</v>
      </c>
      <c r="M72" s="389">
        <v>0</v>
      </c>
      <c r="N72" s="389">
        <v>0</v>
      </c>
      <c r="O72" s="373">
        <v>283059470</v>
      </c>
      <c r="P72" s="389">
        <v>28859116</v>
      </c>
      <c r="Q72" s="389">
        <v>15980484</v>
      </c>
      <c r="R72" s="73">
        <v>301</v>
      </c>
    </row>
    <row r="73" spans="1:18" s="109" customFormat="1" ht="24" customHeight="1" x14ac:dyDescent="0.2">
      <c r="A73" s="74">
        <v>302</v>
      </c>
      <c r="B73" s="61" t="s">
        <v>897</v>
      </c>
      <c r="C73" s="374">
        <v>10303635</v>
      </c>
      <c r="D73" s="889">
        <v>0</v>
      </c>
      <c r="E73" s="889">
        <v>368103</v>
      </c>
      <c r="F73" s="374">
        <v>451929215</v>
      </c>
      <c r="G73" s="889">
        <v>166242216</v>
      </c>
      <c r="H73" s="889">
        <v>40247991</v>
      </c>
      <c r="I73" s="374">
        <v>4490000</v>
      </c>
      <c r="J73" s="374">
        <v>2321000</v>
      </c>
      <c r="K73" s="374">
        <v>20544000</v>
      </c>
      <c r="L73" s="888">
        <v>0</v>
      </c>
      <c r="M73" s="889">
        <v>0</v>
      </c>
      <c r="N73" s="889">
        <v>0</v>
      </c>
      <c r="O73" s="374">
        <v>489587850</v>
      </c>
      <c r="P73" s="889">
        <v>166242216</v>
      </c>
      <c r="Q73" s="889">
        <v>40616094</v>
      </c>
      <c r="R73" s="75">
        <v>302</v>
      </c>
    </row>
    <row r="74" spans="1:18" s="109" customFormat="1" ht="24" customHeight="1" x14ac:dyDescent="0.2">
      <c r="A74" s="62">
        <v>303</v>
      </c>
      <c r="B74" s="61" t="s">
        <v>899</v>
      </c>
      <c r="C74" s="372">
        <v>1900464</v>
      </c>
      <c r="D74" s="378">
        <v>0</v>
      </c>
      <c r="E74" s="378">
        <v>0</v>
      </c>
      <c r="F74" s="372">
        <v>69387102</v>
      </c>
      <c r="G74" s="378">
        <v>20381015</v>
      </c>
      <c r="H74" s="378">
        <v>7031215</v>
      </c>
      <c r="I74" s="372">
        <v>454000</v>
      </c>
      <c r="J74" s="372">
        <v>90000</v>
      </c>
      <c r="K74" s="372">
        <v>905000</v>
      </c>
      <c r="L74" s="887">
        <v>1023000</v>
      </c>
      <c r="M74" s="378">
        <v>0</v>
      </c>
      <c r="N74" s="378">
        <v>0</v>
      </c>
      <c r="O74" s="372">
        <v>73759566</v>
      </c>
      <c r="P74" s="378">
        <v>20381015</v>
      </c>
      <c r="Q74" s="378">
        <v>7031215</v>
      </c>
      <c r="R74" s="63">
        <v>303</v>
      </c>
    </row>
    <row r="75" spans="1:18" s="109" customFormat="1" ht="24" customHeight="1" x14ac:dyDescent="0.2">
      <c r="A75" s="62"/>
      <c r="B75" s="61"/>
      <c r="C75" s="372"/>
      <c r="D75" s="378"/>
      <c r="E75" s="378"/>
      <c r="F75" s="372"/>
      <c r="G75" s="378"/>
      <c r="H75" s="378"/>
      <c r="I75" s="372"/>
      <c r="J75" s="372"/>
      <c r="K75" s="372"/>
      <c r="L75" s="887"/>
      <c r="M75" s="378"/>
      <c r="N75" s="378"/>
      <c r="O75" s="372"/>
      <c r="P75" s="378"/>
      <c r="Q75" s="378"/>
      <c r="R75" s="63"/>
    </row>
    <row r="76" spans="1:18" s="109" customFormat="1" ht="24" customHeight="1" x14ac:dyDescent="0.2">
      <c r="A76" s="62"/>
      <c r="B76" s="61"/>
      <c r="C76" s="372"/>
      <c r="D76" s="378"/>
      <c r="E76" s="378"/>
      <c r="F76" s="372"/>
      <c r="G76" s="378"/>
      <c r="H76" s="378"/>
      <c r="I76" s="372"/>
      <c r="J76" s="372"/>
      <c r="K76" s="372"/>
      <c r="L76" s="887"/>
      <c r="M76" s="378"/>
      <c r="N76" s="378"/>
      <c r="O76" s="372"/>
      <c r="P76" s="378"/>
      <c r="Q76" s="378"/>
      <c r="R76" s="63"/>
    </row>
    <row r="77" spans="1:18" s="109" customFormat="1" ht="24" customHeight="1" x14ac:dyDescent="0.2">
      <c r="A77" s="71"/>
      <c r="B77" s="72"/>
      <c r="C77" s="373"/>
      <c r="D77" s="389"/>
      <c r="E77" s="389"/>
      <c r="F77" s="373"/>
      <c r="G77" s="389"/>
      <c r="H77" s="389"/>
      <c r="I77" s="373"/>
      <c r="J77" s="373"/>
      <c r="K77" s="373"/>
      <c r="L77" s="890"/>
      <c r="M77" s="389"/>
      <c r="N77" s="389"/>
      <c r="O77" s="373"/>
      <c r="P77" s="389"/>
      <c r="Q77" s="389"/>
      <c r="R77" s="73"/>
    </row>
    <row r="78" spans="1:18" ht="24" customHeight="1" x14ac:dyDescent="0.2">
      <c r="A78" s="60"/>
      <c r="B78" s="92"/>
      <c r="C78" s="372"/>
      <c r="D78" s="378"/>
      <c r="E78" s="372"/>
      <c r="F78" s="372"/>
      <c r="G78" s="378"/>
      <c r="H78" s="372"/>
      <c r="I78" s="372"/>
      <c r="J78" s="372"/>
      <c r="K78" s="372"/>
      <c r="L78" s="887"/>
      <c r="M78" s="378"/>
      <c r="N78" s="372"/>
      <c r="O78" s="372"/>
      <c r="P78" s="378"/>
      <c r="Q78" s="372"/>
      <c r="R78" s="55"/>
    </row>
    <row r="79" spans="1:18" ht="24" customHeight="1" x14ac:dyDescent="0.2">
      <c r="A79" s="60"/>
      <c r="B79" s="92"/>
      <c r="C79" s="372"/>
      <c r="D79" s="378"/>
      <c r="E79" s="372"/>
      <c r="F79" s="372"/>
      <c r="G79" s="378"/>
      <c r="H79" s="372"/>
      <c r="I79" s="372"/>
      <c r="J79" s="372"/>
      <c r="K79" s="372"/>
      <c r="L79" s="887"/>
      <c r="M79" s="378"/>
      <c r="N79" s="372"/>
      <c r="O79" s="372"/>
      <c r="P79" s="378"/>
      <c r="Q79" s="372"/>
      <c r="R79" s="55"/>
    </row>
    <row r="80" spans="1:18" ht="24" customHeight="1" x14ac:dyDescent="0.2">
      <c r="A80" s="60"/>
      <c r="B80" s="92"/>
      <c r="C80" s="372"/>
      <c r="D80" s="378"/>
      <c r="E80" s="372"/>
      <c r="F80" s="372"/>
      <c r="G80" s="378"/>
      <c r="H80" s="372"/>
      <c r="I80" s="372"/>
      <c r="J80" s="372"/>
      <c r="K80" s="372"/>
      <c r="L80" s="887"/>
      <c r="M80" s="378"/>
      <c r="N80" s="372"/>
      <c r="O80" s="372"/>
      <c r="P80" s="378"/>
      <c r="Q80" s="372"/>
      <c r="R80" s="55"/>
    </row>
    <row r="81" spans="1:18" ht="24" customHeight="1" x14ac:dyDescent="0.2">
      <c r="A81" s="60"/>
      <c r="B81" s="92"/>
      <c r="C81" s="372"/>
      <c r="D81" s="378"/>
      <c r="E81" s="372"/>
      <c r="F81" s="372"/>
      <c r="G81" s="378"/>
      <c r="H81" s="372"/>
      <c r="I81" s="372"/>
      <c r="J81" s="372"/>
      <c r="K81" s="372"/>
      <c r="L81" s="887"/>
      <c r="M81" s="378"/>
      <c r="N81" s="372"/>
      <c r="O81" s="372"/>
      <c r="P81" s="378"/>
      <c r="Q81" s="372"/>
      <c r="R81" s="55"/>
    </row>
    <row r="82" spans="1:18" ht="24" customHeight="1" x14ac:dyDescent="0.2">
      <c r="A82" s="60"/>
      <c r="B82" s="92"/>
      <c r="C82" s="373"/>
      <c r="D82" s="389"/>
      <c r="E82" s="373"/>
      <c r="F82" s="373"/>
      <c r="G82" s="389"/>
      <c r="H82" s="373"/>
      <c r="I82" s="373"/>
      <c r="J82" s="373"/>
      <c r="K82" s="373"/>
      <c r="L82" s="890"/>
      <c r="M82" s="389"/>
      <c r="N82" s="373"/>
      <c r="O82" s="373"/>
      <c r="P82" s="389"/>
      <c r="Q82" s="373"/>
      <c r="R82" s="55"/>
    </row>
    <row r="83" spans="1:18" ht="24" customHeight="1" x14ac:dyDescent="0.2">
      <c r="A83" s="57"/>
      <c r="B83" s="91"/>
      <c r="C83" s="384"/>
      <c r="D83" s="894"/>
      <c r="E83" s="894"/>
      <c r="F83" s="384"/>
      <c r="G83" s="894"/>
      <c r="H83" s="894"/>
      <c r="I83" s="384"/>
      <c r="J83" s="384"/>
      <c r="K83" s="384"/>
      <c r="L83" s="928"/>
      <c r="M83" s="894"/>
      <c r="N83" s="894"/>
      <c r="O83" s="384"/>
      <c r="P83" s="894"/>
      <c r="Q83" s="894"/>
      <c r="R83" s="59"/>
    </row>
    <row r="84" spans="1:18" ht="24" customHeight="1" x14ac:dyDescent="0.2">
      <c r="A84" s="60"/>
      <c r="B84" s="92"/>
      <c r="C84" s="376"/>
      <c r="D84" s="377"/>
      <c r="E84" s="377"/>
      <c r="F84" s="376"/>
      <c r="G84" s="377"/>
      <c r="H84" s="377"/>
      <c r="I84" s="376"/>
      <c r="J84" s="376"/>
      <c r="K84" s="376"/>
      <c r="L84" s="900"/>
      <c r="M84" s="377"/>
      <c r="N84" s="377"/>
      <c r="O84" s="376"/>
      <c r="P84" s="377"/>
      <c r="Q84" s="377"/>
      <c r="R84" s="55"/>
    </row>
    <row r="85" spans="1:18" ht="24" customHeight="1" x14ac:dyDescent="0.2">
      <c r="A85" s="60"/>
      <c r="B85" s="92"/>
      <c r="C85" s="376"/>
      <c r="D85" s="377"/>
      <c r="E85" s="377"/>
      <c r="F85" s="376"/>
      <c r="G85" s="377"/>
      <c r="H85" s="377"/>
      <c r="I85" s="376"/>
      <c r="J85" s="376"/>
      <c r="K85" s="376"/>
      <c r="L85" s="900"/>
      <c r="M85" s="377"/>
      <c r="N85" s="377"/>
      <c r="O85" s="376"/>
      <c r="P85" s="377"/>
      <c r="Q85" s="377"/>
      <c r="R85" s="55"/>
    </row>
    <row r="86" spans="1:18" s="98" customFormat="1" ht="24" customHeight="1" x14ac:dyDescent="0.2">
      <c r="A86" s="62"/>
      <c r="B86" s="61"/>
      <c r="C86" s="372"/>
      <c r="D86" s="378"/>
      <c r="E86" s="378"/>
      <c r="F86" s="372"/>
      <c r="G86" s="378"/>
      <c r="H86" s="378"/>
      <c r="I86" s="372"/>
      <c r="J86" s="858"/>
      <c r="K86" s="858"/>
      <c r="L86" s="1446"/>
      <c r="M86" s="862"/>
      <c r="N86" s="862"/>
      <c r="O86" s="858"/>
      <c r="P86" s="862"/>
      <c r="Q86" s="862"/>
      <c r="R86" s="63"/>
    </row>
    <row r="87" spans="1:18" s="98" customFormat="1" ht="24" customHeight="1" x14ac:dyDescent="0.2">
      <c r="A87" s="62"/>
      <c r="B87" s="61"/>
      <c r="C87" s="373"/>
      <c r="D87" s="389"/>
      <c r="E87" s="389"/>
      <c r="F87" s="373"/>
      <c r="G87" s="389"/>
      <c r="H87" s="389"/>
      <c r="I87" s="373"/>
      <c r="J87" s="859"/>
      <c r="K87" s="859"/>
      <c r="L87" s="1448"/>
      <c r="M87" s="1447"/>
      <c r="N87" s="1447"/>
      <c r="O87" s="859"/>
      <c r="P87" s="1447"/>
      <c r="Q87" s="1447"/>
      <c r="R87" s="63"/>
    </row>
    <row r="88" spans="1:18" s="98" customFormat="1" ht="24" customHeight="1" x14ac:dyDescent="0.2">
      <c r="A88" s="66"/>
      <c r="B88" s="58"/>
      <c r="C88" s="374"/>
      <c r="D88" s="889"/>
      <c r="E88" s="889"/>
      <c r="F88" s="374"/>
      <c r="G88" s="889"/>
      <c r="H88" s="889"/>
      <c r="I88" s="374"/>
      <c r="J88" s="857"/>
      <c r="K88" s="857"/>
      <c r="L88" s="1445"/>
      <c r="M88" s="1444"/>
      <c r="N88" s="1444"/>
      <c r="O88" s="857"/>
      <c r="P88" s="1444"/>
      <c r="Q88" s="1444"/>
      <c r="R88" s="67"/>
    </row>
    <row r="89" spans="1:18" s="98" customFormat="1" ht="24" customHeight="1" x14ac:dyDescent="0.2">
      <c r="A89" s="62"/>
      <c r="B89" s="61"/>
      <c r="C89" s="372"/>
      <c r="D89" s="378"/>
      <c r="E89" s="378"/>
      <c r="F89" s="372"/>
      <c r="G89" s="378"/>
      <c r="H89" s="378"/>
      <c r="I89" s="372"/>
      <c r="J89" s="858"/>
      <c r="K89" s="858"/>
      <c r="L89" s="1446"/>
      <c r="M89" s="862"/>
      <c r="N89" s="862"/>
      <c r="O89" s="858"/>
      <c r="P89" s="862"/>
      <c r="Q89" s="862"/>
      <c r="R89" s="63"/>
    </row>
    <row r="90" spans="1:18" s="98" customFormat="1" ht="24" customHeight="1" x14ac:dyDescent="0.2">
      <c r="A90" s="62"/>
      <c r="B90" s="61"/>
      <c r="C90" s="372"/>
      <c r="D90" s="378"/>
      <c r="E90" s="378"/>
      <c r="F90" s="372"/>
      <c r="G90" s="378"/>
      <c r="H90" s="378"/>
      <c r="I90" s="372"/>
      <c r="J90" s="858"/>
      <c r="K90" s="858"/>
      <c r="L90" s="1446"/>
      <c r="M90" s="862"/>
      <c r="N90" s="862"/>
      <c r="O90" s="858"/>
      <c r="P90" s="862"/>
      <c r="Q90" s="862"/>
      <c r="R90" s="63"/>
    </row>
    <row r="91" spans="1:18" s="98" customFormat="1" ht="24" customHeight="1" x14ac:dyDescent="0.2">
      <c r="A91" s="62"/>
      <c r="B91" s="61"/>
      <c r="C91" s="372"/>
      <c r="D91" s="378"/>
      <c r="E91" s="378"/>
      <c r="F91" s="372"/>
      <c r="G91" s="378"/>
      <c r="H91" s="378"/>
      <c r="I91" s="372"/>
      <c r="J91" s="858"/>
      <c r="K91" s="858"/>
      <c r="L91" s="1446"/>
      <c r="M91" s="862"/>
      <c r="N91" s="862"/>
      <c r="O91" s="858"/>
      <c r="P91" s="862"/>
      <c r="Q91" s="862"/>
      <c r="R91" s="63"/>
    </row>
    <row r="92" spans="1:18" s="98" customFormat="1" ht="24" customHeight="1" x14ac:dyDescent="0.2">
      <c r="A92" s="62"/>
      <c r="B92" s="61"/>
      <c r="C92" s="373"/>
      <c r="D92" s="389"/>
      <c r="E92" s="389"/>
      <c r="F92" s="373"/>
      <c r="G92" s="389"/>
      <c r="H92" s="389"/>
      <c r="I92" s="373"/>
      <c r="J92" s="859"/>
      <c r="K92" s="859"/>
      <c r="L92" s="1448"/>
      <c r="M92" s="1447"/>
      <c r="N92" s="1447"/>
      <c r="O92" s="859"/>
      <c r="P92" s="1447"/>
      <c r="Q92" s="1447"/>
      <c r="R92" s="63"/>
    </row>
    <row r="93" spans="1:18" s="98" customFormat="1" ht="24" customHeight="1" x14ac:dyDescent="0.2">
      <c r="A93" s="68"/>
      <c r="B93" s="58"/>
      <c r="C93" s="374"/>
      <c r="D93" s="889"/>
      <c r="E93" s="889"/>
      <c r="F93" s="374"/>
      <c r="G93" s="889"/>
      <c r="H93" s="889"/>
      <c r="I93" s="374"/>
      <c r="J93" s="857"/>
      <c r="K93" s="857"/>
      <c r="L93" s="1445"/>
      <c r="M93" s="1444"/>
      <c r="N93" s="1444"/>
      <c r="O93" s="857"/>
      <c r="P93" s="1444"/>
      <c r="Q93" s="1444"/>
      <c r="R93" s="69"/>
    </row>
    <row r="94" spans="1:18" s="98" customFormat="1" ht="24" customHeight="1" x14ac:dyDescent="0.2">
      <c r="A94" s="62"/>
      <c r="B94" s="61"/>
      <c r="C94" s="372"/>
      <c r="D94" s="378"/>
      <c r="E94" s="378"/>
      <c r="F94" s="372"/>
      <c r="G94" s="378"/>
      <c r="H94" s="378"/>
      <c r="I94" s="372"/>
      <c r="J94" s="858"/>
      <c r="K94" s="858"/>
      <c r="L94" s="1446"/>
      <c r="M94" s="862"/>
      <c r="N94" s="862"/>
      <c r="O94" s="858"/>
      <c r="P94" s="862"/>
      <c r="Q94" s="862"/>
      <c r="R94" s="63"/>
    </row>
    <row r="95" spans="1:18" s="98" customFormat="1" ht="24" customHeight="1" x14ac:dyDescent="0.2">
      <c r="A95" s="62"/>
      <c r="B95" s="61"/>
      <c r="C95" s="372"/>
      <c r="D95" s="378"/>
      <c r="E95" s="378"/>
      <c r="F95" s="372"/>
      <c r="G95" s="378"/>
      <c r="H95" s="378"/>
      <c r="I95" s="372"/>
      <c r="J95" s="858"/>
      <c r="K95" s="858"/>
      <c r="L95" s="1446"/>
      <c r="M95" s="862"/>
      <c r="N95" s="862"/>
      <c r="O95" s="858"/>
      <c r="P95" s="862"/>
      <c r="Q95" s="862"/>
      <c r="R95" s="63"/>
    </row>
    <row r="96" spans="1:18" s="98" customFormat="1" ht="24" customHeight="1" x14ac:dyDescent="0.2">
      <c r="A96" s="62"/>
      <c r="B96" s="61"/>
      <c r="C96" s="372"/>
      <c r="D96" s="378"/>
      <c r="E96" s="378"/>
      <c r="F96" s="372"/>
      <c r="G96" s="378"/>
      <c r="H96" s="378"/>
      <c r="I96" s="372"/>
      <c r="J96" s="858"/>
      <c r="K96" s="858"/>
      <c r="L96" s="1446"/>
      <c r="M96" s="862"/>
      <c r="N96" s="862"/>
      <c r="O96" s="858"/>
      <c r="P96" s="862"/>
      <c r="Q96" s="862"/>
      <c r="R96" s="63"/>
    </row>
    <row r="97" spans="1:18" s="98" customFormat="1" ht="24" customHeight="1" x14ac:dyDescent="0.2">
      <c r="A97" s="62"/>
      <c r="B97" s="61"/>
      <c r="C97" s="373"/>
      <c r="D97" s="389"/>
      <c r="E97" s="389"/>
      <c r="F97" s="373"/>
      <c r="G97" s="389"/>
      <c r="H97" s="389"/>
      <c r="I97" s="373"/>
      <c r="J97" s="859"/>
      <c r="K97" s="859"/>
      <c r="L97" s="1448"/>
      <c r="M97" s="1447"/>
      <c r="N97" s="1447"/>
      <c r="O97" s="859"/>
      <c r="P97" s="1447"/>
      <c r="Q97" s="1447"/>
      <c r="R97" s="63"/>
    </row>
    <row r="98" spans="1:18" s="98" customFormat="1" ht="24" customHeight="1" x14ac:dyDescent="0.2">
      <c r="A98" s="66"/>
      <c r="B98" s="58"/>
      <c r="C98" s="374"/>
      <c r="D98" s="889"/>
      <c r="E98" s="889"/>
      <c r="F98" s="374"/>
      <c r="G98" s="889"/>
      <c r="H98" s="889"/>
      <c r="I98" s="374"/>
      <c r="J98" s="857"/>
      <c r="K98" s="857"/>
      <c r="L98" s="1445"/>
      <c r="M98" s="1444"/>
      <c r="N98" s="1444"/>
      <c r="O98" s="857"/>
      <c r="P98" s="1444"/>
      <c r="Q98" s="1444"/>
      <c r="R98" s="67"/>
    </row>
    <row r="99" spans="1:18" s="98" customFormat="1" ht="24" customHeight="1" x14ac:dyDescent="0.2">
      <c r="A99" s="62"/>
      <c r="B99" s="61"/>
      <c r="C99" s="372"/>
      <c r="D99" s="378"/>
      <c r="E99" s="378"/>
      <c r="F99" s="372"/>
      <c r="G99" s="378"/>
      <c r="H99" s="378"/>
      <c r="I99" s="372"/>
      <c r="J99" s="858"/>
      <c r="K99" s="858"/>
      <c r="L99" s="1446"/>
      <c r="M99" s="862"/>
      <c r="N99" s="862"/>
      <c r="O99" s="858"/>
      <c r="P99" s="862"/>
      <c r="Q99" s="862"/>
      <c r="R99" s="63"/>
    </row>
    <row r="100" spans="1:18" s="98" customFormat="1" ht="24" customHeight="1" x14ac:dyDescent="0.2">
      <c r="A100" s="62"/>
      <c r="B100" s="61"/>
      <c r="C100" s="372"/>
      <c r="D100" s="378"/>
      <c r="E100" s="378"/>
      <c r="F100" s="372"/>
      <c r="G100" s="378"/>
      <c r="H100" s="378"/>
      <c r="I100" s="372"/>
      <c r="J100" s="858"/>
      <c r="K100" s="858"/>
      <c r="L100" s="1446"/>
      <c r="M100" s="862"/>
      <c r="N100" s="862"/>
      <c r="O100" s="858"/>
      <c r="P100" s="862"/>
      <c r="Q100" s="862"/>
      <c r="R100" s="63"/>
    </row>
    <row r="101" spans="1:18" s="98" customFormat="1" ht="24" customHeight="1" x14ac:dyDescent="0.2">
      <c r="A101" s="62"/>
      <c r="B101" s="61"/>
      <c r="C101" s="372"/>
      <c r="D101" s="378"/>
      <c r="E101" s="378"/>
      <c r="F101" s="372"/>
      <c r="G101" s="378"/>
      <c r="H101" s="378"/>
      <c r="I101" s="372"/>
      <c r="J101" s="858"/>
      <c r="K101" s="858"/>
      <c r="L101" s="1446"/>
      <c r="M101" s="862"/>
      <c r="N101" s="862"/>
      <c r="O101" s="858"/>
      <c r="P101" s="862"/>
      <c r="Q101" s="862"/>
      <c r="R101" s="63"/>
    </row>
    <row r="102" spans="1:18" s="98" customFormat="1" ht="24" customHeight="1" x14ac:dyDescent="0.2">
      <c r="A102" s="62"/>
      <c r="B102" s="61"/>
      <c r="C102" s="373"/>
      <c r="D102" s="389"/>
      <c r="E102" s="389"/>
      <c r="F102" s="373"/>
      <c r="G102" s="389"/>
      <c r="H102" s="389"/>
      <c r="I102" s="373"/>
      <c r="J102" s="859"/>
      <c r="K102" s="859"/>
      <c r="L102" s="1448"/>
      <c r="M102" s="1447"/>
      <c r="N102" s="1447"/>
      <c r="O102" s="859"/>
      <c r="P102" s="1447"/>
      <c r="Q102" s="1447"/>
      <c r="R102" s="63"/>
    </row>
    <row r="103" spans="1:18" s="98" customFormat="1" ht="24" customHeight="1" x14ac:dyDescent="0.2">
      <c r="A103" s="68"/>
      <c r="B103" s="58"/>
      <c r="C103" s="374"/>
      <c r="D103" s="889"/>
      <c r="E103" s="889"/>
      <c r="F103" s="374"/>
      <c r="G103" s="889"/>
      <c r="H103" s="889"/>
      <c r="I103" s="374"/>
      <c r="J103" s="857"/>
      <c r="K103" s="857"/>
      <c r="L103" s="1445"/>
      <c r="M103" s="1444"/>
      <c r="N103" s="1444"/>
      <c r="O103" s="857"/>
      <c r="P103" s="1444"/>
      <c r="Q103" s="1444"/>
      <c r="R103" s="69"/>
    </row>
    <row r="104" spans="1:18" s="98" customFormat="1" ht="24" customHeight="1" x14ac:dyDescent="0.2">
      <c r="A104" s="62"/>
      <c r="B104" s="61"/>
      <c r="C104" s="372"/>
      <c r="D104" s="378"/>
      <c r="E104" s="378"/>
      <c r="F104" s="372"/>
      <c r="G104" s="378"/>
      <c r="H104" s="378"/>
      <c r="I104" s="372"/>
      <c r="J104" s="858"/>
      <c r="K104" s="858"/>
      <c r="L104" s="1446"/>
      <c r="M104" s="862"/>
      <c r="N104" s="862"/>
      <c r="O104" s="858"/>
      <c r="P104" s="862"/>
      <c r="Q104" s="862"/>
      <c r="R104" s="63"/>
    </row>
    <row r="105" spans="1:18" s="98" customFormat="1" ht="24" customHeight="1" x14ac:dyDescent="0.2">
      <c r="A105" s="62"/>
      <c r="B105" s="61"/>
      <c r="C105" s="372"/>
      <c r="D105" s="378"/>
      <c r="E105" s="378"/>
      <c r="F105" s="372"/>
      <c r="G105" s="378"/>
      <c r="H105" s="378"/>
      <c r="I105" s="372"/>
      <c r="J105" s="858"/>
      <c r="K105" s="858"/>
      <c r="L105" s="1446"/>
      <c r="M105" s="862"/>
      <c r="N105" s="862"/>
      <c r="O105" s="858"/>
      <c r="P105" s="862"/>
      <c r="Q105" s="862"/>
      <c r="R105" s="63"/>
    </row>
    <row r="106" spans="1:18" s="98" customFormat="1" ht="24.9" customHeight="1" x14ac:dyDescent="0.2">
      <c r="A106" s="62"/>
      <c r="B106" s="61"/>
      <c r="C106" s="372"/>
      <c r="D106" s="378"/>
      <c r="E106" s="378"/>
      <c r="F106" s="372"/>
      <c r="G106" s="378"/>
      <c r="H106" s="378"/>
      <c r="I106" s="372"/>
      <c r="J106" s="858"/>
      <c r="K106" s="858"/>
      <c r="L106" s="1446"/>
      <c r="M106" s="862"/>
      <c r="N106" s="862"/>
      <c r="O106" s="858"/>
      <c r="P106" s="862"/>
      <c r="Q106" s="862"/>
      <c r="R106" s="63"/>
    </row>
    <row r="107" spans="1:18" s="98" customFormat="1" ht="24.9" customHeight="1" x14ac:dyDescent="0.2">
      <c r="A107" s="62"/>
      <c r="B107" s="61"/>
      <c r="C107" s="373"/>
      <c r="D107" s="389"/>
      <c r="E107" s="389"/>
      <c r="F107" s="373"/>
      <c r="G107" s="389"/>
      <c r="H107" s="389"/>
      <c r="I107" s="373"/>
      <c r="J107" s="859"/>
      <c r="K107" s="859"/>
      <c r="L107" s="1448"/>
      <c r="M107" s="1447"/>
      <c r="N107" s="1447"/>
      <c r="O107" s="859"/>
      <c r="P107" s="1447"/>
      <c r="Q107" s="1447"/>
      <c r="R107" s="63"/>
    </row>
    <row r="108" spans="1:18" s="98" customFormat="1" ht="24.9" customHeight="1" x14ac:dyDescent="0.2">
      <c r="A108" s="66"/>
      <c r="B108" s="58"/>
      <c r="C108" s="374"/>
      <c r="D108" s="889"/>
      <c r="E108" s="889"/>
      <c r="F108" s="374"/>
      <c r="G108" s="889"/>
      <c r="H108" s="889"/>
      <c r="I108" s="374"/>
      <c r="J108" s="857"/>
      <c r="K108" s="857"/>
      <c r="L108" s="1445"/>
      <c r="M108" s="1444"/>
      <c r="N108" s="1444"/>
      <c r="O108" s="857"/>
      <c r="P108" s="1444"/>
      <c r="Q108" s="1444"/>
      <c r="R108" s="67"/>
    </row>
    <row r="109" spans="1:18" s="98" customFormat="1" ht="24.9" customHeight="1" x14ac:dyDescent="0.2">
      <c r="A109" s="62"/>
      <c r="B109" s="61"/>
      <c r="C109" s="372"/>
      <c r="D109" s="378"/>
      <c r="E109" s="378"/>
      <c r="F109" s="372"/>
      <c r="G109" s="378"/>
      <c r="H109" s="378"/>
      <c r="I109" s="372"/>
      <c r="J109" s="858"/>
      <c r="K109" s="858"/>
      <c r="L109" s="1446"/>
      <c r="M109" s="862"/>
      <c r="N109" s="862"/>
      <c r="O109" s="858"/>
      <c r="P109" s="862"/>
      <c r="Q109" s="862"/>
      <c r="R109" s="63"/>
    </row>
    <row r="110" spans="1:18" s="98" customFormat="1" ht="24.9" customHeight="1" x14ac:dyDescent="0.2">
      <c r="A110" s="62"/>
      <c r="B110" s="61"/>
      <c r="C110" s="372"/>
      <c r="D110" s="378"/>
      <c r="E110" s="378"/>
      <c r="F110" s="372"/>
      <c r="G110" s="378"/>
      <c r="H110" s="378"/>
      <c r="I110" s="372"/>
      <c r="J110" s="858"/>
      <c r="K110" s="858"/>
      <c r="L110" s="1446"/>
      <c r="M110" s="862"/>
      <c r="N110" s="862"/>
      <c r="O110" s="858"/>
      <c r="P110" s="862"/>
      <c r="Q110" s="862"/>
      <c r="R110" s="63"/>
    </row>
    <row r="111" spans="1:18" s="98" customFormat="1" ht="24.9" customHeight="1" x14ac:dyDescent="0.2">
      <c r="A111" s="62"/>
      <c r="B111" s="61"/>
      <c r="C111" s="372"/>
      <c r="D111" s="378"/>
      <c r="E111" s="378"/>
      <c r="F111" s="372"/>
      <c r="G111" s="378"/>
      <c r="H111" s="378"/>
      <c r="I111" s="372"/>
      <c r="J111" s="858"/>
      <c r="K111" s="858"/>
      <c r="L111" s="1446"/>
      <c r="M111" s="862"/>
      <c r="N111" s="862"/>
      <c r="O111" s="858"/>
      <c r="P111" s="862"/>
      <c r="Q111" s="862"/>
      <c r="R111" s="63"/>
    </row>
    <row r="112" spans="1:18" s="98" customFormat="1" ht="24.9" customHeight="1" thickBot="1" x14ac:dyDescent="0.25">
      <c r="A112" s="77"/>
      <c r="B112" s="78"/>
      <c r="C112" s="864"/>
      <c r="D112" s="1449"/>
      <c r="E112" s="1449"/>
      <c r="F112" s="864"/>
      <c r="G112" s="1449"/>
      <c r="H112" s="1449"/>
      <c r="I112" s="864"/>
      <c r="J112" s="864"/>
      <c r="K112" s="864"/>
      <c r="L112" s="1450"/>
      <c r="M112" s="1449"/>
      <c r="N112" s="1449"/>
      <c r="O112" s="864"/>
      <c r="P112" s="1449"/>
      <c r="Q112" s="1449"/>
      <c r="R112" s="79"/>
    </row>
  </sheetData>
  <mergeCells count="13">
    <mergeCell ref="P5:P7"/>
    <mergeCell ref="Q5:Q7"/>
    <mergeCell ref="A8:A12"/>
    <mergeCell ref="A13:A17"/>
    <mergeCell ref="C4:E4"/>
    <mergeCell ref="F4:H4"/>
    <mergeCell ref="L4:N4"/>
    <mergeCell ref="D5:D7"/>
    <mergeCell ref="E5:E7"/>
    <mergeCell ref="G5:G7"/>
    <mergeCell ref="H5:H7"/>
    <mergeCell ref="M5:M7"/>
    <mergeCell ref="N5:N7"/>
  </mergeCells>
  <phoneticPr fontId="3"/>
  <printOptions horizontalCentered="1"/>
  <pageMargins left="0.59055118110236227" right="0.51181102362204722" top="0.62992125984251968" bottom="0.39370078740157483" header="0.55118110236220474" footer="0.51181102362204722"/>
  <pageSetup paperSize="9" scale="39" pageOrder="overThenDown" orientation="portrait" r:id="rId1"/>
  <headerFooter alignWithMargins="0"/>
  <colBreaks count="1" manualBreakCount="1">
    <brk id="10" max="7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16"/>
  <sheetViews>
    <sheetView showGridLines="0" view="pageBreakPreview" zoomScale="55" zoomScaleNormal="75" zoomScaleSheetLayoutView="55" workbookViewId="0">
      <pane ySplit="17" topLeftCell="A18" activePane="bottomLeft" state="frozen"/>
      <selection activeCell="L13" sqref="L13:N13"/>
      <selection pane="bottomLeft" activeCell="I12" sqref="I12"/>
    </sheetView>
  </sheetViews>
  <sheetFormatPr defaultColWidth="9" defaultRowHeight="23.1" customHeight="1" x14ac:dyDescent="0.2"/>
  <cols>
    <col min="1" max="1" width="5.21875" style="8" customWidth="1"/>
    <col min="2" max="2" width="16.21875" style="6" customWidth="1"/>
    <col min="3" max="4" width="16.6640625" style="100" customWidth="1"/>
    <col min="5" max="5" width="16.44140625" style="100" customWidth="1"/>
    <col min="6" max="7" width="14.6640625" style="100" customWidth="1"/>
    <col min="8" max="8" width="15.6640625" style="100" customWidth="1"/>
    <col min="9" max="10" width="14.6640625" style="100" customWidth="1"/>
    <col min="11" max="11" width="11.109375" style="100" customWidth="1"/>
    <col min="12" max="13" width="14.6640625" style="100" customWidth="1"/>
    <col min="14" max="14" width="11.6640625" style="100" customWidth="1"/>
    <col min="15" max="15" width="12.6640625" style="100" customWidth="1"/>
    <col min="16" max="16" width="16.6640625" style="100" customWidth="1"/>
    <col min="17" max="17" width="11.6640625" style="100" customWidth="1"/>
    <col min="18" max="18" width="12.6640625" style="100" customWidth="1"/>
    <col min="19" max="19" width="14.6640625" style="100" customWidth="1"/>
    <col min="20" max="20" width="5.6640625" style="8" customWidth="1"/>
    <col min="21" max="21" width="22.33203125" style="6" customWidth="1"/>
    <col min="22" max="22" width="6.77734375" style="6" customWidth="1"/>
    <col min="23" max="16384" width="9" style="6"/>
  </cols>
  <sheetData>
    <row r="1" spans="1:20" ht="30.9" customHeight="1" x14ac:dyDescent="0.2">
      <c r="A1" s="4" t="s">
        <v>924</v>
      </c>
      <c r="T1" s="99"/>
    </row>
    <row r="2" spans="1:20" s="9" customFormat="1" ht="22.5" customHeight="1" thickBot="1" x14ac:dyDescent="0.25">
      <c r="C2" s="102"/>
      <c r="D2" s="11"/>
      <c r="F2" s="94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737" t="s">
        <v>323</v>
      </c>
      <c r="T2" s="102"/>
    </row>
    <row r="3" spans="1:20" s="65" customFormat="1" ht="24.9" customHeight="1" x14ac:dyDescent="0.2">
      <c r="A3" s="1489" t="s">
        <v>313</v>
      </c>
      <c r="B3" s="1490"/>
      <c r="C3" s="1598"/>
      <c r="D3" s="2371"/>
      <c r="E3" s="2372"/>
      <c r="F3" s="1599"/>
      <c r="G3" s="2375" t="s">
        <v>52</v>
      </c>
      <c r="H3" s="2375"/>
      <c r="I3" s="2375"/>
      <c r="J3" s="2375"/>
      <c r="K3" s="2375"/>
      <c r="L3" s="1600"/>
      <c r="M3" s="2375"/>
      <c r="N3" s="1757"/>
      <c r="O3" s="1757"/>
      <c r="P3" s="2375"/>
      <c r="Q3" s="1757"/>
      <c r="R3" s="1758"/>
      <c r="S3" s="832"/>
      <c r="T3" s="16" t="s">
        <v>313</v>
      </c>
    </row>
    <row r="4" spans="1:20" s="65" customFormat="1" ht="24.9" customHeight="1" x14ac:dyDescent="0.2">
      <c r="A4" s="1496" t="s">
        <v>314</v>
      </c>
      <c r="B4" s="1497"/>
      <c r="C4" s="1601" t="s">
        <v>539</v>
      </c>
      <c r="D4" s="2373"/>
      <c r="E4" s="2374"/>
      <c r="F4" s="1759"/>
      <c r="G4" s="2376"/>
      <c r="H4" s="2376"/>
      <c r="I4" s="2376"/>
      <c r="J4" s="2376"/>
      <c r="K4" s="2376"/>
      <c r="L4" s="1602"/>
      <c r="M4" s="2376"/>
      <c r="N4" s="1760"/>
      <c r="O4" s="1760"/>
      <c r="P4" s="2376"/>
      <c r="Q4" s="1760"/>
      <c r="R4" s="1761"/>
      <c r="S4" s="113" t="s">
        <v>324</v>
      </c>
      <c r="T4" s="25" t="s">
        <v>314</v>
      </c>
    </row>
    <row r="5" spans="1:20" s="65" customFormat="1" ht="24.9" customHeight="1" x14ac:dyDescent="0.2">
      <c r="A5" s="1496" t="s">
        <v>315</v>
      </c>
      <c r="B5" s="1497" t="s">
        <v>283</v>
      </c>
      <c r="C5" s="1589"/>
      <c r="D5" s="2377" t="s">
        <v>742</v>
      </c>
      <c r="E5" s="2378"/>
      <c r="F5" s="2379" t="s">
        <v>743</v>
      </c>
      <c r="G5" s="2380"/>
      <c r="H5" s="2380"/>
      <c r="I5" s="2380"/>
      <c r="J5" s="2381"/>
      <c r="K5" s="2382" t="s">
        <v>592</v>
      </c>
      <c r="L5" s="2385" t="s">
        <v>744</v>
      </c>
      <c r="M5" s="2365" t="s">
        <v>53</v>
      </c>
      <c r="N5" s="2363"/>
      <c r="O5" s="2364"/>
      <c r="P5" s="2368" t="s">
        <v>716</v>
      </c>
      <c r="Q5" s="2388"/>
      <c r="R5" s="2389"/>
      <c r="S5" s="113"/>
      <c r="T5" s="25" t="s">
        <v>315</v>
      </c>
    </row>
    <row r="6" spans="1:20" s="65" customFormat="1" ht="24.9" customHeight="1" x14ac:dyDescent="0.2">
      <c r="A6" s="1496" t="s">
        <v>316</v>
      </c>
      <c r="B6" s="1497"/>
      <c r="C6" s="1589" t="s">
        <v>402</v>
      </c>
      <c r="D6" s="1589"/>
      <c r="E6" s="2396" t="s">
        <v>731</v>
      </c>
      <c r="F6" s="2398" t="s">
        <v>590</v>
      </c>
      <c r="G6" s="2398" t="s">
        <v>732</v>
      </c>
      <c r="H6" s="2394" t="s">
        <v>591</v>
      </c>
      <c r="I6" s="2392" t="s">
        <v>718</v>
      </c>
      <c r="J6" s="2394" t="s">
        <v>728</v>
      </c>
      <c r="K6" s="2383"/>
      <c r="L6" s="2386"/>
      <c r="M6" s="1589"/>
      <c r="N6" s="2382" t="s">
        <v>40</v>
      </c>
      <c r="O6" s="2350" t="s">
        <v>39</v>
      </c>
      <c r="P6" s="1589"/>
      <c r="Q6" s="2382" t="s">
        <v>40</v>
      </c>
      <c r="R6" s="2350" t="s">
        <v>39</v>
      </c>
      <c r="S6" s="113" t="s">
        <v>338</v>
      </c>
      <c r="T6" s="25" t="s">
        <v>316</v>
      </c>
    </row>
    <row r="7" spans="1:20" s="65" customFormat="1" ht="24.9" customHeight="1" thickBot="1" x14ac:dyDescent="0.25">
      <c r="A7" s="1504" t="s">
        <v>317</v>
      </c>
      <c r="B7" s="1505"/>
      <c r="C7" s="1603"/>
      <c r="D7" s="1603"/>
      <c r="E7" s="2397"/>
      <c r="F7" s="2399"/>
      <c r="G7" s="2400"/>
      <c r="H7" s="2401"/>
      <c r="I7" s="2393"/>
      <c r="J7" s="2395"/>
      <c r="K7" s="2384"/>
      <c r="L7" s="2387"/>
      <c r="M7" s="1603"/>
      <c r="N7" s="2390"/>
      <c r="O7" s="2391"/>
      <c r="P7" s="1603"/>
      <c r="Q7" s="2390"/>
      <c r="R7" s="2391"/>
      <c r="S7" s="631"/>
      <c r="T7" s="44" t="s">
        <v>317</v>
      </c>
    </row>
    <row r="8" spans="1:20" s="106" customFormat="1" ht="30" customHeight="1" x14ac:dyDescent="0.2">
      <c r="A8" s="2353" t="s">
        <v>6</v>
      </c>
      <c r="B8" s="1497" t="s">
        <v>751</v>
      </c>
      <c r="C8" s="861">
        <v>6823125</v>
      </c>
      <c r="D8" s="1762">
        <v>399740655662</v>
      </c>
      <c r="E8" s="1762">
        <v>204250389</v>
      </c>
      <c r="F8" s="1762">
        <v>2273130000</v>
      </c>
      <c r="G8" s="1762">
        <v>1918509000</v>
      </c>
      <c r="H8" s="1762">
        <v>3023679000</v>
      </c>
      <c r="I8" s="1762">
        <v>1713440000</v>
      </c>
      <c r="J8" s="1762">
        <v>8928758000</v>
      </c>
      <c r="K8" s="1763">
        <v>0</v>
      </c>
      <c r="L8" s="1647">
        <v>0</v>
      </c>
      <c r="M8" s="860">
        <v>8590780</v>
      </c>
      <c r="N8" s="861">
        <v>0</v>
      </c>
      <c r="O8" s="861">
        <v>0</v>
      </c>
      <c r="P8" s="860">
        <v>408678004442</v>
      </c>
      <c r="Q8" s="861">
        <v>0</v>
      </c>
      <c r="R8" s="861">
        <v>0</v>
      </c>
      <c r="S8" s="860">
        <v>0</v>
      </c>
      <c r="T8" s="20"/>
    </row>
    <row r="9" spans="1:20" s="106" customFormat="1" ht="30" customHeight="1" x14ac:dyDescent="0.2">
      <c r="A9" s="2354"/>
      <c r="B9" s="1497" t="s">
        <v>902</v>
      </c>
      <c r="C9" s="1442">
        <v>3163903</v>
      </c>
      <c r="D9" s="860">
        <v>382059385923</v>
      </c>
      <c r="E9" s="860">
        <v>20182258</v>
      </c>
      <c r="F9" s="860">
        <v>2329334000</v>
      </c>
      <c r="G9" s="860">
        <v>2582334000</v>
      </c>
      <c r="H9" s="860">
        <v>2912619000</v>
      </c>
      <c r="I9" s="860">
        <v>1535100000</v>
      </c>
      <c r="J9" s="860">
        <v>9359387000</v>
      </c>
      <c r="K9" s="860">
        <v>0</v>
      </c>
      <c r="L9" s="862">
        <v>0</v>
      </c>
      <c r="M9" s="860">
        <v>5580050</v>
      </c>
      <c r="N9" s="861">
        <v>0</v>
      </c>
      <c r="O9" s="861">
        <v>0</v>
      </c>
      <c r="P9" s="860">
        <v>391424352973</v>
      </c>
      <c r="Q9" s="861">
        <v>0</v>
      </c>
      <c r="R9" s="861">
        <v>0</v>
      </c>
      <c r="S9" s="860">
        <v>0</v>
      </c>
      <c r="T9" s="28"/>
    </row>
    <row r="10" spans="1:20" s="106" customFormat="1" ht="30" customHeight="1" x14ac:dyDescent="0.2">
      <c r="A10" s="2354"/>
      <c r="B10" s="1497" t="s">
        <v>903</v>
      </c>
      <c r="C10" s="1442">
        <v>3403611</v>
      </c>
      <c r="D10" s="860">
        <v>402000123222</v>
      </c>
      <c r="E10" s="860">
        <v>9798498</v>
      </c>
      <c r="F10" s="860">
        <v>2356893000</v>
      </c>
      <c r="G10" s="860">
        <v>1751931000</v>
      </c>
      <c r="H10" s="860">
        <v>3101806000</v>
      </c>
      <c r="I10" s="860">
        <v>1361054000</v>
      </c>
      <c r="J10" s="860">
        <v>8571684000</v>
      </c>
      <c r="K10" s="860">
        <v>0</v>
      </c>
      <c r="L10" s="862">
        <v>0</v>
      </c>
      <c r="M10" s="860">
        <v>20521904</v>
      </c>
      <c r="N10" s="861">
        <v>0</v>
      </c>
      <c r="O10" s="861">
        <v>0</v>
      </c>
      <c r="P10" s="860">
        <v>410592329126</v>
      </c>
      <c r="Q10" s="861">
        <v>0</v>
      </c>
      <c r="R10" s="861">
        <v>0</v>
      </c>
      <c r="S10" s="860">
        <v>0</v>
      </c>
      <c r="T10" s="28"/>
    </row>
    <row r="11" spans="1:20" s="106" customFormat="1" ht="30" customHeight="1" x14ac:dyDescent="0.2">
      <c r="A11" s="2354"/>
      <c r="B11" s="1497" t="s">
        <v>904</v>
      </c>
      <c r="C11" s="1442">
        <v>1329237</v>
      </c>
      <c r="D11" s="861">
        <v>394997052939</v>
      </c>
      <c r="E11" s="861">
        <v>6465523</v>
      </c>
      <c r="F11" s="861">
        <v>2464582000</v>
      </c>
      <c r="G11" s="861">
        <v>1431704000</v>
      </c>
      <c r="H11" s="861">
        <v>3195476000</v>
      </c>
      <c r="I11" s="861">
        <v>1464524000</v>
      </c>
      <c r="J11" s="861">
        <v>8556286000</v>
      </c>
      <c r="K11" s="861">
        <v>0</v>
      </c>
      <c r="L11" s="862">
        <v>0</v>
      </c>
      <c r="M11" s="861">
        <v>21869000</v>
      </c>
      <c r="N11" s="861">
        <v>0</v>
      </c>
      <c r="O11" s="861">
        <v>0</v>
      </c>
      <c r="P11" s="861">
        <v>403575207939</v>
      </c>
      <c r="Q11" s="861">
        <v>0</v>
      </c>
      <c r="R11" s="861">
        <v>0</v>
      </c>
      <c r="S11" s="862">
        <v>0</v>
      </c>
      <c r="T11" s="28"/>
    </row>
    <row r="12" spans="1:20" s="106" customFormat="1" ht="30" customHeight="1" x14ac:dyDescent="0.2">
      <c r="A12" s="2355"/>
      <c r="B12" s="1630" t="s">
        <v>905</v>
      </c>
      <c r="C12" s="1443">
        <v>0</v>
      </c>
      <c r="D12" s="863">
        <v>387609800066</v>
      </c>
      <c r="E12" s="863">
        <v>479784</v>
      </c>
      <c r="F12" s="863">
        <v>2367082000</v>
      </c>
      <c r="G12" s="863">
        <v>1304031000</v>
      </c>
      <c r="H12" s="863">
        <v>3137735000</v>
      </c>
      <c r="I12" s="863">
        <v>1311128000</v>
      </c>
      <c r="J12" s="863">
        <v>8119976000</v>
      </c>
      <c r="K12" s="863">
        <v>0</v>
      </c>
      <c r="L12" s="863">
        <v>0</v>
      </c>
      <c r="M12" s="863">
        <v>20987000</v>
      </c>
      <c r="N12" s="863">
        <v>0</v>
      </c>
      <c r="O12" s="863">
        <v>0</v>
      </c>
      <c r="P12" s="863">
        <v>395750763066</v>
      </c>
      <c r="Q12" s="863">
        <v>0</v>
      </c>
      <c r="R12" s="863">
        <v>0</v>
      </c>
      <c r="S12" s="863">
        <v>0</v>
      </c>
      <c r="T12" s="108"/>
    </row>
    <row r="13" spans="1:20" s="106" customFormat="1" ht="30" customHeight="1" x14ac:dyDescent="0.2">
      <c r="A13" s="2356" t="s">
        <v>714</v>
      </c>
      <c r="B13" s="1497" t="s">
        <v>751</v>
      </c>
      <c r="C13" s="1442">
        <v>0</v>
      </c>
      <c r="D13" s="1762">
        <v>399740655662</v>
      </c>
      <c r="E13" s="1762">
        <v>204250389</v>
      </c>
      <c r="F13" s="1762">
        <v>2273130000</v>
      </c>
      <c r="G13" s="1762">
        <v>1918509000</v>
      </c>
      <c r="H13" s="1762">
        <v>3023679000</v>
      </c>
      <c r="I13" s="1762">
        <v>1713440000</v>
      </c>
      <c r="J13" s="1762">
        <v>8928758000</v>
      </c>
      <c r="K13" s="860">
        <v>0</v>
      </c>
      <c r="L13" s="862">
        <v>0</v>
      </c>
      <c r="M13" s="860">
        <v>8590780</v>
      </c>
      <c r="N13" s="861">
        <v>0</v>
      </c>
      <c r="O13" s="861">
        <v>0</v>
      </c>
      <c r="P13" s="860">
        <v>408678004442</v>
      </c>
      <c r="Q13" s="861">
        <v>0</v>
      </c>
      <c r="R13" s="861">
        <v>0</v>
      </c>
      <c r="S13" s="860">
        <v>0</v>
      </c>
      <c r="T13" s="28"/>
    </row>
    <row r="14" spans="1:20" s="106" customFormat="1" ht="30" customHeight="1" x14ac:dyDescent="0.2">
      <c r="A14" s="2354"/>
      <c r="B14" s="1497" t="s">
        <v>902</v>
      </c>
      <c r="C14" s="1442">
        <v>0</v>
      </c>
      <c r="D14" s="860">
        <v>382059385923</v>
      </c>
      <c r="E14" s="860">
        <v>20182258</v>
      </c>
      <c r="F14" s="860">
        <v>2329334000</v>
      </c>
      <c r="G14" s="860">
        <v>2582334000</v>
      </c>
      <c r="H14" s="860">
        <v>2912619000</v>
      </c>
      <c r="I14" s="860">
        <v>1535100000</v>
      </c>
      <c r="J14" s="860">
        <v>9359387000</v>
      </c>
      <c r="K14" s="860">
        <v>0</v>
      </c>
      <c r="L14" s="862">
        <v>0</v>
      </c>
      <c r="M14" s="860">
        <v>5580050</v>
      </c>
      <c r="N14" s="861">
        <v>0</v>
      </c>
      <c r="O14" s="861">
        <v>0</v>
      </c>
      <c r="P14" s="860">
        <v>391424352973</v>
      </c>
      <c r="Q14" s="861">
        <v>0</v>
      </c>
      <c r="R14" s="861">
        <v>0</v>
      </c>
      <c r="S14" s="860">
        <v>0</v>
      </c>
      <c r="T14" s="28"/>
    </row>
    <row r="15" spans="1:20" s="106" customFormat="1" ht="30" customHeight="1" x14ac:dyDescent="0.2">
      <c r="A15" s="2354"/>
      <c r="B15" s="1497" t="s">
        <v>903</v>
      </c>
      <c r="C15" s="1442">
        <v>0</v>
      </c>
      <c r="D15" s="860">
        <v>402000123222</v>
      </c>
      <c r="E15" s="860">
        <v>9798498</v>
      </c>
      <c r="F15" s="860">
        <v>2356893000</v>
      </c>
      <c r="G15" s="860">
        <v>1751931000</v>
      </c>
      <c r="H15" s="860">
        <v>3101806000</v>
      </c>
      <c r="I15" s="860">
        <v>1361054000</v>
      </c>
      <c r="J15" s="860">
        <v>8571684000</v>
      </c>
      <c r="K15" s="860">
        <v>0</v>
      </c>
      <c r="L15" s="862">
        <v>0</v>
      </c>
      <c r="M15" s="860">
        <v>20521904</v>
      </c>
      <c r="N15" s="861">
        <v>0</v>
      </c>
      <c r="O15" s="861">
        <v>0</v>
      </c>
      <c r="P15" s="860">
        <v>410592329126</v>
      </c>
      <c r="Q15" s="861">
        <v>0</v>
      </c>
      <c r="R15" s="861">
        <v>0</v>
      </c>
      <c r="S15" s="860">
        <v>0</v>
      </c>
      <c r="T15" s="28"/>
    </row>
    <row r="16" spans="1:20" s="106" customFormat="1" ht="30" customHeight="1" x14ac:dyDescent="0.2">
      <c r="A16" s="2354"/>
      <c r="B16" s="1497" t="s">
        <v>904</v>
      </c>
      <c r="C16" s="1442">
        <v>0</v>
      </c>
      <c r="D16" s="861">
        <v>394997052939</v>
      </c>
      <c r="E16" s="861">
        <v>6465523</v>
      </c>
      <c r="F16" s="861">
        <v>2464582000</v>
      </c>
      <c r="G16" s="861">
        <v>1431704000</v>
      </c>
      <c r="H16" s="861">
        <v>3195476000</v>
      </c>
      <c r="I16" s="861">
        <v>1464524000</v>
      </c>
      <c r="J16" s="861">
        <v>8556286000</v>
      </c>
      <c r="K16" s="861">
        <v>0</v>
      </c>
      <c r="L16" s="862">
        <v>0</v>
      </c>
      <c r="M16" s="861">
        <v>21869000</v>
      </c>
      <c r="N16" s="861">
        <v>0</v>
      </c>
      <c r="O16" s="861">
        <v>0</v>
      </c>
      <c r="P16" s="861">
        <v>403575207939</v>
      </c>
      <c r="Q16" s="861">
        <v>0</v>
      </c>
      <c r="R16" s="861">
        <v>0</v>
      </c>
      <c r="S16" s="862">
        <v>0</v>
      </c>
      <c r="T16" s="28"/>
    </row>
    <row r="17" spans="1:20" s="106" customFormat="1" ht="30" customHeight="1" x14ac:dyDescent="0.2">
      <c r="A17" s="2355"/>
      <c r="B17" s="1630" t="s">
        <v>905</v>
      </c>
      <c r="C17" s="863">
        <v>0</v>
      </c>
      <c r="D17" s="863">
        <v>387609800066</v>
      </c>
      <c r="E17" s="863">
        <v>479784</v>
      </c>
      <c r="F17" s="863">
        <v>2367082000</v>
      </c>
      <c r="G17" s="863">
        <v>1304031000</v>
      </c>
      <c r="H17" s="863">
        <v>3137735000</v>
      </c>
      <c r="I17" s="863">
        <v>1311128000</v>
      </c>
      <c r="J17" s="863">
        <v>8119976000</v>
      </c>
      <c r="K17" s="863">
        <v>0</v>
      </c>
      <c r="L17" s="863">
        <v>0</v>
      </c>
      <c r="M17" s="863">
        <v>20987000</v>
      </c>
      <c r="N17" s="863">
        <v>0</v>
      </c>
      <c r="O17" s="863">
        <v>0</v>
      </c>
      <c r="P17" s="863">
        <v>395750763066</v>
      </c>
      <c r="Q17" s="863">
        <v>0</v>
      </c>
      <c r="R17" s="863">
        <v>0</v>
      </c>
      <c r="S17" s="863">
        <v>0</v>
      </c>
      <c r="T17" s="108"/>
    </row>
    <row r="18" spans="1:20" ht="23.1" customHeight="1" x14ac:dyDescent="0.2">
      <c r="A18" s="57">
        <v>1</v>
      </c>
      <c r="B18" s="91" t="s">
        <v>796</v>
      </c>
      <c r="C18" s="857">
        <v>0</v>
      </c>
      <c r="D18" s="857">
        <v>54013373230</v>
      </c>
      <c r="E18" s="857">
        <v>0</v>
      </c>
      <c r="F18" s="857">
        <v>319123000</v>
      </c>
      <c r="G18" s="857">
        <v>137197000</v>
      </c>
      <c r="H18" s="857">
        <v>424164000</v>
      </c>
      <c r="I18" s="857">
        <v>156566000</v>
      </c>
      <c r="J18" s="857">
        <v>1037050000</v>
      </c>
      <c r="K18" s="857">
        <v>0</v>
      </c>
      <c r="L18" s="857">
        <v>0</v>
      </c>
      <c r="M18" s="857">
        <v>0</v>
      </c>
      <c r="N18" s="857">
        <v>0</v>
      </c>
      <c r="O18" s="857">
        <v>0</v>
      </c>
      <c r="P18" s="857">
        <v>55050423230</v>
      </c>
      <c r="Q18" s="857">
        <v>0</v>
      </c>
      <c r="R18" s="857">
        <v>0</v>
      </c>
      <c r="S18" s="857">
        <v>0</v>
      </c>
      <c r="T18" s="59">
        <v>1</v>
      </c>
    </row>
    <row r="19" spans="1:20" ht="23.1" customHeight="1" x14ac:dyDescent="0.2">
      <c r="A19" s="60">
        <v>2</v>
      </c>
      <c r="B19" s="92" t="s">
        <v>798</v>
      </c>
      <c r="C19" s="858">
        <v>0</v>
      </c>
      <c r="D19" s="858">
        <v>4932641918</v>
      </c>
      <c r="E19" s="858">
        <v>0</v>
      </c>
      <c r="F19" s="858">
        <v>25945000</v>
      </c>
      <c r="G19" s="858">
        <v>13857000</v>
      </c>
      <c r="H19" s="858">
        <v>43253000</v>
      </c>
      <c r="I19" s="858">
        <v>17543000</v>
      </c>
      <c r="J19" s="858">
        <v>100598000</v>
      </c>
      <c r="K19" s="858">
        <v>0</v>
      </c>
      <c r="L19" s="858">
        <v>0</v>
      </c>
      <c r="M19" s="858">
        <v>0</v>
      </c>
      <c r="N19" s="858">
        <v>0</v>
      </c>
      <c r="O19" s="858">
        <v>0</v>
      </c>
      <c r="P19" s="858">
        <v>5033239918</v>
      </c>
      <c r="Q19" s="858">
        <v>0</v>
      </c>
      <c r="R19" s="858">
        <v>0</v>
      </c>
      <c r="S19" s="858">
        <v>0</v>
      </c>
      <c r="T19" s="55">
        <v>2</v>
      </c>
    </row>
    <row r="20" spans="1:20" ht="23.1" customHeight="1" x14ac:dyDescent="0.2">
      <c r="A20" s="60">
        <v>3</v>
      </c>
      <c r="B20" s="92" t="s">
        <v>800</v>
      </c>
      <c r="C20" s="858">
        <v>0</v>
      </c>
      <c r="D20" s="858">
        <v>25451542501</v>
      </c>
      <c r="E20" s="858">
        <v>-18571</v>
      </c>
      <c r="F20" s="858">
        <v>109340000</v>
      </c>
      <c r="G20" s="858">
        <v>81389000</v>
      </c>
      <c r="H20" s="858">
        <v>202811000</v>
      </c>
      <c r="I20" s="858">
        <v>95896000</v>
      </c>
      <c r="J20" s="858">
        <v>489436000</v>
      </c>
      <c r="K20" s="858">
        <v>0</v>
      </c>
      <c r="L20" s="858">
        <v>0</v>
      </c>
      <c r="M20" s="858">
        <v>0</v>
      </c>
      <c r="N20" s="858">
        <v>0</v>
      </c>
      <c r="O20" s="858">
        <v>0</v>
      </c>
      <c r="P20" s="858">
        <v>25940978501</v>
      </c>
      <c r="Q20" s="858">
        <v>0</v>
      </c>
      <c r="R20" s="858">
        <v>0</v>
      </c>
      <c r="S20" s="858">
        <v>0</v>
      </c>
      <c r="T20" s="55">
        <v>3</v>
      </c>
    </row>
    <row r="21" spans="1:20" ht="23.1" customHeight="1" x14ac:dyDescent="0.2">
      <c r="A21" s="60">
        <v>4</v>
      </c>
      <c r="B21" s="92" t="s">
        <v>802</v>
      </c>
      <c r="C21" s="858">
        <v>0</v>
      </c>
      <c r="D21" s="858">
        <v>32944051699</v>
      </c>
      <c r="E21" s="858">
        <v>-36145</v>
      </c>
      <c r="F21" s="858">
        <v>214010000</v>
      </c>
      <c r="G21" s="858">
        <v>120803000</v>
      </c>
      <c r="H21" s="858">
        <v>262520000</v>
      </c>
      <c r="I21" s="858">
        <v>119806000</v>
      </c>
      <c r="J21" s="858">
        <v>717139000</v>
      </c>
      <c r="K21" s="858">
        <v>0</v>
      </c>
      <c r="L21" s="858">
        <v>0</v>
      </c>
      <c r="M21" s="858">
        <v>13697000</v>
      </c>
      <c r="N21" s="858">
        <v>0</v>
      </c>
      <c r="O21" s="858">
        <v>0</v>
      </c>
      <c r="P21" s="858">
        <v>33674887699</v>
      </c>
      <c r="Q21" s="858">
        <v>0</v>
      </c>
      <c r="R21" s="858">
        <v>0</v>
      </c>
      <c r="S21" s="858">
        <v>0</v>
      </c>
      <c r="T21" s="55">
        <v>4</v>
      </c>
    </row>
    <row r="22" spans="1:20" ht="23.1" customHeight="1" x14ac:dyDescent="0.2">
      <c r="A22" s="60">
        <v>5</v>
      </c>
      <c r="B22" s="92" t="s">
        <v>804</v>
      </c>
      <c r="C22" s="859">
        <v>0</v>
      </c>
      <c r="D22" s="859">
        <v>3896553116</v>
      </c>
      <c r="E22" s="859">
        <v>0</v>
      </c>
      <c r="F22" s="859">
        <v>24675000</v>
      </c>
      <c r="G22" s="859">
        <v>8618000</v>
      </c>
      <c r="H22" s="859">
        <v>31516000</v>
      </c>
      <c r="I22" s="859">
        <v>13514000</v>
      </c>
      <c r="J22" s="859">
        <v>78323000</v>
      </c>
      <c r="K22" s="859">
        <v>0</v>
      </c>
      <c r="L22" s="859">
        <v>0</v>
      </c>
      <c r="M22" s="859">
        <v>25000</v>
      </c>
      <c r="N22" s="859">
        <v>0</v>
      </c>
      <c r="O22" s="859">
        <v>0</v>
      </c>
      <c r="P22" s="859">
        <v>3974901116</v>
      </c>
      <c r="Q22" s="859">
        <v>0</v>
      </c>
      <c r="R22" s="859">
        <v>0</v>
      </c>
      <c r="S22" s="859">
        <v>0</v>
      </c>
      <c r="T22" s="55">
        <v>5</v>
      </c>
    </row>
    <row r="23" spans="1:20" ht="23.1" customHeight="1" x14ac:dyDescent="0.2">
      <c r="A23" s="57">
        <v>6</v>
      </c>
      <c r="B23" s="91" t="s">
        <v>806</v>
      </c>
      <c r="C23" s="857">
        <v>0</v>
      </c>
      <c r="D23" s="857">
        <v>8114167711</v>
      </c>
      <c r="E23" s="1444">
        <v>-5712</v>
      </c>
      <c r="F23" s="857">
        <v>45249000</v>
      </c>
      <c r="G23" s="857">
        <v>18975000</v>
      </c>
      <c r="H23" s="857">
        <v>70340000</v>
      </c>
      <c r="I23" s="857">
        <v>29526000</v>
      </c>
      <c r="J23" s="857">
        <v>164090000</v>
      </c>
      <c r="K23" s="857">
        <v>0</v>
      </c>
      <c r="L23" s="857">
        <v>0</v>
      </c>
      <c r="M23" s="857">
        <v>0</v>
      </c>
      <c r="N23" s="1444">
        <v>0</v>
      </c>
      <c r="O23" s="1444">
        <v>0</v>
      </c>
      <c r="P23" s="857">
        <v>8278257711</v>
      </c>
      <c r="Q23" s="1444">
        <v>0</v>
      </c>
      <c r="R23" s="1444">
        <v>0</v>
      </c>
      <c r="S23" s="857">
        <v>0</v>
      </c>
      <c r="T23" s="59">
        <v>6</v>
      </c>
    </row>
    <row r="24" spans="1:20" ht="23.1" customHeight="1" x14ac:dyDescent="0.2">
      <c r="A24" s="60">
        <v>7</v>
      </c>
      <c r="B24" s="92" t="s">
        <v>808</v>
      </c>
      <c r="C24" s="858">
        <v>0</v>
      </c>
      <c r="D24" s="858">
        <v>27817481536</v>
      </c>
      <c r="E24" s="862">
        <v>538014</v>
      </c>
      <c r="F24" s="858">
        <v>227191000</v>
      </c>
      <c r="G24" s="858">
        <v>77125000</v>
      </c>
      <c r="H24" s="858">
        <v>206302000</v>
      </c>
      <c r="I24" s="858">
        <v>87658000</v>
      </c>
      <c r="J24" s="858">
        <v>598276000</v>
      </c>
      <c r="K24" s="858">
        <v>0</v>
      </c>
      <c r="L24" s="858">
        <v>0</v>
      </c>
      <c r="M24" s="858">
        <v>0</v>
      </c>
      <c r="N24" s="862">
        <v>0</v>
      </c>
      <c r="O24" s="862">
        <v>0</v>
      </c>
      <c r="P24" s="858">
        <v>28415757536</v>
      </c>
      <c r="Q24" s="862">
        <v>0</v>
      </c>
      <c r="R24" s="862">
        <v>0</v>
      </c>
      <c r="S24" s="858">
        <v>0</v>
      </c>
      <c r="T24" s="55">
        <v>7</v>
      </c>
    </row>
    <row r="25" spans="1:20" ht="23.1" customHeight="1" x14ac:dyDescent="0.2">
      <c r="A25" s="60">
        <v>8</v>
      </c>
      <c r="B25" s="92" t="s">
        <v>810</v>
      </c>
      <c r="C25" s="858">
        <v>0</v>
      </c>
      <c r="D25" s="858">
        <v>11338092997</v>
      </c>
      <c r="E25" s="862">
        <v>0</v>
      </c>
      <c r="F25" s="858">
        <v>56257000</v>
      </c>
      <c r="G25" s="858">
        <v>23699000</v>
      </c>
      <c r="H25" s="858">
        <v>91231000</v>
      </c>
      <c r="I25" s="858">
        <v>32465000</v>
      </c>
      <c r="J25" s="858">
        <v>203652000</v>
      </c>
      <c r="K25" s="858">
        <v>0</v>
      </c>
      <c r="L25" s="858">
        <v>0</v>
      </c>
      <c r="M25" s="858">
        <v>0</v>
      </c>
      <c r="N25" s="862">
        <v>0</v>
      </c>
      <c r="O25" s="862">
        <v>0</v>
      </c>
      <c r="P25" s="858">
        <v>11541744997</v>
      </c>
      <c r="Q25" s="862">
        <v>0</v>
      </c>
      <c r="R25" s="862">
        <v>0</v>
      </c>
      <c r="S25" s="858">
        <v>0</v>
      </c>
      <c r="T25" s="55">
        <v>8</v>
      </c>
    </row>
    <row r="26" spans="1:20" s="98" customFormat="1" ht="23.1" customHeight="1" x14ac:dyDescent="0.2">
      <c r="A26" s="62">
        <v>9</v>
      </c>
      <c r="B26" s="61" t="s">
        <v>812</v>
      </c>
      <c r="C26" s="858">
        <v>0</v>
      </c>
      <c r="D26" s="858">
        <v>6642577432</v>
      </c>
      <c r="E26" s="862">
        <v>0</v>
      </c>
      <c r="F26" s="858">
        <v>33885000</v>
      </c>
      <c r="G26" s="858">
        <v>11323000</v>
      </c>
      <c r="H26" s="858">
        <v>52873000</v>
      </c>
      <c r="I26" s="858">
        <v>24751000</v>
      </c>
      <c r="J26" s="858">
        <v>122832000</v>
      </c>
      <c r="K26" s="858">
        <v>0</v>
      </c>
      <c r="L26" s="858">
        <v>0</v>
      </c>
      <c r="M26" s="858">
        <v>0</v>
      </c>
      <c r="N26" s="862">
        <v>0</v>
      </c>
      <c r="O26" s="862">
        <v>0</v>
      </c>
      <c r="P26" s="858">
        <v>6765409432</v>
      </c>
      <c r="Q26" s="862">
        <v>0</v>
      </c>
      <c r="R26" s="862">
        <v>0</v>
      </c>
      <c r="S26" s="858">
        <v>0</v>
      </c>
      <c r="T26" s="63">
        <v>9</v>
      </c>
    </row>
    <row r="27" spans="1:20" s="98" customFormat="1" ht="23.1" customHeight="1" x14ac:dyDescent="0.2">
      <c r="A27" s="62">
        <v>10</v>
      </c>
      <c r="B27" s="61" t="s">
        <v>814</v>
      </c>
      <c r="C27" s="859">
        <v>0</v>
      </c>
      <c r="D27" s="859">
        <v>6765231126</v>
      </c>
      <c r="E27" s="1447">
        <v>0</v>
      </c>
      <c r="F27" s="859">
        <v>44487000</v>
      </c>
      <c r="G27" s="859">
        <v>57249000</v>
      </c>
      <c r="H27" s="859">
        <v>47115000</v>
      </c>
      <c r="I27" s="859">
        <v>18353000</v>
      </c>
      <c r="J27" s="859">
        <v>167204000</v>
      </c>
      <c r="K27" s="859">
        <v>0</v>
      </c>
      <c r="L27" s="859">
        <v>0</v>
      </c>
      <c r="M27" s="859">
        <v>0</v>
      </c>
      <c r="N27" s="1447">
        <v>0</v>
      </c>
      <c r="O27" s="1447">
        <v>0</v>
      </c>
      <c r="P27" s="859">
        <v>6932435126</v>
      </c>
      <c r="Q27" s="1447">
        <v>0</v>
      </c>
      <c r="R27" s="1447">
        <v>0</v>
      </c>
      <c r="S27" s="859">
        <v>0</v>
      </c>
      <c r="T27" s="63">
        <v>10</v>
      </c>
    </row>
    <row r="28" spans="1:20" s="98" customFormat="1" ht="23.1" customHeight="1" x14ac:dyDescent="0.2">
      <c r="A28" s="66">
        <v>11</v>
      </c>
      <c r="B28" s="58" t="s">
        <v>816</v>
      </c>
      <c r="C28" s="857">
        <v>0</v>
      </c>
      <c r="D28" s="857">
        <v>8892827242</v>
      </c>
      <c r="E28" s="1444">
        <v>0</v>
      </c>
      <c r="F28" s="857">
        <v>38095000</v>
      </c>
      <c r="G28" s="857">
        <v>25551000</v>
      </c>
      <c r="H28" s="857">
        <v>63591000</v>
      </c>
      <c r="I28" s="857">
        <v>19561000</v>
      </c>
      <c r="J28" s="857">
        <v>146798000</v>
      </c>
      <c r="K28" s="857">
        <v>0</v>
      </c>
      <c r="L28" s="857">
        <v>0</v>
      </c>
      <c r="M28" s="857">
        <v>0</v>
      </c>
      <c r="N28" s="1444">
        <v>0</v>
      </c>
      <c r="O28" s="1444">
        <v>0</v>
      </c>
      <c r="P28" s="857">
        <v>9039625242</v>
      </c>
      <c r="Q28" s="1444">
        <v>0</v>
      </c>
      <c r="R28" s="1444">
        <v>0</v>
      </c>
      <c r="S28" s="857">
        <v>0</v>
      </c>
      <c r="T28" s="67">
        <v>11</v>
      </c>
    </row>
    <row r="29" spans="1:20" s="98" customFormat="1" ht="23.1" customHeight="1" x14ac:dyDescent="0.2">
      <c r="A29" s="62">
        <v>12</v>
      </c>
      <c r="B29" s="61" t="s">
        <v>818</v>
      </c>
      <c r="C29" s="858">
        <v>0</v>
      </c>
      <c r="D29" s="858">
        <v>12235377318</v>
      </c>
      <c r="E29" s="862">
        <v>0</v>
      </c>
      <c r="F29" s="858">
        <v>57455000</v>
      </c>
      <c r="G29" s="858">
        <v>28401000</v>
      </c>
      <c r="H29" s="858">
        <v>81043000</v>
      </c>
      <c r="I29" s="858">
        <v>31807000</v>
      </c>
      <c r="J29" s="858">
        <v>198706000</v>
      </c>
      <c r="K29" s="858">
        <v>0</v>
      </c>
      <c r="L29" s="858">
        <v>0</v>
      </c>
      <c r="M29" s="858">
        <v>0</v>
      </c>
      <c r="N29" s="862">
        <v>0</v>
      </c>
      <c r="O29" s="862">
        <v>0</v>
      </c>
      <c r="P29" s="858">
        <v>12434083318</v>
      </c>
      <c r="Q29" s="862">
        <v>0</v>
      </c>
      <c r="R29" s="862">
        <v>0</v>
      </c>
      <c r="S29" s="858">
        <v>0</v>
      </c>
      <c r="T29" s="63">
        <v>12</v>
      </c>
    </row>
    <row r="30" spans="1:20" s="98" customFormat="1" ht="23.1" customHeight="1" x14ac:dyDescent="0.2">
      <c r="A30" s="62">
        <v>13</v>
      </c>
      <c r="B30" s="61" t="s">
        <v>819</v>
      </c>
      <c r="C30" s="858">
        <v>0</v>
      </c>
      <c r="D30" s="858">
        <v>4476003590</v>
      </c>
      <c r="E30" s="862">
        <v>0</v>
      </c>
      <c r="F30" s="858">
        <v>31809000</v>
      </c>
      <c r="G30" s="858">
        <v>16090000</v>
      </c>
      <c r="H30" s="858">
        <v>44282000</v>
      </c>
      <c r="I30" s="858">
        <v>9120000</v>
      </c>
      <c r="J30" s="858">
        <v>101301000</v>
      </c>
      <c r="K30" s="858">
        <v>0</v>
      </c>
      <c r="L30" s="858">
        <v>0</v>
      </c>
      <c r="M30" s="858">
        <v>0</v>
      </c>
      <c r="N30" s="862">
        <v>0</v>
      </c>
      <c r="O30" s="862">
        <v>0</v>
      </c>
      <c r="P30" s="858">
        <v>4577304590</v>
      </c>
      <c r="Q30" s="862">
        <v>0</v>
      </c>
      <c r="R30" s="862">
        <v>0</v>
      </c>
      <c r="S30" s="858">
        <v>0</v>
      </c>
      <c r="T30" s="63">
        <v>13</v>
      </c>
    </row>
    <row r="31" spans="1:20" s="98" customFormat="1" ht="23.1" customHeight="1" x14ac:dyDescent="0.2">
      <c r="A31" s="62">
        <v>14</v>
      </c>
      <c r="B31" s="61" t="s">
        <v>821</v>
      </c>
      <c r="C31" s="858">
        <v>0</v>
      </c>
      <c r="D31" s="858">
        <v>2976449464</v>
      </c>
      <c r="E31" s="862">
        <v>0</v>
      </c>
      <c r="F31" s="858">
        <v>19508000</v>
      </c>
      <c r="G31" s="858">
        <v>10789000</v>
      </c>
      <c r="H31" s="858">
        <v>22592000</v>
      </c>
      <c r="I31" s="858">
        <v>12554000</v>
      </c>
      <c r="J31" s="858">
        <v>65443000</v>
      </c>
      <c r="K31" s="858">
        <v>0</v>
      </c>
      <c r="L31" s="858">
        <v>0</v>
      </c>
      <c r="M31" s="858">
        <v>0</v>
      </c>
      <c r="N31" s="862">
        <v>0</v>
      </c>
      <c r="O31" s="862">
        <v>0</v>
      </c>
      <c r="P31" s="858">
        <v>3041892464</v>
      </c>
      <c r="Q31" s="862">
        <v>0</v>
      </c>
      <c r="R31" s="862">
        <v>0</v>
      </c>
      <c r="S31" s="858">
        <v>0</v>
      </c>
      <c r="T31" s="63">
        <v>14</v>
      </c>
    </row>
    <row r="32" spans="1:20" s="98" customFormat="1" ht="23.1" customHeight="1" x14ac:dyDescent="0.2">
      <c r="A32" s="62">
        <v>15</v>
      </c>
      <c r="B32" s="61" t="s">
        <v>823</v>
      </c>
      <c r="C32" s="859">
        <v>0</v>
      </c>
      <c r="D32" s="859">
        <v>5347752074</v>
      </c>
      <c r="E32" s="1447">
        <v>0</v>
      </c>
      <c r="F32" s="859">
        <v>45219000</v>
      </c>
      <c r="G32" s="859">
        <v>29940000</v>
      </c>
      <c r="H32" s="859">
        <v>74473000</v>
      </c>
      <c r="I32" s="859">
        <v>23072000</v>
      </c>
      <c r="J32" s="859">
        <v>172704000</v>
      </c>
      <c r="K32" s="859">
        <v>0</v>
      </c>
      <c r="L32" s="859">
        <v>0</v>
      </c>
      <c r="M32" s="859">
        <v>0</v>
      </c>
      <c r="N32" s="1447">
        <v>0</v>
      </c>
      <c r="O32" s="1447">
        <v>0</v>
      </c>
      <c r="P32" s="859">
        <v>5520456074</v>
      </c>
      <c r="Q32" s="1447">
        <v>0</v>
      </c>
      <c r="R32" s="1447">
        <v>0</v>
      </c>
      <c r="S32" s="859">
        <v>0</v>
      </c>
      <c r="T32" s="63">
        <v>15</v>
      </c>
    </row>
    <row r="33" spans="1:20" s="98" customFormat="1" ht="23.1" customHeight="1" x14ac:dyDescent="0.2">
      <c r="A33" s="68">
        <v>16</v>
      </c>
      <c r="B33" s="58" t="s">
        <v>825</v>
      </c>
      <c r="C33" s="857">
        <v>0</v>
      </c>
      <c r="D33" s="857">
        <v>8528840294</v>
      </c>
      <c r="E33" s="1444">
        <v>0</v>
      </c>
      <c r="F33" s="857">
        <v>51148000</v>
      </c>
      <c r="G33" s="857">
        <v>30126000</v>
      </c>
      <c r="H33" s="857">
        <v>69332000</v>
      </c>
      <c r="I33" s="857">
        <v>30682000</v>
      </c>
      <c r="J33" s="857">
        <v>181288000</v>
      </c>
      <c r="K33" s="857">
        <v>0</v>
      </c>
      <c r="L33" s="857">
        <v>0</v>
      </c>
      <c r="M33" s="857">
        <v>496000</v>
      </c>
      <c r="N33" s="1444">
        <v>0</v>
      </c>
      <c r="O33" s="1444">
        <v>0</v>
      </c>
      <c r="P33" s="857">
        <v>8710624294</v>
      </c>
      <c r="Q33" s="1444">
        <v>0</v>
      </c>
      <c r="R33" s="1444">
        <v>0</v>
      </c>
      <c r="S33" s="857">
        <v>0</v>
      </c>
      <c r="T33" s="69">
        <v>16</v>
      </c>
    </row>
    <row r="34" spans="1:20" s="98" customFormat="1" ht="23.1" customHeight="1" x14ac:dyDescent="0.2">
      <c r="A34" s="62">
        <v>17</v>
      </c>
      <c r="B34" s="61" t="s">
        <v>827</v>
      </c>
      <c r="C34" s="858">
        <v>0</v>
      </c>
      <c r="D34" s="858">
        <v>24955396291</v>
      </c>
      <c r="E34" s="862">
        <v>-2954</v>
      </c>
      <c r="F34" s="858">
        <v>157596000</v>
      </c>
      <c r="G34" s="858">
        <v>82891000</v>
      </c>
      <c r="H34" s="858">
        <v>170468000</v>
      </c>
      <c r="I34" s="858">
        <v>92537000</v>
      </c>
      <c r="J34" s="858">
        <v>503492000</v>
      </c>
      <c r="K34" s="858">
        <v>0</v>
      </c>
      <c r="L34" s="858">
        <v>0</v>
      </c>
      <c r="M34" s="858">
        <v>3837000</v>
      </c>
      <c r="N34" s="862">
        <v>0</v>
      </c>
      <c r="O34" s="862">
        <v>0</v>
      </c>
      <c r="P34" s="858">
        <v>25462725291</v>
      </c>
      <c r="Q34" s="862">
        <v>0</v>
      </c>
      <c r="R34" s="862">
        <v>0</v>
      </c>
      <c r="S34" s="858">
        <v>0</v>
      </c>
      <c r="T34" s="63">
        <v>17</v>
      </c>
    </row>
    <row r="35" spans="1:20" s="98" customFormat="1" ht="23.1" customHeight="1" x14ac:dyDescent="0.2">
      <c r="A35" s="62">
        <v>18</v>
      </c>
      <c r="B35" s="61" t="s">
        <v>829</v>
      </c>
      <c r="C35" s="858">
        <v>0</v>
      </c>
      <c r="D35" s="858">
        <v>1749986574</v>
      </c>
      <c r="E35" s="862">
        <v>0</v>
      </c>
      <c r="F35" s="858">
        <v>10284000</v>
      </c>
      <c r="G35" s="858">
        <v>9935000</v>
      </c>
      <c r="H35" s="858">
        <v>13450000</v>
      </c>
      <c r="I35" s="858">
        <v>6498000</v>
      </c>
      <c r="J35" s="858">
        <v>40167000</v>
      </c>
      <c r="K35" s="858">
        <v>0</v>
      </c>
      <c r="L35" s="858">
        <v>0</v>
      </c>
      <c r="M35" s="858">
        <v>0</v>
      </c>
      <c r="N35" s="862">
        <v>0</v>
      </c>
      <c r="O35" s="862">
        <v>0</v>
      </c>
      <c r="P35" s="858">
        <v>1790153574</v>
      </c>
      <c r="Q35" s="862">
        <v>0</v>
      </c>
      <c r="R35" s="862">
        <v>0</v>
      </c>
      <c r="S35" s="858">
        <v>0</v>
      </c>
      <c r="T35" s="63">
        <v>18</v>
      </c>
    </row>
    <row r="36" spans="1:20" s="98" customFormat="1" ht="23.1" customHeight="1" x14ac:dyDescent="0.2">
      <c r="A36" s="62">
        <v>19</v>
      </c>
      <c r="B36" s="61" t="s">
        <v>831</v>
      </c>
      <c r="C36" s="858">
        <v>0</v>
      </c>
      <c r="D36" s="858">
        <v>18231906208</v>
      </c>
      <c r="E36" s="862">
        <v>0</v>
      </c>
      <c r="F36" s="858">
        <v>109008000</v>
      </c>
      <c r="G36" s="858">
        <v>44199000</v>
      </c>
      <c r="H36" s="858">
        <v>137239000</v>
      </c>
      <c r="I36" s="858">
        <v>68577000</v>
      </c>
      <c r="J36" s="858">
        <v>359023000</v>
      </c>
      <c r="K36" s="858">
        <v>0</v>
      </c>
      <c r="L36" s="858">
        <v>0</v>
      </c>
      <c r="M36" s="858">
        <v>0</v>
      </c>
      <c r="N36" s="862">
        <v>0</v>
      </c>
      <c r="O36" s="862">
        <v>0</v>
      </c>
      <c r="P36" s="858">
        <v>18590929208</v>
      </c>
      <c r="Q36" s="862">
        <v>0</v>
      </c>
      <c r="R36" s="862">
        <v>0</v>
      </c>
      <c r="S36" s="858">
        <v>0</v>
      </c>
      <c r="T36" s="63">
        <v>19</v>
      </c>
    </row>
    <row r="37" spans="1:20" s="98" customFormat="1" ht="23.1" customHeight="1" x14ac:dyDescent="0.2">
      <c r="A37" s="62">
        <v>20</v>
      </c>
      <c r="B37" s="61" t="s">
        <v>833</v>
      </c>
      <c r="C37" s="859">
        <v>0</v>
      </c>
      <c r="D37" s="859">
        <v>9660692548</v>
      </c>
      <c r="E37" s="1447">
        <v>-238</v>
      </c>
      <c r="F37" s="859">
        <v>57329000</v>
      </c>
      <c r="G37" s="859">
        <v>29880000</v>
      </c>
      <c r="H37" s="859">
        <v>68668000</v>
      </c>
      <c r="I37" s="859">
        <v>45050000</v>
      </c>
      <c r="J37" s="859">
        <v>200927000</v>
      </c>
      <c r="K37" s="859">
        <v>0</v>
      </c>
      <c r="L37" s="859">
        <v>0</v>
      </c>
      <c r="M37" s="859">
        <v>0</v>
      </c>
      <c r="N37" s="1447">
        <v>0</v>
      </c>
      <c r="O37" s="1447">
        <v>0</v>
      </c>
      <c r="P37" s="859">
        <v>9861619548</v>
      </c>
      <c r="Q37" s="1447">
        <v>0</v>
      </c>
      <c r="R37" s="1447">
        <v>0</v>
      </c>
      <c r="S37" s="859">
        <v>0</v>
      </c>
      <c r="T37" s="63">
        <v>20</v>
      </c>
    </row>
    <row r="38" spans="1:20" s="98" customFormat="1" ht="23.1" customHeight="1" x14ac:dyDescent="0.2">
      <c r="A38" s="66">
        <v>21</v>
      </c>
      <c r="B38" s="58" t="s">
        <v>835</v>
      </c>
      <c r="C38" s="857">
        <v>0</v>
      </c>
      <c r="D38" s="857">
        <v>10620470515</v>
      </c>
      <c r="E38" s="1444">
        <v>0</v>
      </c>
      <c r="F38" s="857">
        <v>57488000</v>
      </c>
      <c r="G38" s="857">
        <v>36357000</v>
      </c>
      <c r="H38" s="857">
        <v>84340000</v>
      </c>
      <c r="I38" s="857">
        <v>31355000</v>
      </c>
      <c r="J38" s="857">
        <v>209540000</v>
      </c>
      <c r="K38" s="857">
        <v>0</v>
      </c>
      <c r="L38" s="857">
        <v>0</v>
      </c>
      <c r="M38" s="857">
        <v>0</v>
      </c>
      <c r="N38" s="1444">
        <v>0</v>
      </c>
      <c r="O38" s="1444">
        <v>0</v>
      </c>
      <c r="P38" s="857">
        <v>10830010515</v>
      </c>
      <c r="Q38" s="1444">
        <v>0</v>
      </c>
      <c r="R38" s="1444">
        <v>0</v>
      </c>
      <c r="S38" s="857">
        <v>0</v>
      </c>
      <c r="T38" s="67">
        <v>21</v>
      </c>
    </row>
    <row r="39" spans="1:20" s="98" customFormat="1" ht="23.1" customHeight="1" x14ac:dyDescent="0.2">
      <c r="A39" s="62">
        <v>22</v>
      </c>
      <c r="B39" s="61" t="s">
        <v>837</v>
      </c>
      <c r="C39" s="858">
        <v>0</v>
      </c>
      <c r="D39" s="858">
        <v>7734399565</v>
      </c>
      <c r="E39" s="862">
        <v>0</v>
      </c>
      <c r="F39" s="858">
        <v>46205000</v>
      </c>
      <c r="G39" s="858">
        <v>25049000</v>
      </c>
      <c r="H39" s="858">
        <v>59475000</v>
      </c>
      <c r="I39" s="858">
        <v>25038000</v>
      </c>
      <c r="J39" s="858">
        <v>155767000</v>
      </c>
      <c r="K39" s="858">
        <v>0</v>
      </c>
      <c r="L39" s="858">
        <v>0</v>
      </c>
      <c r="M39" s="858">
        <v>0</v>
      </c>
      <c r="N39" s="862">
        <v>0</v>
      </c>
      <c r="O39" s="862">
        <v>0</v>
      </c>
      <c r="P39" s="858">
        <v>7890166565</v>
      </c>
      <c r="Q39" s="862">
        <v>0</v>
      </c>
      <c r="R39" s="862">
        <v>0</v>
      </c>
      <c r="S39" s="858">
        <v>0</v>
      </c>
      <c r="T39" s="63">
        <v>22</v>
      </c>
    </row>
    <row r="40" spans="1:20" s="98" customFormat="1" ht="23.1" customHeight="1" x14ac:dyDescent="0.2">
      <c r="A40" s="62">
        <v>23</v>
      </c>
      <c r="B40" s="61" t="s">
        <v>838</v>
      </c>
      <c r="C40" s="858">
        <v>0</v>
      </c>
      <c r="D40" s="858">
        <v>2855648814</v>
      </c>
      <c r="E40" s="862">
        <v>0</v>
      </c>
      <c r="F40" s="858">
        <v>12934000</v>
      </c>
      <c r="G40" s="858">
        <v>5905000</v>
      </c>
      <c r="H40" s="858">
        <v>20823000</v>
      </c>
      <c r="I40" s="858">
        <v>6735000</v>
      </c>
      <c r="J40" s="858">
        <v>46397000</v>
      </c>
      <c r="K40" s="858">
        <v>0</v>
      </c>
      <c r="L40" s="858">
        <v>0</v>
      </c>
      <c r="M40" s="858">
        <v>0</v>
      </c>
      <c r="N40" s="862">
        <v>0</v>
      </c>
      <c r="O40" s="862">
        <v>0</v>
      </c>
      <c r="P40" s="858">
        <v>2902045814</v>
      </c>
      <c r="Q40" s="862">
        <v>0</v>
      </c>
      <c r="R40" s="862">
        <v>0</v>
      </c>
      <c r="S40" s="858">
        <v>0</v>
      </c>
      <c r="T40" s="63">
        <v>23</v>
      </c>
    </row>
    <row r="41" spans="1:20" s="98" customFormat="1" ht="23.1" customHeight="1" x14ac:dyDescent="0.2">
      <c r="A41" s="62">
        <v>24</v>
      </c>
      <c r="B41" s="61" t="s">
        <v>840</v>
      </c>
      <c r="C41" s="858">
        <v>0</v>
      </c>
      <c r="D41" s="858">
        <v>6920418715</v>
      </c>
      <c r="E41" s="862">
        <v>0</v>
      </c>
      <c r="F41" s="858">
        <v>56983000</v>
      </c>
      <c r="G41" s="858">
        <v>11510000</v>
      </c>
      <c r="H41" s="858">
        <v>54719000</v>
      </c>
      <c r="I41" s="858">
        <v>21458000</v>
      </c>
      <c r="J41" s="858">
        <v>144670000</v>
      </c>
      <c r="K41" s="858">
        <v>0</v>
      </c>
      <c r="L41" s="858">
        <v>0</v>
      </c>
      <c r="M41" s="858">
        <v>0</v>
      </c>
      <c r="N41" s="862">
        <v>0</v>
      </c>
      <c r="O41" s="862">
        <v>0</v>
      </c>
      <c r="P41" s="858">
        <v>7065088715</v>
      </c>
      <c r="Q41" s="862">
        <v>0</v>
      </c>
      <c r="R41" s="862">
        <v>0</v>
      </c>
      <c r="S41" s="858">
        <v>0</v>
      </c>
      <c r="T41" s="63">
        <v>24</v>
      </c>
    </row>
    <row r="42" spans="1:20" s="98" customFormat="1" ht="23.1" customHeight="1" x14ac:dyDescent="0.2">
      <c r="A42" s="62">
        <v>25</v>
      </c>
      <c r="B42" s="61" t="s">
        <v>842</v>
      </c>
      <c r="C42" s="859">
        <v>0</v>
      </c>
      <c r="D42" s="859">
        <v>5904239194</v>
      </c>
      <c r="E42" s="1447">
        <v>0</v>
      </c>
      <c r="F42" s="859">
        <v>37167000</v>
      </c>
      <c r="G42" s="859">
        <v>21917000</v>
      </c>
      <c r="H42" s="859">
        <v>43501000</v>
      </c>
      <c r="I42" s="859">
        <v>23718000</v>
      </c>
      <c r="J42" s="859">
        <v>126303000</v>
      </c>
      <c r="K42" s="859">
        <v>0</v>
      </c>
      <c r="L42" s="859">
        <v>0</v>
      </c>
      <c r="M42" s="859">
        <v>0</v>
      </c>
      <c r="N42" s="1447">
        <v>0</v>
      </c>
      <c r="O42" s="1447">
        <v>0</v>
      </c>
      <c r="P42" s="859">
        <v>6030542194</v>
      </c>
      <c r="Q42" s="1447">
        <v>0</v>
      </c>
      <c r="R42" s="1447">
        <v>0</v>
      </c>
      <c r="S42" s="859">
        <v>0</v>
      </c>
      <c r="T42" s="63">
        <v>25</v>
      </c>
    </row>
    <row r="43" spans="1:20" s="98" customFormat="1" ht="23.1" customHeight="1" x14ac:dyDescent="0.2">
      <c r="A43" s="66">
        <v>26</v>
      </c>
      <c r="B43" s="58" t="s">
        <v>844</v>
      </c>
      <c r="C43" s="857">
        <v>0</v>
      </c>
      <c r="D43" s="857">
        <v>3653702411</v>
      </c>
      <c r="E43" s="1444">
        <v>0</v>
      </c>
      <c r="F43" s="857">
        <v>27278000</v>
      </c>
      <c r="G43" s="857">
        <v>12140000</v>
      </c>
      <c r="H43" s="857">
        <v>34981000</v>
      </c>
      <c r="I43" s="857">
        <v>15935000</v>
      </c>
      <c r="J43" s="857">
        <v>90334000</v>
      </c>
      <c r="K43" s="857">
        <v>0</v>
      </c>
      <c r="L43" s="857">
        <v>0</v>
      </c>
      <c r="M43" s="857">
        <v>2269000</v>
      </c>
      <c r="N43" s="1444">
        <v>0</v>
      </c>
      <c r="O43" s="1444">
        <v>0</v>
      </c>
      <c r="P43" s="857">
        <v>3746305411</v>
      </c>
      <c r="Q43" s="1444">
        <v>0</v>
      </c>
      <c r="R43" s="1444">
        <v>0</v>
      </c>
      <c r="S43" s="857">
        <v>0</v>
      </c>
      <c r="T43" s="67">
        <v>26</v>
      </c>
    </row>
    <row r="44" spans="1:20" s="98" customFormat="1" ht="23.1" customHeight="1" x14ac:dyDescent="0.2">
      <c r="A44" s="62">
        <v>27</v>
      </c>
      <c r="B44" s="61" t="s">
        <v>846</v>
      </c>
      <c r="C44" s="858">
        <v>0</v>
      </c>
      <c r="D44" s="858">
        <v>7570332510</v>
      </c>
      <c r="E44" s="862">
        <v>0</v>
      </c>
      <c r="F44" s="858">
        <v>36930000</v>
      </c>
      <c r="G44" s="858">
        <v>28354000</v>
      </c>
      <c r="H44" s="858">
        <v>54990000</v>
      </c>
      <c r="I44" s="858">
        <v>23136000</v>
      </c>
      <c r="J44" s="858">
        <v>143410000</v>
      </c>
      <c r="K44" s="858">
        <v>0</v>
      </c>
      <c r="L44" s="858">
        <v>0</v>
      </c>
      <c r="M44" s="858">
        <v>309000</v>
      </c>
      <c r="N44" s="862">
        <v>0</v>
      </c>
      <c r="O44" s="862">
        <v>0</v>
      </c>
      <c r="P44" s="858">
        <v>7714051510</v>
      </c>
      <c r="Q44" s="862">
        <v>0</v>
      </c>
      <c r="R44" s="862">
        <v>0</v>
      </c>
      <c r="S44" s="858">
        <v>0</v>
      </c>
      <c r="T44" s="63">
        <v>27</v>
      </c>
    </row>
    <row r="45" spans="1:20" s="98" customFormat="1" ht="23.1" customHeight="1" x14ac:dyDescent="0.2">
      <c r="A45" s="62">
        <v>30</v>
      </c>
      <c r="B45" s="61" t="s">
        <v>848</v>
      </c>
      <c r="C45" s="858">
        <v>0</v>
      </c>
      <c r="D45" s="858">
        <v>5697465477</v>
      </c>
      <c r="E45" s="862">
        <v>0</v>
      </c>
      <c r="F45" s="858">
        <v>31776000</v>
      </c>
      <c r="G45" s="858">
        <v>20624000</v>
      </c>
      <c r="H45" s="858">
        <v>47041000</v>
      </c>
      <c r="I45" s="858">
        <v>19418000</v>
      </c>
      <c r="J45" s="858">
        <v>118859000</v>
      </c>
      <c r="K45" s="858">
        <v>0</v>
      </c>
      <c r="L45" s="858">
        <v>0</v>
      </c>
      <c r="M45" s="858">
        <v>0</v>
      </c>
      <c r="N45" s="862">
        <v>0</v>
      </c>
      <c r="O45" s="862">
        <v>0</v>
      </c>
      <c r="P45" s="858">
        <v>5816324477</v>
      </c>
      <c r="Q45" s="862">
        <v>0</v>
      </c>
      <c r="R45" s="862">
        <v>0</v>
      </c>
      <c r="S45" s="858">
        <v>0</v>
      </c>
      <c r="T45" s="63">
        <v>30</v>
      </c>
    </row>
    <row r="46" spans="1:20" s="98" customFormat="1" ht="23.1" customHeight="1" x14ac:dyDescent="0.2">
      <c r="A46" s="62">
        <v>31</v>
      </c>
      <c r="B46" s="61" t="s">
        <v>850</v>
      </c>
      <c r="C46" s="858">
        <v>0</v>
      </c>
      <c r="D46" s="858">
        <v>1466461654</v>
      </c>
      <c r="E46" s="862">
        <v>0</v>
      </c>
      <c r="F46" s="858">
        <v>12616000</v>
      </c>
      <c r="G46" s="858">
        <v>4651000</v>
      </c>
      <c r="H46" s="858">
        <v>12019000</v>
      </c>
      <c r="I46" s="858">
        <v>5035000</v>
      </c>
      <c r="J46" s="858">
        <v>34321000</v>
      </c>
      <c r="K46" s="858">
        <v>0</v>
      </c>
      <c r="L46" s="858">
        <v>0</v>
      </c>
      <c r="M46" s="858">
        <v>0</v>
      </c>
      <c r="N46" s="862">
        <v>0</v>
      </c>
      <c r="O46" s="862">
        <v>0</v>
      </c>
      <c r="P46" s="858">
        <v>1500782654</v>
      </c>
      <c r="Q46" s="862">
        <v>0</v>
      </c>
      <c r="R46" s="862">
        <v>0</v>
      </c>
      <c r="S46" s="858">
        <v>0</v>
      </c>
      <c r="T46" s="63">
        <v>31</v>
      </c>
    </row>
    <row r="47" spans="1:20" s="98" customFormat="1" ht="23.1" customHeight="1" x14ac:dyDescent="0.2">
      <c r="A47" s="62">
        <v>32</v>
      </c>
      <c r="B47" s="61" t="s">
        <v>852</v>
      </c>
      <c r="C47" s="859">
        <v>0</v>
      </c>
      <c r="D47" s="859">
        <v>6057276223</v>
      </c>
      <c r="E47" s="1447">
        <v>0</v>
      </c>
      <c r="F47" s="859">
        <v>43320000</v>
      </c>
      <c r="G47" s="859">
        <v>17470000</v>
      </c>
      <c r="H47" s="859">
        <v>55959000</v>
      </c>
      <c r="I47" s="859">
        <v>24229000</v>
      </c>
      <c r="J47" s="859">
        <v>140978000</v>
      </c>
      <c r="K47" s="859">
        <v>0</v>
      </c>
      <c r="L47" s="859">
        <v>0</v>
      </c>
      <c r="M47" s="859">
        <v>0</v>
      </c>
      <c r="N47" s="1447">
        <v>0</v>
      </c>
      <c r="O47" s="1447">
        <v>0</v>
      </c>
      <c r="P47" s="859">
        <v>6198254223</v>
      </c>
      <c r="Q47" s="1447">
        <v>0</v>
      </c>
      <c r="R47" s="1447">
        <v>0</v>
      </c>
      <c r="S47" s="859">
        <v>0</v>
      </c>
      <c r="T47" s="63">
        <v>32</v>
      </c>
    </row>
    <row r="48" spans="1:20" s="98" customFormat="1" ht="23.1" customHeight="1" x14ac:dyDescent="0.2">
      <c r="A48" s="68">
        <v>33</v>
      </c>
      <c r="B48" s="58" t="s">
        <v>854</v>
      </c>
      <c r="C48" s="857">
        <v>0</v>
      </c>
      <c r="D48" s="857">
        <v>4058995277</v>
      </c>
      <c r="E48" s="1444">
        <v>0</v>
      </c>
      <c r="F48" s="857">
        <v>24292000</v>
      </c>
      <c r="G48" s="857">
        <v>12610000</v>
      </c>
      <c r="H48" s="857">
        <v>29660000</v>
      </c>
      <c r="I48" s="857">
        <v>13329000</v>
      </c>
      <c r="J48" s="857">
        <v>79891000</v>
      </c>
      <c r="K48" s="857">
        <v>0</v>
      </c>
      <c r="L48" s="857">
        <v>0</v>
      </c>
      <c r="M48" s="857">
        <v>0</v>
      </c>
      <c r="N48" s="1444">
        <v>0</v>
      </c>
      <c r="O48" s="1444">
        <v>0</v>
      </c>
      <c r="P48" s="857">
        <v>4138886277</v>
      </c>
      <c r="Q48" s="1444">
        <v>0</v>
      </c>
      <c r="R48" s="1444">
        <v>0</v>
      </c>
      <c r="S48" s="857">
        <v>0</v>
      </c>
      <c r="T48" s="69">
        <v>33</v>
      </c>
    </row>
    <row r="49" spans="1:20" s="98" customFormat="1" ht="23.1" customHeight="1" x14ac:dyDescent="0.2">
      <c r="A49" s="62">
        <v>35</v>
      </c>
      <c r="B49" s="61" t="s">
        <v>856</v>
      </c>
      <c r="C49" s="858">
        <v>0</v>
      </c>
      <c r="D49" s="858">
        <v>3773147856</v>
      </c>
      <c r="E49" s="862">
        <v>0</v>
      </c>
      <c r="F49" s="858">
        <v>23747000</v>
      </c>
      <c r="G49" s="858">
        <v>10816000</v>
      </c>
      <c r="H49" s="858">
        <v>36177000</v>
      </c>
      <c r="I49" s="858">
        <v>15926000</v>
      </c>
      <c r="J49" s="858">
        <v>86666000</v>
      </c>
      <c r="K49" s="858">
        <v>0</v>
      </c>
      <c r="L49" s="858">
        <v>0</v>
      </c>
      <c r="M49" s="858">
        <v>162000</v>
      </c>
      <c r="N49" s="862">
        <v>0</v>
      </c>
      <c r="O49" s="862">
        <v>0</v>
      </c>
      <c r="P49" s="858">
        <v>3859975856</v>
      </c>
      <c r="Q49" s="862">
        <v>0</v>
      </c>
      <c r="R49" s="862">
        <v>0</v>
      </c>
      <c r="S49" s="858">
        <v>0</v>
      </c>
      <c r="T49" s="63">
        <v>35</v>
      </c>
    </row>
    <row r="50" spans="1:20" s="98" customFormat="1" ht="23.1" customHeight="1" x14ac:dyDescent="0.2">
      <c r="A50" s="62">
        <v>36</v>
      </c>
      <c r="B50" s="61" t="s">
        <v>858</v>
      </c>
      <c r="C50" s="858">
        <v>0</v>
      </c>
      <c r="D50" s="858">
        <v>6738364393</v>
      </c>
      <c r="E50" s="862">
        <v>0</v>
      </c>
      <c r="F50" s="858">
        <v>45771000</v>
      </c>
      <c r="G50" s="858">
        <v>18635000</v>
      </c>
      <c r="H50" s="858">
        <v>51351000</v>
      </c>
      <c r="I50" s="858">
        <v>20684000</v>
      </c>
      <c r="J50" s="858">
        <v>136441000</v>
      </c>
      <c r="K50" s="858">
        <v>0</v>
      </c>
      <c r="L50" s="858">
        <v>0</v>
      </c>
      <c r="M50" s="858">
        <v>0</v>
      </c>
      <c r="N50" s="862">
        <v>0</v>
      </c>
      <c r="O50" s="862">
        <v>0</v>
      </c>
      <c r="P50" s="858">
        <v>6874805393</v>
      </c>
      <c r="Q50" s="862">
        <v>0</v>
      </c>
      <c r="R50" s="862">
        <v>0</v>
      </c>
      <c r="S50" s="858">
        <v>0</v>
      </c>
      <c r="T50" s="63">
        <v>36</v>
      </c>
    </row>
    <row r="51" spans="1:20" s="98" customFormat="1" ht="23.1" customHeight="1" x14ac:dyDescent="0.2">
      <c r="A51" s="62">
        <v>38</v>
      </c>
      <c r="B51" s="61" t="s">
        <v>860</v>
      </c>
      <c r="C51" s="858">
        <v>0</v>
      </c>
      <c r="D51" s="858">
        <v>1917656744</v>
      </c>
      <c r="E51" s="862">
        <v>0</v>
      </c>
      <c r="F51" s="858">
        <v>14671000</v>
      </c>
      <c r="G51" s="858">
        <v>5861000</v>
      </c>
      <c r="H51" s="858">
        <v>20072000</v>
      </c>
      <c r="I51" s="858">
        <v>7020000</v>
      </c>
      <c r="J51" s="858">
        <v>47624000</v>
      </c>
      <c r="K51" s="858">
        <v>0</v>
      </c>
      <c r="L51" s="858">
        <v>0</v>
      </c>
      <c r="M51" s="858">
        <v>0</v>
      </c>
      <c r="N51" s="862">
        <v>0</v>
      </c>
      <c r="O51" s="862">
        <v>0</v>
      </c>
      <c r="P51" s="858">
        <v>1965280744</v>
      </c>
      <c r="Q51" s="862">
        <v>0</v>
      </c>
      <c r="R51" s="862">
        <v>0</v>
      </c>
      <c r="S51" s="858">
        <v>0</v>
      </c>
      <c r="T51" s="63">
        <v>38</v>
      </c>
    </row>
    <row r="52" spans="1:20" s="98" customFormat="1" ht="23.1" customHeight="1" x14ac:dyDescent="0.2">
      <c r="A52" s="62">
        <v>39</v>
      </c>
      <c r="B52" s="61" t="s">
        <v>862</v>
      </c>
      <c r="C52" s="859">
        <v>0</v>
      </c>
      <c r="D52" s="859">
        <v>919182026</v>
      </c>
      <c r="E52" s="1447">
        <v>0</v>
      </c>
      <c r="F52" s="859">
        <v>6400000</v>
      </c>
      <c r="G52" s="859">
        <v>3500000</v>
      </c>
      <c r="H52" s="859">
        <v>9299000</v>
      </c>
      <c r="I52" s="859">
        <v>4340000</v>
      </c>
      <c r="J52" s="859">
        <v>23539000</v>
      </c>
      <c r="K52" s="859">
        <v>0</v>
      </c>
      <c r="L52" s="859">
        <v>0</v>
      </c>
      <c r="M52" s="859">
        <v>0</v>
      </c>
      <c r="N52" s="1447">
        <v>0</v>
      </c>
      <c r="O52" s="1447">
        <v>0</v>
      </c>
      <c r="P52" s="859">
        <v>942721026</v>
      </c>
      <c r="Q52" s="1447">
        <v>0</v>
      </c>
      <c r="R52" s="1447">
        <v>0</v>
      </c>
      <c r="S52" s="859">
        <v>0</v>
      </c>
      <c r="T52" s="63">
        <v>39</v>
      </c>
    </row>
    <row r="53" spans="1:20" s="98" customFormat="1" ht="23.1" customHeight="1" x14ac:dyDescent="0.2">
      <c r="A53" s="66">
        <v>40</v>
      </c>
      <c r="B53" s="58" t="s">
        <v>863</v>
      </c>
      <c r="C53" s="857">
        <v>0</v>
      </c>
      <c r="D53" s="857">
        <v>687775597</v>
      </c>
      <c r="E53" s="1444">
        <v>0</v>
      </c>
      <c r="F53" s="857">
        <v>6805000</v>
      </c>
      <c r="G53" s="857">
        <v>2491000</v>
      </c>
      <c r="H53" s="857">
        <v>12590000</v>
      </c>
      <c r="I53" s="857">
        <v>2463000</v>
      </c>
      <c r="J53" s="857">
        <v>24349000</v>
      </c>
      <c r="K53" s="857">
        <v>0</v>
      </c>
      <c r="L53" s="857">
        <v>0</v>
      </c>
      <c r="M53" s="857">
        <v>0</v>
      </c>
      <c r="N53" s="1444">
        <v>0</v>
      </c>
      <c r="O53" s="1444">
        <v>0</v>
      </c>
      <c r="P53" s="857">
        <v>712124597</v>
      </c>
      <c r="Q53" s="1444">
        <v>0</v>
      </c>
      <c r="R53" s="1444">
        <v>0</v>
      </c>
      <c r="S53" s="857">
        <v>0</v>
      </c>
      <c r="T53" s="67">
        <v>40</v>
      </c>
    </row>
    <row r="54" spans="1:20" s="98" customFormat="1" ht="23.1" customHeight="1" x14ac:dyDescent="0.2">
      <c r="A54" s="62">
        <v>41</v>
      </c>
      <c r="B54" s="61" t="s">
        <v>865</v>
      </c>
      <c r="C54" s="858">
        <v>0</v>
      </c>
      <c r="D54" s="858">
        <v>1129309257</v>
      </c>
      <c r="E54" s="862">
        <v>0</v>
      </c>
      <c r="F54" s="858">
        <v>7315000</v>
      </c>
      <c r="G54" s="858">
        <v>3710000</v>
      </c>
      <c r="H54" s="858">
        <v>12564000</v>
      </c>
      <c r="I54" s="858">
        <v>3891000</v>
      </c>
      <c r="J54" s="858">
        <v>27480000</v>
      </c>
      <c r="K54" s="858">
        <v>0</v>
      </c>
      <c r="L54" s="858">
        <v>0</v>
      </c>
      <c r="M54" s="858">
        <v>0</v>
      </c>
      <c r="N54" s="862">
        <v>0</v>
      </c>
      <c r="O54" s="862">
        <v>0</v>
      </c>
      <c r="P54" s="858">
        <v>1156789257</v>
      </c>
      <c r="Q54" s="862">
        <v>0</v>
      </c>
      <c r="R54" s="862">
        <v>0</v>
      </c>
      <c r="S54" s="858">
        <v>0</v>
      </c>
      <c r="T54" s="63">
        <v>41</v>
      </c>
    </row>
    <row r="55" spans="1:20" s="98" customFormat="1" ht="23.1" customHeight="1" x14ac:dyDescent="0.2">
      <c r="A55" s="62">
        <v>42</v>
      </c>
      <c r="B55" s="61" t="s">
        <v>867</v>
      </c>
      <c r="C55" s="858">
        <v>0</v>
      </c>
      <c r="D55" s="858">
        <v>1073226735</v>
      </c>
      <c r="E55" s="862">
        <v>0</v>
      </c>
      <c r="F55" s="858">
        <v>7459000</v>
      </c>
      <c r="G55" s="858">
        <v>3025000</v>
      </c>
      <c r="H55" s="858">
        <v>9405000</v>
      </c>
      <c r="I55" s="858">
        <v>2370000</v>
      </c>
      <c r="J55" s="858">
        <v>22259000</v>
      </c>
      <c r="K55" s="858">
        <v>0</v>
      </c>
      <c r="L55" s="858">
        <v>0</v>
      </c>
      <c r="M55" s="858">
        <v>0</v>
      </c>
      <c r="N55" s="862">
        <v>0</v>
      </c>
      <c r="O55" s="862">
        <v>0</v>
      </c>
      <c r="P55" s="858">
        <v>1095485735</v>
      </c>
      <c r="Q55" s="862">
        <v>0</v>
      </c>
      <c r="R55" s="862">
        <v>0</v>
      </c>
      <c r="S55" s="858">
        <v>0</v>
      </c>
      <c r="T55" s="63">
        <v>42</v>
      </c>
    </row>
    <row r="56" spans="1:20" s="98" customFormat="1" ht="23.1" customHeight="1" x14ac:dyDescent="0.2">
      <c r="A56" s="62">
        <v>43</v>
      </c>
      <c r="B56" s="61" t="s">
        <v>869</v>
      </c>
      <c r="C56" s="858">
        <v>0</v>
      </c>
      <c r="D56" s="858">
        <v>682769117</v>
      </c>
      <c r="E56" s="862">
        <v>0</v>
      </c>
      <c r="F56" s="858">
        <v>6596000</v>
      </c>
      <c r="G56" s="858">
        <v>2220000</v>
      </c>
      <c r="H56" s="858">
        <v>11904000</v>
      </c>
      <c r="I56" s="858">
        <v>2860000</v>
      </c>
      <c r="J56" s="858">
        <v>23580000</v>
      </c>
      <c r="K56" s="858">
        <v>0</v>
      </c>
      <c r="L56" s="858">
        <v>0</v>
      </c>
      <c r="M56" s="858">
        <v>0</v>
      </c>
      <c r="N56" s="862">
        <v>0</v>
      </c>
      <c r="O56" s="862">
        <v>0</v>
      </c>
      <c r="P56" s="858">
        <v>706349117</v>
      </c>
      <c r="Q56" s="862">
        <v>0</v>
      </c>
      <c r="R56" s="862">
        <v>0</v>
      </c>
      <c r="S56" s="858">
        <v>0</v>
      </c>
      <c r="T56" s="63">
        <v>43</v>
      </c>
    </row>
    <row r="57" spans="1:20" s="98" customFormat="1" ht="23.1" customHeight="1" x14ac:dyDescent="0.2">
      <c r="A57" s="62">
        <v>44</v>
      </c>
      <c r="B57" s="61" t="s">
        <v>871</v>
      </c>
      <c r="C57" s="859">
        <v>0</v>
      </c>
      <c r="D57" s="859">
        <v>757293150</v>
      </c>
      <c r="E57" s="1447">
        <v>0</v>
      </c>
      <c r="F57" s="859">
        <v>6525000</v>
      </c>
      <c r="G57" s="859">
        <v>2691000</v>
      </c>
      <c r="H57" s="859">
        <v>9371000</v>
      </c>
      <c r="I57" s="859">
        <v>1244000</v>
      </c>
      <c r="J57" s="859">
        <v>19831000</v>
      </c>
      <c r="K57" s="859">
        <v>0</v>
      </c>
      <c r="L57" s="859">
        <v>0</v>
      </c>
      <c r="M57" s="859">
        <v>0</v>
      </c>
      <c r="N57" s="1447">
        <v>0</v>
      </c>
      <c r="O57" s="1447">
        <v>0</v>
      </c>
      <c r="P57" s="859">
        <v>777124150</v>
      </c>
      <c r="Q57" s="1447">
        <v>0</v>
      </c>
      <c r="R57" s="1447">
        <v>0</v>
      </c>
      <c r="S57" s="859">
        <v>0</v>
      </c>
      <c r="T57" s="63">
        <v>44</v>
      </c>
    </row>
    <row r="58" spans="1:20" s="98" customFormat="1" ht="23.1" customHeight="1" x14ac:dyDescent="0.2">
      <c r="A58" s="66">
        <v>45</v>
      </c>
      <c r="B58" s="58" t="s">
        <v>872</v>
      </c>
      <c r="C58" s="857">
        <v>0</v>
      </c>
      <c r="D58" s="857">
        <v>3559464327</v>
      </c>
      <c r="E58" s="1444">
        <v>0</v>
      </c>
      <c r="F58" s="857">
        <v>18760000</v>
      </c>
      <c r="G58" s="857">
        <v>11395000</v>
      </c>
      <c r="H58" s="857">
        <v>30846000</v>
      </c>
      <c r="I58" s="857">
        <v>13699000</v>
      </c>
      <c r="J58" s="857">
        <v>74700000</v>
      </c>
      <c r="K58" s="857">
        <v>0</v>
      </c>
      <c r="L58" s="857">
        <v>0</v>
      </c>
      <c r="M58" s="857">
        <v>0</v>
      </c>
      <c r="N58" s="1444">
        <v>0</v>
      </c>
      <c r="O58" s="1444">
        <v>0</v>
      </c>
      <c r="P58" s="857">
        <v>3634164327</v>
      </c>
      <c r="Q58" s="1444">
        <v>0</v>
      </c>
      <c r="R58" s="1444">
        <v>0</v>
      </c>
      <c r="S58" s="857">
        <v>0</v>
      </c>
      <c r="T58" s="67">
        <v>45</v>
      </c>
    </row>
    <row r="59" spans="1:20" s="98" customFormat="1" ht="23.1" customHeight="1" x14ac:dyDescent="0.2">
      <c r="A59" s="62">
        <v>46</v>
      </c>
      <c r="B59" s="61" t="s">
        <v>873</v>
      </c>
      <c r="C59" s="858">
        <v>0</v>
      </c>
      <c r="D59" s="858">
        <v>1452100932</v>
      </c>
      <c r="E59" s="862">
        <v>0</v>
      </c>
      <c r="F59" s="858">
        <v>10919000</v>
      </c>
      <c r="G59" s="858">
        <v>5252000</v>
      </c>
      <c r="H59" s="858">
        <v>10696000</v>
      </c>
      <c r="I59" s="858">
        <v>3632000</v>
      </c>
      <c r="J59" s="858">
        <v>30499000</v>
      </c>
      <c r="K59" s="858">
        <v>0</v>
      </c>
      <c r="L59" s="858">
        <v>0</v>
      </c>
      <c r="M59" s="858">
        <v>0</v>
      </c>
      <c r="N59" s="862">
        <v>0</v>
      </c>
      <c r="O59" s="862">
        <v>0</v>
      </c>
      <c r="P59" s="858">
        <v>1482599932</v>
      </c>
      <c r="Q59" s="862">
        <v>0</v>
      </c>
      <c r="R59" s="862">
        <v>0</v>
      </c>
      <c r="S59" s="858">
        <v>0</v>
      </c>
      <c r="T59" s="63">
        <v>46</v>
      </c>
    </row>
    <row r="60" spans="1:20" s="98" customFormat="1" ht="23.1" customHeight="1" x14ac:dyDescent="0.2">
      <c r="A60" s="62">
        <v>52</v>
      </c>
      <c r="B60" s="61" t="s">
        <v>874</v>
      </c>
      <c r="C60" s="858">
        <v>0</v>
      </c>
      <c r="D60" s="858">
        <v>595006159</v>
      </c>
      <c r="E60" s="862">
        <v>0</v>
      </c>
      <c r="F60" s="858">
        <v>6064000</v>
      </c>
      <c r="G60" s="858">
        <v>2080000</v>
      </c>
      <c r="H60" s="858">
        <v>9417000</v>
      </c>
      <c r="I60" s="858">
        <v>2907000</v>
      </c>
      <c r="J60" s="858">
        <v>20468000</v>
      </c>
      <c r="K60" s="858">
        <v>0</v>
      </c>
      <c r="L60" s="858">
        <v>0</v>
      </c>
      <c r="M60" s="858">
        <v>0</v>
      </c>
      <c r="N60" s="862">
        <v>0</v>
      </c>
      <c r="O60" s="862">
        <v>0</v>
      </c>
      <c r="P60" s="858">
        <v>615474159</v>
      </c>
      <c r="Q60" s="862">
        <v>0</v>
      </c>
      <c r="R60" s="862">
        <v>0</v>
      </c>
      <c r="S60" s="858">
        <v>0</v>
      </c>
      <c r="T60" s="63">
        <v>52</v>
      </c>
    </row>
    <row r="61" spans="1:20" s="98" customFormat="1" ht="23.1" customHeight="1" x14ac:dyDescent="0.2">
      <c r="A61" s="62">
        <v>54</v>
      </c>
      <c r="B61" s="61" t="s">
        <v>875</v>
      </c>
      <c r="C61" s="858">
        <v>0</v>
      </c>
      <c r="D61" s="858">
        <v>489457828</v>
      </c>
      <c r="E61" s="862">
        <v>0</v>
      </c>
      <c r="F61" s="858">
        <v>2455000</v>
      </c>
      <c r="G61" s="858">
        <v>1485000</v>
      </c>
      <c r="H61" s="858">
        <v>8706000</v>
      </c>
      <c r="I61" s="858">
        <v>1763000</v>
      </c>
      <c r="J61" s="858">
        <v>14409000</v>
      </c>
      <c r="K61" s="858">
        <v>0</v>
      </c>
      <c r="L61" s="858">
        <v>0</v>
      </c>
      <c r="M61" s="858">
        <v>0</v>
      </c>
      <c r="N61" s="862">
        <v>0</v>
      </c>
      <c r="O61" s="862">
        <v>0</v>
      </c>
      <c r="P61" s="858">
        <v>503866828</v>
      </c>
      <c r="Q61" s="862">
        <v>0</v>
      </c>
      <c r="R61" s="862">
        <v>0</v>
      </c>
      <c r="S61" s="858">
        <v>0</v>
      </c>
      <c r="T61" s="63">
        <v>54</v>
      </c>
    </row>
    <row r="62" spans="1:20" s="98" customFormat="1" ht="23.1" customHeight="1" thickBot="1" x14ac:dyDescent="0.25">
      <c r="A62" s="77">
        <v>59</v>
      </c>
      <c r="B62" s="78" t="s">
        <v>877</v>
      </c>
      <c r="C62" s="864">
        <v>0</v>
      </c>
      <c r="D62" s="864">
        <v>1311267439</v>
      </c>
      <c r="E62" s="1449">
        <v>0</v>
      </c>
      <c r="F62" s="864">
        <v>4881000</v>
      </c>
      <c r="G62" s="864">
        <v>10804000</v>
      </c>
      <c r="H62" s="864">
        <v>14508000</v>
      </c>
      <c r="I62" s="864">
        <v>4308000</v>
      </c>
      <c r="J62" s="864">
        <v>34501000</v>
      </c>
      <c r="K62" s="864">
        <v>0</v>
      </c>
      <c r="L62" s="864">
        <v>0</v>
      </c>
      <c r="M62" s="864">
        <v>0</v>
      </c>
      <c r="N62" s="1449">
        <v>0</v>
      </c>
      <c r="O62" s="1449">
        <v>0</v>
      </c>
      <c r="P62" s="864">
        <v>1345768439</v>
      </c>
      <c r="Q62" s="1449">
        <v>0</v>
      </c>
      <c r="R62" s="1449">
        <v>0</v>
      </c>
      <c r="S62" s="864">
        <v>0</v>
      </c>
      <c r="T62" s="79">
        <v>59</v>
      </c>
    </row>
    <row r="63" spans="1:20" s="98" customFormat="1" ht="23.1" customHeight="1" x14ac:dyDescent="0.2">
      <c r="A63" s="62">
        <v>61</v>
      </c>
      <c r="B63" s="61" t="s">
        <v>879</v>
      </c>
      <c r="C63" s="858">
        <v>0</v>
      </c>
      <c r="D63" s="858">
        <v>988239154</v>
      </c>
      <c r="E63" s="862">
        <v>0</v>
      </c>
      <c r="F63" s="858">
        <v>9589000</v>
      </c>
      <c r="G63" s="858">
        <v>16321000</v>
      </c>
      <c r="H63" s="858">
        <v>14221000</v>
      </c>
      <c r="I63" s="858">
        <v>5960000</v>
      </c>
      <c r="J63" s="858">
        <v>46091000</v>
      </c>
      <c r="K63" s="858">
        <v>0</v>
      </c>
      <c r="L63" s="858">
        <v>0</v>
      </c>
      <c r="M63" s="858">
        <v>0</v>
      </c>
      <c r="N63" s="862">
        <v>0</v>
      </c>
      <c r="O63" s="862">
        <v>0</v>
      </c>
      <c r="P63" s="858">
        <v>1034330154</v>
      </c>
      <c r="Q63" s="862">
        <v>0</v>
      </c>
      <c r="R63" s="862">
        <v>0</v>
      </c>
      <c r="S63" s="858">
        <v>0</v>
      </c>
      <c r="T63" s="63">
        <v>61</v>
      </c>
    </row>
    <row r="64" spans="1:20" s="98" customFormat="1" ht="23.1" customHeight="1" x14ac:dyDescent="0.2">
      <c r="A64" s="62">
        <v>66</v>
      </c>
      <c r="B64" s="61" t="s">
        <v>881</v>
      </c>
      <c r="C64" s="858">
        <v>0</v>
      </c>
      <c r="D64" s="858">
        <v>4083240909</v>
      </c>
      <c r="E64" s="862">
        <v>0</v>
      </c>
      <c r="F64" s="858">
        <v>24734000</v>
      </c>
      <c r="G64" s="858">
        <v>25712000</v>
      </c>
      <c r="H64" s="858">
        <v>45137000</v>
      </c>
      <c r="I64" s="858">
        <v>18355000</v>
      </c>
      <c r="J64" s="858">
        <v>113938000</v>
      </c>
      <c r="K64" s="858">
        <v>0</v>
      </c>
      <c r="L64" s="858">
        <v>0</v>
      </c>
      <c r="M64" s="858">
        <v>0</v>
      </c>
      <c r="N64" s="862">
        <v>0</v>
      </c>
      <c r="O64" s="862">
        <v>0</v>
      </c>
      <c r="P64" s="858">
        <v>4197178909</v>
      </c>
      <c r="Q64" s="862">
        <v>0</v>
      </c>
      <c r="R64" s="862">
        <v>0</v>
      </c>
      <c r="S64" s="858">
        <v>0</v>
      </c>
      <c r="T64" s="63">
        <v>66</v>
      </c>
    </row>
    <row r="65" spans="1:20" s="98" customFormat="1" ht="23.1" customHeight="1" x14ac:dyDescent="0.2">
      <c r="A65" s="62">
        <v>67</v>
      </c>
      <c r="B65" s="61" t="s">
        <v>883</v>
      </c>
      <c r="C65" s="858">
        <v>0</v>
      </c>
      <c r="D65" s="858">
        <v>726287730</v>
      </c>
      <c r="E65" s="862">
        <v>0</v>
      </c>
      <c r="F65" s="858">
        <v>3243000</v>
      </c>
      <c r="G65" s="858">
        <v>364000</v>
      </c>
      <c r="H65" s="858">
        <v>12756000</v>
      </c>
      <c r="I65" s="858">
        <v>3349000</v>
      </c>
      <c r="J65" s="858">
        <v>19712000</v>
      </c>
      <c r="K65" s="858">
        <v>0</v>
      </c>
      <c r="L65" s="858">
        <v>0</v>
      </c>
      <c r="M65" s="858">
        <v>0</v>
      </c>
      <c r="N65" s="862">
        <v>0</v>
      </c>
      <c r="O65" s="862">
        <v>0</v>
      </c>
      <c r="P65" s="858">
        <v>745999730</v>
      </c>
      <c r="Q65" s="862">
        <v>0</v>
      </c>
      <c r="R65" s="862">
        <v>0</v>
      </c>
      <c r="S65" s="858">
        <v>0</v>
      </c>
      <c r="T65" s="63">
        <v>67</v>
      </c>
    </row>
    <row r="66" spans="1:20" s="98" customFormat="1" ht="23.1" customHeight="1" x14ac:dyDescent="0.2">
      <c r="A66" s="62">
        <v>70</v>
      </c>
      <c r="B66" s="61" t="s">
        <v>885</v>
      </c>
      <c r="C66" s="858">
        <v>0</v>
      </c>
      <c r="D66" s="858">
        <v>688681569</v>
      </c>
      <c r="E66" s="862">
        <v>0</v>
      </c>
      <c r="F66" s="858">
        <v>5746000</v>
      </c>
      <c r="G66" s="858">
        <v>2347000</v>
      </c>
      <c r="H66" s="858">
        <v>10426000</v>
      </c>
      <c r="I66" s="858">
        <v>2609000</v>
      </c>
      <c r="J66" s="858">
        <v>21128000</v>
      </c>
      <c r="K66" s="858">
        <v>0</v>
      </c>
      <c r="L66" s="858">
        <v>0</v>
      </c>
      <c r="M66" s="858">
        <v>0</v>
      </c>
      <c r="N66" s="862">
        <v>0</v>
      </c>
      <c r="O66" s="862">
        <v>0</v>
      </c>
      <c r="P66" s="858">
        <v>709809569</v>
      </c>
      <c r="Q66" s="862">
        <v>0</v>
      </c>
      <c r="R66" s="862">
        <v>0</v>
      </c>
      <c r="S66" s="858">
        <v>0</v>
      </c>
      <c r="T66" s="63">
        <v>70</v>
      </c>
    </row>
    <row r="67" spans="1:20" s="98" customFormat="1" ht="23.1" customHeight="1" x14ac:dyDescent="0.2">
      <c r="A67" s="71">
        <v>72</v>
      </c>
      <c r="B67" s="72" t="s">
        <v>887</v>
      </c>
      <c r="C67" s="859">
        <v>0</v>
      </c>
      <c r="D67" s="859">
        <v>3880461887</v>
      </c>
      <c r="E67" s="1447">
        <v>5390</v>
      </c>
      <c r="F67" s="859">
        <v>19830000</v>
      </c>
      <c r="G67" s="859">
        <v>40265000</v>
      </c>
      <c r="H67" s="859">
        <v>31828000</v>
      </c>
      <c r="I67" s="859">
        <v>6280000</v>
      </c>
      <c r="J67" s="859">
        <v>98203000</v>
      </c>
      <c r="K67" s="859">
        <v>0</v>
      </c>
      <c r="L67" s="859">
        <v>0</v>
      </c>
      <c r="M67" s="859">
        <v>0</v>
      </c>
      <c r="N67" s="1447">
        <v>0</v>
      </c>
      <c r="O67" s="1447">
        <v>0</v>
      </c>
      <c r="P67" s="859">
        <v>3978664887</v>
      </c>
      <c r="Q67" s="1447">
        <v>0</v>
      </c>
      <c r="R67" s="1447">
        <v>0</v>
      </c>
      <c r="S67" s="859">
        <v>0</v>
      </c>
      <c r="T67" s="73">
        <v>72</v>
      </c>
    </row>
    <row r="68" spans="1:20" s="109" customFormat="1" ht="23.1" customHeight="1" x14ac:dyDescent="0.2">
      <c r="A68" s="74">
        <v>74</v>
      </c>
      <c r="B68" s="61" t="s">
        <v>889</v>
      </c>
      <c r="C68" s="857">
        <v>0</v>
      </c>
      <c r="D68" s="857">
        <v>739536906</v>
      </c>
      <c r="E68" s="1444">
        <v>0</v>
      </c>
      <c r="F68" s="857">
        <v>4648000</v>
      </c>
      <c r="G68" s="857">
        <v>12617000</v>
      </c>
      <c r="H68" s="857">
        <v>11728000</v>
      </c>
      <c r="I68" s="857">
        <v>2137000</v>
      </c>
      <c r="J68" s="857">
        <v>31130000</v>
      </c>
      <c r="K68" s="857">
        <v>0</v>
      </c>
      <c r="L68" s="857">
        <v>0</v>
      </c>
      <c r="M68" s="857">
        <v>0</v>
      </c>
      <c r="N68" s="1444">
        <v>0</v>
      </c>
      <c r="O68" s="1444">
        <v>0</v>
      </c>
      <c r="P68" s="857">
        <v>770666906</v>
      </c>
      <c r="Q68" s="1444">
        <v>0</v>
      </c>
      <c r="R68" s="1444">
        <v>0</v>
      </c>
      <c r="S68" s="857">
        <v>0</v>
      </c>
      <c r="T68" s="75">
        <v>74</v>
      </c>
    </row>
    <row r="69" spans="1:20" s="109" customFormat="1" ht="23.1" customHeight="1" x14ac:dyDescent="0.2">
      <c r="A69" s="62">
        <v>81</v>
      </c>
      <c r="B69" s="61" t="s">
        <v>891</v>
      </c>
      <c r="C69" s="858">
        <v>0</v>
      </c>
      <c r="D69" s="858">
        <v>3574301102</v>
      </c>
      <c r="E69" s="862">
        <v>0</v>
      </c>
      <c r="F69" s="858">
        <v>21472000</v>
      </c>
      <c r="G69" s="858">
        <v>50650000</v>
      </c>
      <c r="H69" s="858">
        <v>37356000</v>
      </c>
      <c r="I69" s="858">
        <v>11943000</v>
      </c>
      <c r="J69" s="858">
        <v>121421000</v>
      </c>
      <c r="K69" s="858">
        <v>0</v>
      </c>
      <c r="L69" s="858">
        <v>0</v>
      </c>
      <c r="M69" s="858">
        <v>0</v>
      </c>
      <c r="N69" s="862">
        <v>0</v>
      </c>
      <c r="O69" s="862">
        <v>0</v>
      </c>
      <c r="P69" s="858">
        <v>3695722102</v>
      </c>
      <c r="Q69" s="862">
        <v>0</v>
      </c>
      <c r="R69" s="862">
        <v>0</v>
      </c>
      <c r="S69" s="858">
        <v>0</v>
      </c>
      <c r="T69" s="63">
        <v>81</v>
      </c>
    </row>
    <row r="70" spans="1:20" s="109" customFormat="1" ht="23.1" customHeight="1" x14ac:dyDescent="0.2">
      <c r="A70" s="62">
        <v>82</v>
      </c>
      <c r="B70" s="61" t="s">
        <v>893</v>
      </c>
      <c r="C70" s="858">
        <v>0</v>
      </c>
      <c r="D70" s="858">
        <v>4519492363</v>
      </c>
      <c r="E70" s="862">
        <v>0</v>
      </c>
      <c r="F70" s="858">
        <v>29010000</v>
      </c>
      <c r="G70" s="858">
        <v>8098000</v>
      </c>
      <c r="H70" s="858">
        <v>35341000</v>
      </c>
      <c r="I70" s="858">
        <v>21319000</v>
      </c>
      <c r="J70" s="858">
        <v>93768000</v>
      </c>
      <c r="K70" s="858">
        <v>0</v>
      </c>
      <c r="L70" s="858">
        <v>0</v>
      </c>
      <c r="M70" s="858">
        <v>192000</v>
      </c>
      <c r="N70" s="862">
        <v>0</v>
      </c>
      <c r="O70" s="862">
        <v>0</v>
      </c>
      <c r="P70" s="858">
        <v>4613452363</v>
      </c>
      <c r="Q70" s="862">
        <v>0</v>
      </c>
      <c r="R70" s="862">
        <v>0</v>
      </c>
      <c r="S70" s="858">
        <v>0</v>
      </c>
      <c r="T70" s="63">
        <v>82</v>
      </c>
    </row>
    <row r="71" spans="1:20" s="109" customFormat="1" ht="23.1" customHeight="1" x14ac:dyDescent="0.2">
      <c r="A71" s="62">
        <v>83</v>
      </c>
      <c r="B71" s="61" t="s">
        <v>894</v>
      </c>
      <c r="C71" s="858">
        <v>0</v>
      </c>
      <c r="D71" s="858">
        <v>1813181662</v>
      </c>
      <c r="E71" s="862">
        <v>0</v>
      </c>
      <c r="F71" s="858">
        <v>15840000</v>
      </c>
      <c r="G71" s="858">
        <v>9068000</v>
      </c>
      <c r="H71" s="858">
        <v>17265000</v>
      </c>
      <c r="I71" s="858">
        <v>7147000</v>
      </c>
      <c r="J71" s="858">
        <v>49320000</v>
      </c>
      <c r="K71" s="858">
        <v>0</v>
      </c>
      <c r="L71" s="858">
        <v>0</v>
      </c>
      <c r="M71" s="858">
        <v>0</v>
      </c>
      <c r="N71" s="862">
        <v>0</v>
      </c>
      <c r="O71" s="862">
        <v>0</v>
      </c>
      <c r="P71" s="858">
        <v>1862501662</v>
      </c>
      <c r="Q71" s="862">
        <v>0</v>
      </c>
      <c r="R71" s="862">
        <v>0</v>
      </c>
      <c r="S71" s="858">
        <v>0</v>
      </c>
      <c r="T71" s="63">
        <v>83</v>
      </c>
    </row>
    <row r="72" spans="1:20" s="109" customFormat="1" ht="23.1" customHeight="1" x14ac:dyDescent="0.2">
      <c r="A72" s="71">
        <v>301</v>
      </c>
      <c r="B72" s="72" t="s">
        <v>895</v>
      </c>
      <c r="C72" s="859">
        <v>0</v>
      </c>
      <c r="D72" s="859">
        <v>0</v>
      </c>
      <c r="E72" s="1447">
        <v>0</v>
      </c>
      <c r="F72" s="859">
        <v>0</v>
      </c>
      <c r="G72" s="859">
        <v>0</v>
      </c>
      <c r="H72" s="859">
        <v>0</v>
      </c>
      <c r="I72" s="859">
        <v>0</v>
      </c>
      <c r="J72" s="859">
        <v>0</v>
      </c>
      <c r="K72" s="859">
        <v>0</v>
      </c>
      <c r="L72" s="859">
        <v>0</v>
      </c>
      <c r="M72" s="859">
        <v>0</v>
      </c>
      <c r="N72" s="1447">
        <v>0</v>
      </c>
      <c r="O72" s="1447">
        <v>0</v>
      </c>
      <c r="P72" s="859">
        <v>0</v>
      </c>
      <c r="Q72" s="1447">
        <v>0</v>
      </c>
      <c r="R72" s="1447">
        <v>0</v>
      </c>
      <c r="S72" s="859">
        <v>0</v>
      </c>
      <c r="T72" s="73">
        <v>301</v>
      </c>
    </row>
    <row r="73" spans="1:20" ht="23.1" customHeight="1" x14ac:dyDescent="0.2">
      <c r="A73" s="60">
        <v>302</v>
      </c>
      <c r="B73" s="92" t="s">
        <v>897</v>
      </c>
      <c r="C73" s="858">
        <v>0</v>
      </c>
      <c r="D73" s="858">
        <v>0</v>
      </c>
      <c r="E73" s="858">
        <v>0</v>
      </c>
      <c r="F73" s="858">
        <v>0</v>
      </c>
      <c r="G73" s="858">
        <v>0</v>
      </c>
      <c r="H73" s="858">
        <v>0</v>
      </c>
      <c r="I73" s="858">
        <v>0</v>
      </c>
      <c r="J73" s="858">
        <v>0</v>
      </c>
      <c r="K73" s="858">
        <v>0</v>
      </c>
      <c r="L73" s="858">
        <v>0</v>
      </c>
      <c r="M73" s="858">
        <v>0</v>
      </c>
      <c r="N73" s="858">
        <v>0</v>
      </c>
      <c r="O73" s="858">
        <v>0</v>
      </c>
      <c r="P73" s="858">
        <v>0</v>
      </c>
      <c r="Q73" s="858">
        <v>0</v>
      </c>
      <c r="R73" s="858">
        <v>0</v>
      </c>
      <c r="S73" s="858">
        <v>0</v>
      </c>
      <c r="T73" s="55">
        <v>302</v>
      </c>
    </row>
    <row r="74" spans="1:20" ht="23.1" customHeight="1" x14ac:dyDescent="0.2">
      <c r="A74" s="60">
        <v>303</v>
      </c>
      <c r="B74" s="92" t="s">
        <v>899</v>
      </c>
      <c r="C74" s="858">
        <v>0</v>
      </c>
      <c r="D74" s="858">
        <v>0</v>
      </c>
      <c r="E74" s="858">
        <v>0</v>
      </c>
      <c r="F74" s="858">
        <v>0</v>
      </c>
      <c r="G74" s="858">
        <v>0</v>
      </c>
      <c r="H74" s="858">
        <v>0</v>
      </c>
      <c r="I74" s="858">
        <v>0</v>
      </c>
      <c r="J74" s="858">
        <v>0</v>
      </c>
      <c r="K74" s="858">
        <v>0</v>
      </c>
      <c r="L74" s="858">
        <v>0</v>
      </c>
      <c r="M74" s="858">
        <v>0</v>
      </c>
      <c r="N74" s="858">
        <v>0</v>
      </c>
      <c r="O74" s="858">
        <v>0</v>
      </c>
      <c r="P74" s="858">
        <v>0</v>
      </c>
      <c r="Q74" s="858">
        <v>0</v>
      </c>
      <c r="R74" s="858">
        <v>0</v>
      </c>
      <c r="S74" s="858">
        <v>0</v>
      </c>
      <c r="T74" s="55">
        <v>303</v>
      </c>
    </row>
    <row r="75" spans="1:20" ht="23.1" customHeight="1" x14ac:dyDescent="0.2">
      <c r="A75" s="60"/>
      <c r="B75" s="92"/>
      <c r="C75" s="858"/>
      <c r="D75" s="858"/>
      <c r="E75" s="858"/>
      <c r="F75" s="858"/>
      <c r="G75" s="858"/>
      <c r="H75" s="858"/>
      <c r="I75" s="858"/>
      <c r="J75" s="858"/>
      <c r="K75" s="858"/>
      <c r="L75" s="858"/>
      <c r="M75" s="858"/>
      <c r="N75" s="858"/>
      <c r="O75" s="858"/>
      <c r="P75" s="858"/>
      <c r="Q75" s="858"/>
      <c r="R75" s="858"/>
      <c r="S75" s="858"/>
      <c r="T75" s="55"/>
    </row>
    <row r="76" spans="1:20" ht="23.1" customHeight="1" x14ac:dyDescent="0.2">
      <c r="A76" s="60"/>
      <c r="B76" s="92"/>
      <c r="C76" s="858"/>
      <c r="D76" s="858"/>
      <c r="E76" s="858"/>
      <c r="F76" s="858"/>
      <c r="G76" s="858"/>
      <c r="H76" s="858"/>
      <c r="I76" s="858"/>
      <c r="J76" s="858"/>
      <c r="K76" s="858"/>
      <c r="L76" s="858"/>
      <c r="M76" s="858"/>
      <c r="N76" s="858"/>
      <c r="O76" s="858"/>
      <c r="P76" s="858"/>
      <c r="Q76" s="858"/>
      <c r="R76" s="858"/>
      <c r="S76" s="858"/>
      <c r="T76" s="55"/>
    </row>
    <row r="77" spans="1:20" ht="23.1" customHeight="1" x14ac:dyDescent="0.2">
      <c r="A77" s="60"/>
      <c r="B77" s="92"/>
      <c r="C77" s="859"/>
      <c r="D77" s="859"/>
      <c r="E77" s="859"/>
      <c r="F77" s="859"/>
      <c r="G77" s="859"/>
      <c r="H77" s="859"/>
      <c r="I77" s="859"/>
      <c r="J77" s="859"/>
      <c r="K77" s="859"/>
      <c r="L77" s="859"/>
      <c r="M77" s="859"/>
      <c r="N77" s="859"/>
      <c r="O77" s="859"/>
      <c r="P77" s="859"/>
      <c r="Q77" s="859"/>
      <c r="R77" s="859"/>
      <c r="S77" s="859"/>
      <c r="T77" s="55"/>
    </row>
    <row r="78" spans="1:20" ht="23.1" customHeight="1" x14ac:dyDescent="0.2">
      <c r="A78" s="57"/>
      <c r="B78" s="91"/>
      <c r="C78" s="857"/>
      <c r="D78" s="857"/>
      <c r="E78" s="1444"/>
      <c r="F78" s="857"/>
      <c r="G78" s="857"/>
      <c r="H78" s="857"/>
      <c r="I78" s="857"/>
      <c r="J78" s="857"/>
      <c r="K78" s="857"/>
      <c r="L78" s="857"/>
      <c r="M78" s="857"/>
      <c r="N78" s="1444"/>
      <c r="O78" s="1444"/>
      <c r="P78" s="857"/>
      <c r="Q78" s="1444"/>
      <c r="R78" s="1444"/>
      <c r="S78" s="857"/>
      <c r="T78" s="59"/>
    </row>
    <row r="79" spans="1:20" ht="23.1" customHeight="1" x14ac:dyDescent="0.2">
      <c r="A79" s="60"/>
      <c r="B79" s="92"/>
      <c r="C79" s="858"/>
      <c r="D79" s="858"/>
      <c r="E79" s="862"/>
      <c r="F79" s="858"/>
      <c r="G79" s="858"/>
      <c r="H79" s="858"/>
      <c r="I79" s="858"/>
      <c r="J79" s="858"/>
      <c r="K79" s="858"/>
      <c r="L79" s="858"/>
      <c r="M79" s="858"/>
      <c r="N79" s="862"/>
      <c r="O79" s="862"/>
      <c r="P79" s="858"/>
      <c r="Q79" s="862"/>
      <c r="R79" s="862"/>
      <c r="S79" s="858"/>
      <c r="T79" s="55"/>
    </row>
    <row r="80" spans="1:20" ht="23.1" customHeight="1" x14ac:dyDescent="0.2">
      <c r="A80" s="60"/>
      <c r="B80" s="92"/>
      <c r="C80" s="858"/>
      <c r="D80" s="858"/>
      <c r="E80" s="862"/>
      <c r="F80" s="858"/>
      <c r="G80" s="858"/>
      <c r="H80" s="858"/>
      <c r="I80" s="858"/>
      <c r="J80" s="858"/>
      <c r="K80" s="858"/>
      <c r="L80" s="858"/>
      <c r="M80" s="858"/>
      <c r="N80" s="862"/>
      <c r="O80" s="862"/>
      <c r="P80" s="858"/>
      <c r="Q80" s="862"/>
      <c r="R80" s="862"/>
      <c r="S80" s="858"/>
      <c r="T80" s="55"/>
    </row>
    <row r="81" spans="1:20" s="98" customFormat="1" ht="23.1" customHeight="1" x14ac:dyDescent="0.2">
      <c r="A81" s="62"/>
      <c r="B81" s="61"/>
      <c r="C81" s="858"/>
      <c r="D81" s="858"/>
      <c r="E81" s="862"/>
      <c r="F81" s="858"/>
      <c r="G81" s="858"/>
      <c r="H81" s="858"/>
      <c r="I81" s="858"/>
      <c r="J81" s="858"/>
      <c r="K81" s="858"/>
      <c r="L81" s="858"/>
      <c r="M81" s="858"/>
      <c r="N81" s="862"/>
      <c r="O81" s="862"/>
      <c r="P81" s="858"/>
      <c r="Q81" s="862"/>
      <c r="R81" s="862"/>
      <c r="S81" s="858"/>
      <c r="T81" s="63"/>
    </row>
    <row r="82" spans="1:20" s="98" customFormat="1" ht="23.1" customHeight="1" x14ac:dyDescent="0.2">
      <c r="A82" s="62"/>
      <c r="B82" s="61"/>
      <c r="C82" s="859"/>
      <c r="D82" s="859"/>
      <c r="E82" s="1447"/>
      <c r="F82" s="859"/>
      <c r="G82" s="859"/>
      <c r="H82" s="859"/>
      <c r="I82" s="859"/>
      <c r="J82" s="859"/>
      <c r="K82" s="859"/>
      <c r="L82" s="859"/>
      <c r="M82" s="859"/>
      <c r="N82" s="1447"/>
      <c r="O82" s="1447"/>
      <c r="P82" s="859"/>
      <c r="Q82" s="1447"/>
      <c r="R82" s="1447"/>
      <c r="S82" s="859"/>
      <c r="T82" s="63"/>
    </row>
    <row r="83" spans="1:20" s="98" customFormat="1" ht="23.1" customHeight="1" x14ac:dyDescent="0.2">
      <c r="A83" s="66"/>
      <c r="B83" s="58"/>
      <c r="C83" s="857"/>
      <c r="D83" s="857"/>
      <c r="E83" s="1444"/>
      <c r="F83" s="857"/>
      <c r="G83" s="857"/>
      <c r="H83" s="857"/>
      <c r="I83" s="857"/>
      <c r="J83" s="857"/>
      <c r="K83" s="857"/>
      <c r="L83" s="857"/>
      <c r="M83" s="857"/>
      <c r="N83" s="1444"/>
      <c r="O83" s="1444"/>
      <c r="P83" s="857"/>
      <c r="Q83" s="1444"/>
      <c r="R83" s="1444"/>
      <c r="S83" s="857"/>
      <c r="T83" s="67"/>
    </row>
    <row r="84" spans="1:20" s="98" customFormat="1" ht="23.1" customHeight="1" x14ac:dyDescent="0.2">
      <c r="A84" s="62"/>
      <c r="B84" s="61"/>
      <c r="C84" s="858"/>
      <c r="D84" s="858"/>
      <c r="E84" s="862"/>
      <c r="F84" s="858"/>
      <c r="G84" s="858"/>
      <c r="H84" s="858"/>
      <c r="I84" s="858"/>
      <c r="J84" s="858"/>
      <c r="K84" s="858"/>
      <c r="L84" s="858"/>
      <c r="M84" s="858"/>
      <c r="N84" s="862"/>
      <c r="O84" s="862"/>
      <c r="P84" s="858"/>
      <c r="Q84" s="862"/>
      <c r="R84" s="862"/>
      <c r="S84" s="858"/>
      <c r="T84" s="63"/>
    </row>
    <row r="85" spans="1:20" s="98" customFormat="1" ht="23.1" customHeight="1" x14ac:dyDescent="0.2">
      <c r="A85" s="62"/>
      <c r="B85" s="61"/>
      <c r="C85" s="858"/>
      <c r="D85" s="858"/>
      <c r="E85" s="862"/>
      <c r="F85" s="858"/>
      <c r="G85" s="858"/>
      <c r="H85" s="858"/>
      <c r="I85" s="858"/>
      <c r="J85" s="858"/>
      <c r="K85" s="858"/>
      <c r="L85" s="858"/>
      <c r="M85" s="858"/>
      <c r="N85" s="862"/>
      <c r="O85" s="862"/>
      <c r="P85" s="858"/>
      <c r="Q85" s="862"/>
      <c r="R85" s="862"/>
      <c r="S85" s="858"/>
      <c r="T85" s="63"/>
    </row>
    <row r="86" spans="1:20" s="98" customFormat="1" ht="23.1" customHeight="1" x14ac:dyDescent="0.2">
      <c r="A86" s="62"/>
      <c r="B86" s="61"/>
      <c r="C86" s="858"/>
      <c r="D86" s="858"/>
      <c r="E86" s="862"/>
      <c r="F86" s="858"/>
      <c r="G86" s="858"/>
      <c r="H86" s="858"/>
      <c r="I86" s="858"/>
      <c r="J86" s="858"/>
      <c r="K86" s="858"/>
      <c r="L86" s="858"/>
      <c r="M86" s="858"/>
      <c r="N86" s="862"/>
      <c r="O86" s="862"/>
      <c r="P86" s="858"/>
      <c r="Q86" s="862"/>
      <c r="R86" s="862"/>
      <c r="S86" s="858"/>
      <c r="T86" s="63"/>
    </row>
    <row r="87" spans="1:20" s="98" customFormat="1" ht="23.1" customHeight="1" x14ac:dyDescent="0.2">
      <c r="A87" s="62"/>
      <c r="B87" s="61"/>
      <c r="C87" s="859"/>
      <c r="D87" s="859"/>
      <c r="E87" s="1447"/>
      <c r="F87" s="859"/>
      <c r="G87" s="859"/>
      <c r="H87" s="859"/>
      <c r="I87" s="859"/>
      <c r="J87" s="859"/>
      <c r="K87" s="859"/>
      <c r="L87" s="859"/>
      <c r="M87" s="859"/>
      <c r="N87" s="1447"/>
      <c r="O87" s="1447"/>
      <c r="P87" s="859"/>
      <c r="Q87" s="1447"/>
      <c r="R87" s="1447"/>
      <c r="S87" s="859"/>
      <c r="T87" s="63"/>
    </row>
    <row r="88" spans="1:20" s="98" customFormat="1" ht="23.1" customHeight="1" x14ac:dyDescent="0.2">
      <c r="A88" s="68"/>
      <c r="B88" s="58"/>
      <c r="C88" s="857"/>
      <c r="D88" s="857"/>
      <c r="E88" s="1444"/>
      <c r="F88" s="857"/>
      <c r="G88" s="857"/>
      <c r="H88" s="857"/>
      <c r="I88" s="857"/>
      <c r="J88" s="857"/>
      <c r="K88" s="857"/>
      <c r="L88" s="857"/>
      <c r="M88" s="857"/>
      <c r="N88" s="1444"/>
      <c r="O88" s="1444"/>
      <c r="P88" s="857"/>
      <c r="Q88" s="1444"/>
      <c r="R88" s="1444"/>
      <c r="S88" s="857"/>
      <c r="T88" s="69"/>
    </row>
    <row r="89" spans="1:20" s="98" customFormat="1" ht="23.1" customHeight="1" x14ac:dyDescent="0.2">
      <c r="A89" s="62"/>
      <c r="B89" s="61"/>
      <c r="C89" s="858"/>
      <c r="D89" s="858"/>
      <c r="E89" s="862"/>
      <c r="F89" s="858"/>
      <c r="G89" s="858"/>
      <c r="H89" s="858"/>
      <c r="I89" s="858"/>
      <c r="J89" s="858"/>
      <c r="K89" s="858"/>
      <c r="L89" s="858"/>
      <c r="M89" s="858"/>
      <c r="N89" s="862"/>
      <c r="O89" s="862"/>
      <c r="P89" s="858"/>
      <c r="Q89" s="862"/>
      <c r="R89" s="862"/>
      <c r="S89" s="858"/>
      <c r="T89" s="63"/>
    </row>
    <row r="90" spans="1:20" s="98" customFormat="1" ht="23.1" customHeight="1" x14ac:dyDescent="0.2">
      <c r="A90" s="62"/>
      <c r="B90" s="61"/>
      <c r="C90" s="858"/>
      <c r="D90" s="858"/>
      <c r="E90" s="862"/>
      <c r="F90" s="858"/>
      <c r="G90" s="858"/>
      <c r="H90" s="858"/>
      <c r="I90" s="858"/>
      <c r="J90" s="858"/>
      <c r="K90" s="858"/>
      <c r="L90" s="858"/>
      <c r="M90" s="858"/>
      <c r="N90" s="862"/>
      <c r="O90" s="862"/>
      <c r="P90" s="858"/>
      <c r="Q90" s="862"/>
      <c r="R90" s="862"/>
      <c r="S90" s="858"/>
      <c r="T90" s="63"/>
    </row>
    <row r="91" spans="1:20" s="98" customFormat="1" ht="23.1" customHeight="1" x14ac:dyDescent="0.2">
      <c r="A91" s="62"/>
      <c r="B91" s="61"/>
      <c r="C91" s="858"/>
      <c r="D91" s="858"/>
      <c r="E91" s="862"/>
      <c r="F91" s="858"/>
      <c r="G91" s="858"/>
      <c r="H91" s="858"/>
      <c r="I91" s="858"/>
      <c r="J91" s="858"/>
      <c r="K91" s="858"/>
      <c r="L91" s="858"/>
      <c r="M91" s="858"/>
      <c r="N91" s="862"/>
      <c r="O91" s="862"/>
      <c r="P91" s="858"/>
      <c r="Q91" s="862"/>
      <c r="R91" s="862"/>
      <c r="S91" s="858"/>
      <c r="T91" s="63"/>
    </row>
    <row r="92" spans="1:20" s="98" customFormat="1" ht="23.1" customHeight="1" x14ac:dyDescent="0.2">
      <c r="A92" s="62"/>
      <c r="B92" s="61"/>
      <c r="C92" s="859"/>
      <c r="D92" s="859"/>
      <c r="E92" s="1447"/>
      <c r="F92" s="859"/>
      <c r="G92" s="859"/>
      <c r="H92" s="859"/>
      <c r="I92" s="859"/>
      <c r="J92" s="859"/>
      <c r="K92" s="859"/>
      <c r="L92" s="859"/>
      <c r="M92" s="859"/>
      <c r="N92" s="1447"/>
      <c r="O92" s="1447"/>
      <c r="P92" s="859"/>
      <c r="Q92" s="1447"/>
      <c r="R92" s="1447"/>
      <c r="S92" s="859"/>
      <c r="T92" s="63"/>
    </row>
    <row r="93" spans="1:20" s="98" customFormat="1" ht="23.1" customHeight="1" x14ac:dyDescent="0.2">
      <c r="A93" s="66"/>
      <c r="B93" s="58"/>
      <c r="C93" s="857"/>
      <c r="D93" s="857"/>
      <c r="E93" s="1444"/>
      <c r="F93" s="857"/>
      <c r="G93" s="857"/>
      <c r="H93" s="857"/>
      <c r="I93" s="857"/>
      <c r="J93" s="857"/>
      <c r="K93" s="857"/>
      <c r="L93" s="857"/>
      <c r="M93" s="857"/>
      <c r="N93" s="1444"/>
      <c r="O93" s="1444"/>
      <c r="P93" s="857"/>
      <c r="Q93" s="1444"/>
      <c r="R93" s="1444"/>
      <c r="S93" s="857"/>
      <c r="T93" s="67"/>
    </row>
    <row r="94" spans="1:20" s="98" customFormat="1" ht="23.1" customHeight="1" x14ac:dyDescent="0.2">
      <c r="A94" s="62"/>
      <c r="B94" s="61"/>
      <c r="C94" s="858"/>
      <c r="D94" s="858"/>
      <c r="E94" s="862"/>
      <c r="F94" s="858"/>
      <c r="G94" s="858"/>
      <c r="H94" s="858"/>
      <c r="I94" s="858"/>
      <c r="J94" s="858"/>
      <c r="K94" s="858"/>
      <c r="L94" s="858"/>
      <c r="M94" s="858"/>
      <c r="N94" s="862"/>
      <c r="O94" s="862"/>
      <c r="P94" s="858"/>
      <c r="Q94" s="862"/>
      <c r="R94" s="862"/>
      <c r="S94" s="858"/>
      <c r="T94" s="63"/>
    </row>
    <row r="95" spans="1:20" s="98" customFormat="1" ht="23.1" customHeight="1" x14ac:dyDescent="0.2">
      <c r="A95" s="62"/>
      <c r="B95" s="61"/>
      <c r="C95" s="858"/>
      <c r="D95" s="858"/>
      <c r="E95" s="862"/>
      <c r="F95" s="858"/>
      <c r="G95" s="858"/>
      <c r="H95" s="858"/>
      <c r="I95" s="858"/>
      <c r="J95" s="858"/>
      <c r="K95" s="858"/>
      <c r="L95" s="858"/>
      <c r="M95" s="858"/>
      <c r="N95" s="862"/>
      <c r="O95" s="862"/>
      <c r="P95" s="858"/>
      <c r="Q95" s="862"/>
      <c r="R95" s="862"/>
      <c r="S95" s="858"/>
      <c r="T95" s="63"/>
    </row>
    <row r="96" spans="1:20" s="98" customFormat="1" ht="23.1" customHeight="1" x14ac:dyDescent="0.2">
      <c r="A96" s="62"/>
      <c r="B96" s="61"/>
      <c r="C96" s="858"/>
      <c r="D96" s="858"/>
      <c r="E96" s="862"/>
      <c r="F96" s="858"/>
      <c r="G96" s="858"/>
      <c r="H96" s="858"/>
      <c r="I96" s="858"/>
      <c r="J96" s="858"/>
      <c r="K96" s="858"/>
      <c r="L96" s="858"/>
      <c r="M96" s="858"/>
      <c r="N96" s="862"/>
      <c r="O96" s="862"/>
      <c r="P96" s="858"/>
      <c r="Q96" s="862"/>
      <c r="R96" s="862"/>
      <c r="S96" s="858"/>
      <c r="T96" s="63"/>
    </row>
    <row r="97" spans="1:20" s="98" customFormat="1" ht="23.1" customHeight="1" x14ac:dyDescent="0.2">
      <c r="A97" s="62"/>
      <c r="B97" s="61"/>
      <c r="C97" s="859"/>
      <c r="D97" s="859"/>
      <c r="E97" s="1447"/>
      <c r="F97" s="859"/>
      <c r="G97" s="859"/>
      <c r="H97" s="859"/>
      <c r="I97" s="859"/>
      <c r="J97" s="859"/>
      <c r="K97" s="859"/>
      <c r="L97" s="859"/>
      <c r="M97" s="859"/>
      <c r="N97" s="1447"/>
      <c r="O97" s="1447"/>
      <c r="P97" s="859"/>
      <c r="Q97" s="1447"/>
      <c r="R97" s="1447"/>
      <c r="S97" s="859"/>
      <c r="T97" s="63"/>
    </row>
    <row r="98" spans="1:20" s="98" customFormat="1" ht="23.1" customHeight="1" x14ac:dyDescent="0.2">
      <c r="A98" s="66"/>
      <c r="B98" s="58"/>
      <c r="C98" s="857"/>
      <c r="D98" s="857"/>
      <c r="E98" s="1444"/>
      <c r="F98" s="857"/>
      <c r="G98" s="857"/>
      <c r="H98" s="857"/>
      <c r="I98" s="857"/>
      <c r="J98" s="857"/>
      <c r="K98" s="857"/>
      <c r="L98" s="857"/>
      <c r="M98" s="857"/>
      <c r="N98" s="1444"/>
      <c r="O98" s="1444"/>
      <c r="P98" s="857"/>
      <c r="Q98" s="1444"/>
      <c r="R98" s="1444"/>
      <c r="S98" s="857"/>
      <c r="T98" s="67"/>
    </row>
    <row r="99" spans="1:20" s="98" customFormat="1" ht="23.1" customHeight="1" x14ac:dyDescent="0.2">
      <c r="A99" s="62"/>
      <c r="B99" s="61"/>
      <c r="C99" s="858"/>
      <c r="D99" s="858"/>
      <c r="E99" s="862"/>
      <c r="F99" s="858"/>
      <c r="G99" s="858"/>
      <c r="H99" s="858"/>
      <c r="I99" s="858"/>
      <c r="J99" s="858"/>
      <c r="K99" s="858"/>
      <c r="L99" s="858"/>
      <c r="M99" s="858"/>
      <c r="N99" s="862"/>
      <c r="O99" s="862"/>
      <c r="P99" s="858"/>
      <c r="Q99" s="862"/>
      <c r="R99" s="862"/>
      <c r="S99" s="858"/>
      <c r="T99" s="63"/>
    </row>
    <row r="100" spans="1:20" s="98" customFormat="1" ht="23.1" customHeight="1" x14ac:dyDescent="0.2">
      <c r="A100" s="62"/>
      <c r="B100" s="61"/>
      <c r="C100" s="858"/>
      <c r="D100" s="858"/>
      <c r="E100" s="862"/>
      <c r="F100" s="858"/>
      <c r="G100" s="858"/>
      <c r="H100" s="858"/>
      <c r="I100" s="858"/>
      <c r="J100" s="858"/>
      <c r="K100" s="858"/>
      <c r="L100" s="858"/>
      <c r="M100" s="858"/>
      <c r="N100" s="862"/>
      <c r="O100" s="862"/>
      <c r="P100" s="858"/>
      <c r="Q100" s="862"/>
      <c r="R100" s="862"/>
      <c r="S100" s="858"/>
      <c r="T100" s="63"/>
    </row>
    <row r="101" spans="1:20" s="98" customFormat="1" ht="23.1" customHeight="1" x14ac:dyDescent="0.2">
      <c r="A101" s="62"/>
      <c r="B101" s="61"/>
      <c r="C101" s="858"/>
      <c r="D101" s="858"/>
      <c r="E101" s="862"/>
      <c r="F101" s="858"/>
      <c r="G101" s="858"/>
      <c r="H101" s="858"/>
      <c r="I101" s="858"/>
      <c r="J101" s="858"/>
      <c r="K101" s="858"/>
      <c r="L101" s="858"/>
      <c r="M101" s="858"/>
      <c r="N101" s="862"/>
      <c r="O101" s="862"/>
      <c r="P101" s="858"/>
      <c r="Q101" s="862"/>
      <c r="R101" s="862"/>
      <c r="S101" s="858"/>
      <c r="T101" s="63"/>
    </row>
    <row r="102" spans="1:20" s="98" customFormat="1" ht="23.1" customHeight="1" x14ac:dyDescent="0.2">
      <c r="A102" s="62"/>
      <c r="B102" s="61"/>
      <c r="C102" s="859"/>
      <c r="D102" s="859"/>
      <c r="E102" s="1447"/>
      <c r="F102" s="859"/>
      <c r="G102" s="859"/>
      <c r="H102" s="859"/>
      <c r="I102" s="859"/>
      <c r="J102" s="859"/>
      <c r="K102" s="859"/>
      <c r="L102" s="859"/>
      <c r="M102" s="859"/>
      <c r="N102" s="1447"/>
      <c r="O102" s="1447"/>
      <c r="P102" s="859"/>
      <c r="Q102" s="1447"/>
      <c r="R102" s="1447"/>
      <c r="S102" s="859"/>
      <c r="T102" s="63"/>
    </row>
    <row r="103" spans="1:20" s="98" customFormat="1" ht="23.1" customHeight="1" x14ac:dyDescent="0.2">
      <c r="A103" s="68"/>
      <c r="B103" s="58"/>
      <c r="C103" s="857"/>
      <c r="D103" s="857"/>
      <c r="E103" s="1444"/>
      <c r="F103" s="857"/>
      <c r="G103" s="857"/>
      <c r="H103" s="857"/>
      <c r="I103" s="857"/>
      <c r="J103" s="857"/>
      <c r="K103" s="857"/>
      <c r="L103" s="857"/>
      <c r="M103" s="857"/>
      <c r="N103" s="1444"/>
      <c r="O103" s="1444"/>
      <c r="P103" s="857"/>
      <c r="Q103" s="1444"/>
      <c r="R103" s="1444"/>
      <c r="S103" s="857"/>
      <c r="T103" s="69"/>
    </row>
    <row r="104" spans="1:20" s="98" customFormat="1" ht="23.1" customHeight="1" x14ac:dyDescent="0.2">
      <c r="A104" s="62"/>
      <c r="B104" s="61"/>
      <c r="C104" s="858"/>
      <c r="D104" s="858"/>
      <c r="E104" s="862"/>
      <c r="F104" s="858"/>
      <c r="G104" s="858"/>
      <c r="H104" s="858"/>
      <c r="I104" s="858"/>
      <c r="J104" s="858"/>
      <c r="K104" s="858"/>
      <c r="L104" s="858"/>
      <c r="M104" s="858"/>
      <c r="N104" s="862"/>
      <c r="O104" s="862"/>
      <c r="P104" s="858"/>
      <c r="Q104" s="862"/>
      <c r="R104" s="862"/>
      <c r="S104" s="858"/>
      <c r="T104" s="63"/>
    </row>
    <row r="105" spans="1:20" s="98" customFormat="1" ht="23.1" customHeight="1" x14ac:dyDescent="0.2">
      <c r="A105" s="62"/>
      <c r="B105" s="61"/>
      <c r="C105" s="858"/>
      <c r="D105" s="858"/>
      <c r="E105" s="862"/>
      <c r="F105" s="858"/>
      <c r="G105" s="858"/>
      <c r="H105" s="858"/>
      <c r="I105" s="858"/>
      <c r="J105" s="858"/>
      <c r="K105" s="858"/>
      <c r="L105" s="858"/>
      <c r="M105" s="858"/>
      <c r="N105" s="862"/>
      <c r="O105" s="862"/>
      <c r="P105" s="858"/>
      <c r="Q105" s="862"/>
      <c r="R105" s="862"/>
      <c r="S105" s="858"/>
      <c r="T105" s="63"/>
    </row>
    <row r="106" spans="1:20" s="98" customFormat="1" ht="23.1" customHeight="1" x14ac:dyDescent="0.2">
      <c r="A106" s="62"/>
      <c r="B106" s="61"/>
      <c r="C106" s="858"/>
      <c r="D106" s="858"/>
      <c r="E106" s="862"/>
      <c r="F106" s="858"/>
      <c r="G106" s="858"/>
      <c r="H106" s="858"/>
      <c r="I106" s="858"/>
      <c r="J106" s="858"/>
      <c r="K106" s="858"/>
      <c r="L106" s="858"/>
      <c r="M106" s="858"/>
      <c r="N106" s="862"/>
      <c r="O106" s="862"/>
      <c r="P106" s="858"/>
      <c r="Q106" s="862"/>
      <c r="R106" s="862"/>
      <c r="S106" s="858"/>
      <c r="T106" s="63"/>
    </row>
    <row r="107" spans="1:20" s="98" customFormat="1" ht="23.1" customHeight="1" x14ac:dyDescent="0.2">
      <c r="A107" s="62"/>
      <c r="B107" s="61"/>
      <c r="C107" s="859"/>
      <c r="D107" s="859"/>
      <c r="E107" s="1447"/>
      <c r="F107" s="859"/>
      <c r="G107" s="859"/>
      <c r="H107" s="859"/>
      <c r="I107" s="859"/>
      <c r="J107" s="859"/>
      <c r="K107" s="859"/>
      <c r="L107" s="859"/>
      <c r="M107" s="859"/>
      <c r="N107" s="1447"/>
      <c r="O107" s="1447"/>
      <c r="P107" s="859"/>
      <c r="Q107" s="1447"/>
      <c r="R107" s="1447"/>
      <c r="S107" s="859"/>
      <c r="T107" s="63"/>
    </row>
    <row r="108" spans="1:20" s="98" customFormat="1" ht="23.1" customHeight="1" x14ac:dyDescent="0.2">
      <c r="A108" s="66"/>
      <c r="B108" s="58"/>
      <c r="C108" s="857"/>
      <c r="D108" s="857"/>
      <c r="E108" s="1444"/>
      <c r="F108" s="857"/>
      <c r="G108" s="857"/>
      <c r="H108" s="857"/>
      <c r="I108" s="857"/>
      <c r="J108" s="857"/>
      <c r="K108" s="857"/>
      <c r="L108" s="857"/>
      <c r="M108" s="857"/>
      <c r="N108" s="1444"/>
      <c r="O108" s="1444"/>
      <c r="P108" s="857"/>
      <c r="Q108" s="1444"/>
      <c r="R108" s="1444"/>
      <c r="S108" s="857"/>
      <c r="T108" s="67"/>
    </row>
    <row r="109" spans="1:20" s="98" customFormat="1" ht="23.1" customHeight="1" x14ac:dyDescent="0.2">
      <c r="A109" s="62"/>
      <c r="B109" s="61"/>
      <c r="C109" s="858"/>
      <c r="D109" s="858"/>
      <c r="E109" s="862"/>
      <c r="F109" s="858"/>
      <c r="G109" s="858"/>
      <c r="H109" s="858"/>
      <c r="I109" s="858"/>
      <c r="J109" s="858"/>
      <c r="K109" s="858"/>
      <c r="L109" s="858"/>
      <c r="M109" s="858"/>
      <c r="N109" s="862"/>
      <c r="O109" s="862"/>
      <c r="P109" s="858"/>
      <c r="Q109" s="862"/>
      <c r="R109" s="862"/>
      <c r="S109" s="858"/>
      <c r="T109" s="63"/>
    </row>
    <row r="110" spans="1:20" s="98" customFormat="1" ht="23.1" customHeight="1" x14ac:dyDescent="0.2">
      <c r="A110" s="62"/>
      <c r="B110" s="61"/>
      <c r="C110" s="858"/>
      <c r="D110" s="858"/>
      <c r="E110" s="862"/>
      <c r="F110" s="858"/>
      <c r="G110" s="858"/>
      <c r="H110" s="858"/>
      <c r="I110" s="858"/>
      <c r="J110" s="858"/>
      <c r="K110" s="858"/>
      <c r="L110" s="858"/>
      <c r="M110" s="858"/>
      <c r="N110" s="862"/>
      <c r="O110" s="862"/>
      <c r="P110" s="858"/>
      <c r="Q110" s="862"/>
      <c r="R110" s="862"/>
      <c r="S110" s="858"/>
      <c r="T110" s="63"/>
    </row>
    <row r="111" spans="1:20" s="98" customFormat="1" ht="23.1" customHeight="1" x14ac:dyDescent="0.2">
      <c r="A111" s="62"/>
      <c r="B111" s="61"/>
      <c r="C111" s="858"/>
      <c r="D111" s="858"/>
      <c r="E111" s="862"/>
      <c r="F111" s="858"/>
      <c r="G111" s="858"/>
      <c r="H111" s="858"/>
      <c r="I111" s="858"/>
      <c r="J111" s="858"/>
      <c r="K111" s="858"/>
      <c r="L111" s="858"/>
      <c r="M111" s="858"/>
      <c r="N111" s="862"/>
      <c r="O111" s="862"/>
      <c r="P111" s="858"/>
      <c r="Q111" s="862"/>
      <c r="R111" s="862"/>
      <c r="S111" s="858"/>
      <c r="T111" s="63"/>
    </row>
    <row r="112" spans="1:20" s="98" customFormat="1" ht="23.1" customHeight="1" thickBot="1" x14ac:dyDescent="0.25">
      <c r="A112" s="77"/>
      <c r="B112" s="78"/>
      <c r="C112" s="864"/>
      <c r="D112" s="864"/>
      <c r="E112" s="1449"/>
      <c r="F112" s="864"/>
      <c r="G112" s="864"/>
      <c r="H112" s="864"/>
      <c r="I112" s="864"/>
      <c r="J112" s="864"/>
      <c r="K112" s="864"/>
      <c r="L112" s="864"/>
      <c r="M112" s="864"/>
      <c r="N112" s="1449"/>
      <c r="O112" s="1449"/>
      <c r="P112" s="864"/>
      <c r="Q112" s="1449"/>
      <c r="R112" s="1449"/>
      <c r="S112" s="864"/>
      <c r="T112" s="79"/>
    </row>
    <row r="113" spans="1:20" s="98" customFormat="1" ht="23.1" customHeight="1" x14ac:dyDescent="0.2">
      <c r="A113" s="65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65"/>
    </row>
    <row r="114" spans="1:20" s="98" customFormat="1" ht="23.1" customHeight="1" x14ac:dyDescent="0.2">
      <c r="A114" s="65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65"/>
    </row>
    <row r="115" spans="1:20" s="98" customFormat="1" ht="23.1" customHeight="1" x14ac:dyDescent="0.2">
      <c r="A115" s="65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65"/>
    </row>
    <row r="116" spans="1:20" s="98" customFormat="1" ht="23.1" customHeight="1" x14ac:dyDescent="0.2">
      <c r="A116" s="65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65"/>
    </row>
  </sheetData>
  <mergeCells count="22">
    <mergeCell ref="A13:A17"/>
    <mergeCell ref="E6:E7"/>
    <mergeCell ref="F6:F7"/>
    <mergeCell ref="G6:G7"/>
    <mergeCell ref="H6:H7"/>
    <mergeCell ref="A8:A12"/>
    <mergeCell ref="D3:E4"/>
    <mergeCell ref="G3:K4"/>
    <mergeCell ref="M3:M4"/>
    <mergeCell ref="P3:P4"/>
    <mergeCell ref="D5:E5"/>
    <mergeCell ref="F5:J5"/>
    <mergeCell ref="K5:K7"/>
    <mergeCell ref="L5:L7"/>
    <mergeCell ref="M5:O5"/>
    <mergeCell ref="P5:R5"/>
    <mergeCell ref="N6:N7"/>
    <mergeCell ref="O6:O7"/>
    <mergeCell ref="Q6:Q7"/>
    <mergeCell ref="R6:R7"/>
    <mergeCell ref="I6:I7"/>
    <mergeCell ref="J6:J7"/>
  </mergeCells>
  <phoneticPr fontId="3"/>
  <printOptions horizontalCentered="1"/>
  <pageMargins left="0.59055118110236227" right="0.51181102362204722" top="0.62992125984251968" bottom="0.39370078740157483" header="0.55118110236220474" footer="0.51181102362204722"/>
  <pageSetup paperSize="9" scale="41" pageOrder="overThenDown" orientation="portrait" r:id="rId1"/>
  <headerFooter alignWithMargins="0"/>
  <colBreaks count="2" manualBreakCount="2">
    <brk id="11" max="73" man="1"/>
    <brk id="20" min="7" max="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15"/>
  <sheetViews>
    <sheetView showGridLines="0" view="pageBreakPreview" zoomScale="55" zoomScaleNormal="75" zoomScaleSheetLayoutView="55" workbookViewId="0">
      <pane ySplit="17" topLeftCell="A18" activePane="bottomLeft" state="frozen"/>
      <selection activeCell="L13" sqref="L13:N13"/>
      <selection pane="bottomLeft"/>
    </sheetView>
  </sheetViews>
  <sheetFormatPr defaultColWidth="9" defaultRowHeight="23.1" customHeight="1" x14ac:dyDescent="0.2"/>
  <cols>
    <col min="1" max="1" width="5.21875" style="8" customWidth="1"/>
    <col min="2" max="2" width="20.21875" style="6" customWidth="1"/>
    <col min="3" max="3" width="19.77734375" style="100" customWidth="1"/>
    <col min="4" max="5" width="17.6640625" style="100" customWidth="1"/>
    <col min="6" max="6" width="19.77734375" style="100" customWidth="1"/>
    <col min="7" max="8" width="17.6640625" style="100" customWidth="1"/>
    <col min="9" max="9" width="19.77734375" style="100" customWidth="1"/>
    <col min="10" max="11" width="17.6640625" style="100" customWidth="1"/>
    <col min="12" max="12" width="19.77734375" style="100" customWidth="1"/>
    <col min="13" max="14" width="17.6640625" style="100" customWidth="1"/>
    <col min="15" max="15" width="18.44140625" style="100" customWidth="1"/>
    <col min="16" max="16" width="17.6640625" style="100" customWidth="1"/>
    <col min="17" max="17" width="19.77734375" style="100" customWidth="1"/>
    <col min="18" max="19" width="17.109375" style="100" customWidth="1"/>
    <col min="20" max="20" width="5.6640625" style="8" customWidth="1"/>
    <col min="21" max="16384" width="9" style="6"/>
  </cols>
  <sheetData>
    <row r="1" spans="1:20" ht="30.9" customHeight="1" x14ac:dyDescent="0.2">
      <c r="A1" s="1738" t="s">
        <v>925</v>
      </c>
      <c r="T1" s="101"/>
    </row>
    <row r="2" spans="1:20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1"/>
      <c r="P2" s="11"/>
      <c r="Q2" s="102"/>
      <c r="R2" s="102"/>
      <c r="S2" s="102"/>
      <c r="T2" s="10"/>
    </row>
    <row r="3" spans="1:20" s="65" customFormat="1" ht="24.9" customHeight="1" x14ac:dyDescent="0.2">
      <c r="A3" s="1489" t="s">
        <v>313</v>
      </c>
      <c r="B3" s="1490"/>
      <c r="C3" s="2402" t="s">
        <v>593</v>
      </c>
      <c r="D3" s="2403"/>
      <c r="E3" s="2403"/>
      <c r="F3" s="2403"/>
      <c r="G3" s="2403"/>
      <c r="H3" s="2403"/>
      <c r="I3" s="2403"/>
      <c r="J3" s="2403"/>
      <c r="K3" s="2403"/>
      <c r="L3" s="2403"/>
      <c r="M3" s="2403"/>
      <c r="N3" s="2403"/>
      <c r="O3" s="2403"/>
      <c r="P3" s="2403"/>
      <c r="Q3" s="2403"/>
      <c r="R3" s="2403"/>
      <c r="S3" s="2404"/>
      <c r="T3" s="16" t="s">
        <v>313</v>
      </c>
    </row>
    <row r="4" spans="1:20" s="65" customFormat="1" ht="24.9" customHeight="1" x14ac:dyDescent="0.2">
      <c r="A4" s="1496" t="s">
        <v>314</v>
      </c>
      <c r="B4" s="1497"/>
      <c r="C4" s="2405" t="s">
        <v>765</v>
      </c>
      <c r="D4" s="2405"/>
      <c r="E4" s="2405"/>
      <c r="F4" s="2406" t="s">
        <v>765</v>
      </c>
      <c r="G4" s="2405"/>
      <c r="H4" s="2407"/>
      <c r="I4" s="1764" t="s">
        <v>766</v>
      </c>
      <c r="J4" s="1765"/>
      <c r="K4" s="2408" t="s">
        <v>595</v>
      </c>
      <c r="L4" s="1764" t="s">
        <v>783</v>
      </c>
      <c r="M4" s="1765"/>
      <c r="N4" s="2411" t="s">
        <v>596</v>
      </c>
      <c r="O4" s="2411" t="s">
        <v>597</v>
      </c>
      <c r="P4" s="2414" t="s">
        <v>394</v>
      </c>
      <c r="Q4" s="1775" t="s">
        <v>717</v>
      </c>
      <c r="R4" s="1594"/>
      <c r="S4" s="1595"/>
      <c r="T4" s="25" t="s">
        <v>314</v>
      </c>
    </row>
    <row r="5" spans="1:20" s="65" customFormat="1" ht="24.9" customHeight="1" x14ac:dyDescent="0.2">
      <c r="A5" s="1496" t="s">
        <v>315</v>
      </c>
      <c r="B5" s="1497" t="s">
        <v>283</v>
      </c>
      <c r="C5" s="1596" t="s">
        <v>767</v>
      </c>
      <c r="D5" s="2344" t="s">
        <v>40</v>
      </c>
      <c r="E5" s="2344" t="s">
        <v>39</v>
      </c>
      <c r="F5" s="1596" t="s">
        <v>594</v>
      </c>
      <c r="G5" s="2344" t="s">
        <v>40</v>
      </c>
      <c r="H5" s="2344" t="s">
        <v>39</v>
      </c>
      <c r="I5" s="1776" t="s">
        <v>768</v>
      </c>
      <c r="J5" s="2344" t="s">
        <v>40</v>
      </c>
      <c r="K5" s="2409"/>
      <c r="L5" s="1776" t="s">
        <v>768</v>
      </c>
      <c r="M5" s="2344" t="s">
        <v>40</v>
      </c>
      <c r="N5" s="2412"/>
      <c r="O5" s="2412"/>
      <c r="P5" s="2357"/>
      <c r="Q5" s="1574"/>
      <c r="R5" s="2344" t="s">
        <v>40</v>
      </c>
      <c r="S5" s="2344" t="s">
        <v>39</v>
      </c>
      <c r="T5" s="25" t="s">
        <v>315</v>
      </c>
    </row>
    <row r="6" spans="1:20" s="65" customFormat="1" ht="24.9" customHeight="1" x14ac:dyDescent="0.2">
      <c r="A6" s="1496" t="s">
        <v>316</v>
      </c>
      <c r="B6" s="1497"/>
      <c r="C6" s="1579"/>
      <c r="D6" s="2412"/>
      <c r="E6" s="2412"/>
      <c r="F6" s="1579"/>
      <c r="G6" s="2412"/>
      <c r="H6" s="2412"/>
      <c r="I6" s="104"/>
      <c r="J6" s="2412"/>
      <c r="K6" s="2409"/>
      <c r="L6" s="104"/>
      <c r="M6" s="2412"/>
      <c r="N6" s="2412"/>
      <c r="O6" s="2412"/>
      <c r="P6" s="2357"/>
      <c r="Q6" s="1574"/>
      <c r="R6" s="2412"/>
      <c r="S6" s="2412"/>
      <c r="T6" s="25" t="s">
        <v>316</v>
      </c>
    </row>
    <row r="7" spans="1:20" s="65" customFormat="1" ht="24.9" customHeight="1" thickBot="1" x14ac:dyDescent="0.25">
      <c r="A7" s="1504" t="s">
        <v>317</v>
      </c>
      <c r="B7" s="1505"/>
      <c r="C7" s="1597"/>
      <c r="D7" s="2413"/>
      <c r="E7" s="2413"/>
      <c r="F7" s="1597"/>
      <c r="G7" s="2413"/>
      <c r="H7" s="2413"/>
      <c r="I7" s="1744"/>
      <c r="J7" s="2413"/>
      <c r="K7" s="2410"/>
      <c r="L7" s="1744"/>
      <c r="M7" s="2413"/>
      <c r="N7" s="2413"/>
      <c r="O7" s="2413"/>
      <c r="P7" s="2358"/>
      <c r="Q7" s="1591"/>
      <c r="R7" s="2413"/>
      <c r="S7" s="2413"/>
      <c r="T7" s="44" t="s">
        <v>317</v>
      </c>
    </row>
    <row r="8" spans="1:20" s="106" customFormat="1" ht="30" customHeight="1" x14ac:dyDescent="0.2">
      <c r="A8" s="2353" t="s">
        <v>6</v>
      </c>
      <c r="B8" s="1497" t="s">
        <v>751</v>
      </c>
      <c r="C8" s="834">
        <v>16066996146</v>
      </c>
      <c r="D8" s="834">
        <v>2879857522</v>
      </c>
      <c r="E8" s="834">
        <v>1175877607</v>
      </c>
      <c r="F8" s="834">
        <v>10221086159</v>
      </c>
      <c r="G8" s="834">
        <v>1968070662</v>
      </c>
      <c r="H8" s="834">
        <v>644438248</v>
      </c>
      <c r="I8" s="1635" t="s">
        <v>907</v>
      </c>
      <c r="J8" s="1635" t="s">
        <v>907</v>
      </c>
      <c r="K8" s="834">
        <v>8039628691</v>
      </c>
      <c r="L8" s="1635" t="s">
        <v>906</v>
      </c>
      <c r="M8" s="1635" t="s">
        <v>906</v>
      </c>
      <c r="N8" s="834">
        <v>1190794973</v>
      </c>
      <c r="O8" s="834">
        <v>1502187061</v>
      </c>
      <c r="P8" s="1631">
        <v>5732500138</v>
      </c>
      <c r="Q8" s="1631">
        <v>42753193168</v>
      </c>
      <c r="R8" s="838">
        <v>4847928184</v>
      </c>
      <c r="S8" s="838">
        <v>1820315855</v>
      </c>
      <c r="T8" s="20"/>
    </row>
    <row r="9" spans="1:20" s="106" customFormat="1" ht="30" customHeight="1" x14ac:dyDescent="0.2">
      <c r="A9" s="2354"/>
      <c r="B9" s="1497" t="s">
        <v>902</v>
      </c>
      <c r="C9" s="834">
        <v>15948336815</v>
      </c>
      <c r="D9" s="834">
        <v>2621902139</v>
      </c>
      <c r="E9" s="834">
        <v>1099455079</v>
      </c>
      <c r="F9" s="834">
        <v>10076466440</v>
      </c>
      <c r="G9" s="834">
        <v>1779487616</v>
      </c>
      <c r="H9" s="834">
        <v>594665176</v>
      </c>
      <c r="I9" s="1635" t="s">
        <v>907</v>
      </c>
      <c r="J9" s="1635" t="s">
        <v>907</v>
      </c>
      <c r="K9" s="834">
        <v>7846417901</v>
      </c>
      <c r="L9" s="1635" t="s">
        <v>906</v>
      </c>
      <c r="M9" s="1635" t="s">
        <v>906</v>
      </c>
      <c r="N9" s="834">
        <v>1052098991</v>
      </c>
      <c r="O9" s="834">
        <v>1593534839</v>
      </c>
      <c r="P9" s="834">
        <v>5163201845</v>
      </c>
      <c r="Q9" s="834">
        <v>41680056831</v>
      </c>
      <c r="R9" s="838">
        <v>4401389755</v>
      </c>
      <c r="S9" s="838">
        <v>1694120255</v>
      </c>
      <c r="T9" s="28"/>
    </row>
    <row r="10" spans="1:20" s="106" customFormat="1" ht="30" customHeight="1" x14ac:dyDescent="0.2">
      <c r="A10" s="2354"/>
      <c r="B10" s="1497" t="s">
        <v>903</v>
      </c>
      <c r="C10" s="834">
        <v>16078972378</v>
      </c>
      <c r="D10" s="834">
        <v>3407466641</v>
      </c>
      <c r="E10" s="834">
        <v>1372116549</v>
      </c>
      <c r="F10" s="834">
        <v>10126579984</v>
      </c>
      <c r="G10" s="834">
        <v>2276973087</v>
      </c>
      <c r="H10" s="834">
        <v>733922138</v>
      </c>
      <c r="I10" s="1635" t="s">
        <v>907</v>
      </c>
      <c r="J10" s="1635" t="s">
        <v>907</v>
      </c>
      <c r="K10" s="834">
        <v>7745986069</v>
      </c>
      <c r="L10" s="1635" t="s">
        <v>906</v>
      </c>
      <c r="M10" s="1635" t="s">
        <v>906</v>
      </c>
      <c r="N10" s="834">
        <v>995183450</v>
      </c>
      <c r="O10" s="834">
        <v>1548166271</v>
      </c>
      <c r="P10" s="834">
        <v>6208525722</v>
      </c>
      <c r="Q10" s="834">
        <v>42703413874</v>
      </c>
      <c r="R10" s="838">
        <v>5684439728</v>
      </c>
      <c r="S10" s="838">
        <v>2106038687</v>
      </c>
      <c r="T10" s="28"/>
    </row>
    <row r="11" spans="1:20" s="106" customFormat="1" ht="30" customHeight="1" x14ac:dyDescent="0.2">
      <c r="A11" s="2354"/>
      <c r="B11" s="1497" t="s">
        <v>904</v>
      </c>
      <c r="C11" s="838">
        <v>16325310551</v>
      </c>
      <c r="D11" s="838">
        <v>3477918397</v>
      </c>
      <c r="E11" s="838">
        <v>1439389542</v>
      </c>
      <c r="F11" s="838">
        <v>10343069183</v>
      </c>
      <c r="G11" s="838">
        <v>2327567124</v>
      </c>
      <c r="H11" s="838">
        <v>775757984</v>
      </c>
      <c r="I11" s="834">
        <v>266877532</v>
      </c>
      <c r="J11" s="834">
        <v>83021330</v>
      </c>
      <c r="K11" s="838">
        <v>7698182154</v>
      </c>
      <c r="L11" s="1777" t="s">
        <v>906</v>
      </c>
      <c r="M11" s="1777" t="s">
        <v>906</v>
      </c>
      <c r="N11" s="838">
        <v>892287412</v>
      </c>
      <c r="O11" s="838">
        <v>1545929079</v>
      </c>
      <c r="P11" s="838">
        <v>8955480893</v>
      </c>
      <c r="Q11" s="838">
        <v>46027136804</v>
      </c>
      <c r="R11" s="838">
        <v>5888506851</v>
      </c>
      <c r="S11" s="838">
        <v>2215147526</v>
      </c>
      <c r="T11" s="28"/>
    </row>
    <row r="12" spans="1:20" s="106" customFormat="1" ht="30" customHeight="1" x14ac:dyDescent="0.2">
      <c r="A12" s="2355"/>
      <c r="B12" s="1630" t="s">
        <v>905</v>
      </c>
      <c r="C12" s="841">
        <v>16215629995</v>
      </c>
      <c r="D12" s="841">
        <v>3517890293</v>
      </c>
      <c r="E12" s="841">
        <v>1455755083</v>
      </c>
      <c r="F12" s="841">
        <v>9932615483</v>
      </c>
      <c r="G12" s="841">
        <v>2265942287</v>
      </c>
      <c r="H12" s="841">
        <v>756643691</v>
      </c>
      <c r="I12" s="841">
        <v>248510915</v>
      </c>
      <c r="J12" s="841">
        <v>77676713</v>
      </c>
      <c r="K12" s="841">
        <v>7853726557</v>
      </c>
      <c r="L12" s="841">
        <v>15385966</v>
      </c>
      <c r="M12" s="841">
        <v>3670575</v>
      </c>
      <c r="N12" s="841">
        <v>993010517</v>
      </c>
      <c r="O12" s="841">
        <v>1573513187</v>
      </c>
      <c r="P12" s="841">
        <v>15846817129</v>
      </c>
      <c r="Q12" s="841">
        <v>52679209749</v>
      </c>
      <c r="R12" s="841">
        <v>5865179868</v>
      </c>
      <c r="S12" s="841">
        <v>2212398774</v>
      </c>
      <c r="T12" s="108"/>
    </row>
    <row r="13" spans="1:20" s="106" customFormat="1" ht="30" customHeight="1" x14ac:dyDescent="0.2">
      <c r="A13" s="2356" t="s">
        <v>714</v>
      </c>
      <c r="B13" s="1497" t="s">
        <v>751</v>
      </c>
      <c r="C13" s="834">
        <v>16066996146</v>
      </c>
      <c r="D13" s="834">
        <v>2879857522</v>
      </c>
      <c r="E13" s="834">
        <v>1175877607</v>
      </c>
      <c r="F13" s="834">
        <v>10221086159</v>
      </c>
      <c r="G13" s="834">
        <v>1968070662</v>
      </c>
      <c r="H13" s="834">
        <v>644438248</v>
      </c>
      <c r="I13" s="1635" t="s">
        <v>907</v>
      </c>
      <c r="J13" s="1635" t="s">
        <v>907</v>
      </c>
      <c r="K13" s="834">
        <v>8039628691</v>
      </c>
      <c r="L13" s="1635" t="s">
        <v>906</v>
      </c>
      <c r="M13" s="1635" t="s">
        <v>906</v>
      </c>
      <c r="N13" s="834">
        <v>1190794973</v>
      </c>
      <c r="O13" s="834">
        <v>1502187061</v>
      </c>
      <c r="P13" s="834">
        <v>5732500138</v>
      </c>
      <c r="Q13" s="834">
        <v>42753193168</v>
      </c>
      <c r="R13" s="838">
        <v>4847928184</v>
      </c>
      <c r="S13" s="838">
        <v>1820315855</v>
      </c>
      <c r="T13" s="28"/>
    </row>
    <row r="14" spans="1:20" s="106" customFormat="1" ht="30" customHeight="1" x14ac:dyDescent="0.2">
      <c r="A14" s="2354"/>
      <c r="B14" s="1497" t="s">
        <v>902</v>
      </c>
      <c r="C14" s="834">
        <v>15948336815</v>
      </c>
      <c r="D14" s="834">
        <v>2621902139</v>
      </c>
      <c r="E14" s="834">
        <v>1099455079</v>
      </c>
      <c r="F14" s="834">
        <v>10076466440</v>
      </c>
      <c r="G14" s="834">
        <v>1779487616</v>
      </c>
      <c r="H14" s="834">
        <v>594665176</v>
      </c>
      <c r="I14" s="1635" t="s">
        <v>907</v>
      </c>
      <c r="J14" s="1635" t="s">
        <v>907</v>
      </c>
      <c r="K14" s="834">
        <v>7846417901</v>
      </c>
      <c r="L14" s="1635" t="s">
        <v>906</v>
      </c>
      <c r="M14" s="1635" t="s">
        <v>906</v>
      </c>
      <c r="N14" s="834">
        <v>1052098991</v>
      </c>
      <c r="O14" s="834">
        <v>1593534839</v>
      </c>
      <c r="P14" s="834">
        <v>5163201845</v>
      </c>
      <c r="Q14" s="834">
        <v>41680056831</v>
      </c>
      <c r="R14" s="838">
        <v>4401389755</v>
      </c>
      <c r="S14" s="838">
        <v>1694120255</v>
      </c>
      <c r="T14" s="28"/>
    </row>
    <row r="15" spans="1:20" s="106" customFormat="1" ht="30" customHeight="1" x14ac:dyDescent="0.2">
      <c r="A15" s="2354"/>
      <c r="B15" s="1497" t="s">
        <v>903</v>
      </c>
      <c r="C15" s="834">
        <v>16078972378</v>
      </c>
      <c r="D15" s="834">
        <v>3407466641</v>
      </c>
      <c r="E15" s="834">
        <v>1372116549</v>
      </c>
      <c r="F15" s="834">
        <v>10126579984</v>
      </c>
      <c r="G15" s="834">
        <v>2276973087</v>
      </c>
      <c r="H15" s="834">
        <v>733922138</v>
      </c>
      <c r="I15" s="1635" t="s">
        <v>907</v>
      </c>
      <c r="J15" s="1635" t="s">
        <v>907</v>
      </c>
      <c r="K15" s="834">
        <v>7745986069</v>
      </c>
      <c r="L15" s="1635" t="s">
        <v>906</v>
      </c>
      <c r="M15" s="1635" t="s">
        <v>906</v>
      </c>
      <c r="N15" s="834">
        <v>995183450</v>
      </c>
      <c r="O15" s="834">
        <v>1548166271</v>
      </c>
      <c r="P15" s="834">
        <v>6208525722</v>
      </c>
      <c r="Q15" s="834">
        <v>42703413874</v>
      </c>
      <c r="R15" s="838">
        <v>5684439728</v>
      </c>
      <c r="S15" s="838">
        <v>2106038687</v>
      </c>
      <c r="T15" s="28"/>
    </row>
    <row r="16" spans="1:20" s="106" customFormat="1" ht="30" customHeight="1" x14ac:dyDescent="0.2">
      <c r="A16" s="2354"/>
      <c r="B16" s="1497" t="s">
        <v>904</v>
      </c>
      <c r="C16" s="838">
        <v>16325310551</v>
      </c>
      <c r="D16" s="838">
        <v>3477918397</v>
      </c>
      <c r="E16" s="838">
        <v>1439389542</v>
      </c>
      <c r="F16" s="838">
        <v>10343069183</v>
      </c>
      <c r="G16" s="838">
        <v>2327567124</v>
      </c>
      <c r="H16" s="838">
        <v>775757984</v>
      </c>
      <c r="I16" s="834">
        <v>266877532</v>
      </c>
      <c r="J16" s="834">
        <v>83021330</v>
      </c>
      <c r="K16" s="838">
        <v>7698182154</v>
      </c>
      <c r="L16" s="1777" t="s">
        <v>906</v>
      </c>
      <c r="M16" s="1777" t="s">
        <v>906</v>
      </c>
      <c r="N16" s="838">
        <v>892287412</v>
      </c>
      <c r="O16" s="838">
        <v>1545929079</v>
      </c>
      <c r="P16" s="838">
        <v>8955480893</v>
      </c>
      <c r="Q16" s="838">
        <v>46027136804</v>
      </c>
      <c r="R16" s="838">
        <v>5888506851</v>
      </c>
      <c r="S16" s="838">
        <v>2215147526</v>
      </c>
      <c r="T16" s="28"/>
    </row>
    <row r="17" spans="1:20" s="106" customFormat="1" ht="30" customHeight="1" x14ac:dyDescent="0.2">
      <c r="A17" s="2355"/>
      <c r="B17" s="1630" t="s">
        <v>905</v>
      </c>
      <c r="C17" s="841">
        <v>16215629995</v>
      </c>
      <c r="D17" s="841">
        <v>3517890293</v>
      </c>
      <c r="E17" s="841">
        <v>1455755083</v>
      </c>
      <c r="F17" s="841">
        <v>9932615483</v>
      </c>
      <c r="G17" s="841">
        <v>2265942287</v>
      </c>
      <c r="H17" s="841">
        <v>756643691</v>
      </c>
      <c r="I17" s="841">
        <v>248510915</v>
      </c>
      <c r="J17" s="841">
        <v>77676713</v>
      </c>
      <c r="K17" s="841">
        <v>7853726557</v>
      </c>
      <c r="L17" s="841">
        <v>15385966</v>
      </c>
      <c r="M17" s="841">
        <v>3670575</v>
      </c>
      <c r="N17" s="841">
        <v>993010517</v>
      </c>
      <c r="O17" s="841">
        <v>1573513187</v>
      </c>
      <c r="P17" s="841">
        <v>15846817129</v>
      </c>
      <c r="Q17" s="841">
        <v>52679209749</v>
      </c>
      <c r="R17" s="841">
        <v>5865179868</v>
      </c>
      <c r="S17" s="841">
        <v>2212398774</v>
      </c>
      <c r="T17" s="108"/>
    </row>
    <row r="18" spans="1:20" ht="23.1" customHeight="1" x14ac:dyDescent="0.2">
      <c r="A18" s="57">
        <v>1</v>
      </c>
      <c r="B18" s="91" t="s">
        <v>796</v>
      </c>
      <c r="C18" s="844">
        <v>2775666600</v>
      </c>
      <c r="D18" s="844">
        <v>723132420</v>
      </c>
      <c r="E18" s="844">
        <v>283009872</v>
      </c>
      <c r="F18" s="844">
        <v>1568505882</v>
      </c>
      <c r="G18" s="844">
        <v>407600412</v>
      </c>
      <c r="H18" s="844">
        <v>138703851</v>
      </c>
      <c r="I18" s="844">
        <v>32469140</v>
      </c>
      <c r="J18" s="844">
        <v>9391900</v>
      </c>
      <c r="K18" s="844">
        <v>1025946177</v>
      </c>
      <c r="L18" s="844">
        <v>2307992</v>
      </c>
      <c r="M18" s="844">
        <v>633084</v>
      </c>
      <c r="N18" s="844">
        <v>133600487</v>
      </c>
      <c r="O18" s="844">
        <v>195537000</v>
      </c>
      <c r="P18" s="844">
        <v>467254690</v>
      </c>
      <c r="Q18" s="844">
        <v>6201287968</v>
      </c>
      <c r="R18" s="844">
        <v>1140757816</v>
      </c>
      <c r="S18" s="844">
        <v>421713723</v>
      </c>
      <c r="T18" s="59">
        <v>1</v>
      </c>
    </row>
    <row r="19" spans="1:20" ht="23.1" customHeight="1" x14ac:dyDescent="0.2">
      <c r="A19" s="60">
        <v>2</v>
      </c>
      <c r="B19" s="92" t="s">
        <v>798</v>
      </c>
      <c r="C19" s="846">
        <v>270700425</v>
      </c>
      <c r="D19" s="846">
        <v>48666200</v>
      </c>
      <c r="E19" s="846">
        <v>26744400</v>
      </c>
      <c r="F19" s="846">
        <v>141637443</v>
      </c>
      <c r="G19" s="846">
        <v>29055003</v>
      </c>
      <c r="H19" s="846">
        <v>13881078</v>
      </c>
      <c r="I19" s="846">
        <v>2589983</v>
      </c>
      <c r="J19" s="846">
        <v>813983</v>
      </c>
      <c r="K19" s="846">
        <v>122871894</v>
      </c>
      <c r="L19" s="846">
        <v>100301</v>
      </c>
      <c r="M19" s="846">
        <v>27761</v>
      </c>
      <c r="N19" s="846">
        <v>6437328</v>
      </c>
      <c r="O19" s="846">
        <v>25213794</v>
      </c>
      <c r="P19" s="846">
        <v>0</v>
      </c>
      <c r="Q19" s="846">
        <v>569551168</v>
      </c>
      <c r="R19" s="846">
        <v>78562947</v>
      </c>
      <c r="S19" s="846">
        <v>40625478</v>
      </c>
      <c r="T19" s="55">
        <v>2</v>
      </c>
    </row>
    <row r="20" spans="1:20" ht="23.1" customHeight="1" x14ac:dyDescent="0.2">
      <c r="A20" s="60">
        <v>3</v>
      </c>
      <c r="B20" s="92" t="s">
        <v>800</v>
      </c>
      <c r="C20" s="846">
        <v>787751750</v>
      </c>
      <c r="D20" s="846">
        <v>143557520</v>
      </c>
      <c r="E20" s="846">
        <v>79114320</v>
      </c>
      <c r="F20" s="846">
        <v>613452080</v>
      </c>
      <c r="G20" s="846">
        <v>105476848</v>
      </c>
      <c r="H20" s="846">
        <v>47135869</v>
      </c>
      <c r="I20" s="846">
        <v>12915156</v>
      </c>
      <c r="J20" s="846">
        <v>4671556</v>
      </c>
      <c r="K20" s="846">
        <v>584657933</v>
      </c>
      <c r="L20" s="846">
        <v>2944192</v>
      </c>
      <c r="M20" s="846">
        <v>458913</v>
      </c>
      <c r="N20" s="846">
        <v>79303669</v>
      </c>
      <c r="O20" s="846">
        <v>27335643</v>
      </c>
      <c r="P20" s="846">
        <v>2331639577</v>
      </c>
      <c r="Q20" s="846">
        <v>4440000000</v>
      </c>
      <c r="R20" s="846">
        <v>254164837</v>
      </c>
      <c r="S20" s="846">
        <v>126250189</v>
      </c>
      <c r="T20" s="55">
        <v>3</v>
      </c>
    </row>
    <row r="21" spans="1:20" ht="23.1" customHeight="1" x14ac:dyDescent="0.2">
      <c r="A21" s="60">
        <v>4</v>
      </c>
      <c r="B21" s="92" t="s">
        <v>802</v>
      </c>
      <c r="C21" s="846">
        <v>1243495234</v>
      </c>
      <c r="D21" s="846">
        <v>241422809</v>
      </c>
      <c r="E21" s="846">
        <v>92591389</v>
      </c>
      <c r="F21" s="846">
        <v>843375519</v>
      </c>
      <c r="G21" s="846">
        <v>202088034</v>
      </c>
      <c r="H21" s="846">
        <v>49739906</v>
      </c>
      <c r="I21" s="846">
        <v>30646894</v>
      </c>
      <c r="J21" s="846">
        <v>6429053</v>
      </c>
      <c r="K21" s="846">
        <v>803297794</v>
      </c>
      <c r="L21" s="846">
        <v>1656068</v>
      </c>
      <c r="M21" s="846">
        <v>425693</v>
      </c>
      <c r="N21" s="846">
        <v>90533332</v>
      </c>
      <c r="O21" s="846">
        <v>89865516</v>
      </c>
      <c r="P21" s="846">
        <v>2558000000</v>
      </c>
      <c r="Q21" s="846">
        <v>5660870357</v>
      </c>
      <c r="R21" s="846">
        <v>450365589</v>
      </c>
      <c r="S21" s="846">
        <v>142331295</v>
      </c>
      <c r="T21" s="55">
        <v>4</v>
      </c>
    </row>
    <row r="22" spans="1:20" ht="23.1" customHeight="1" x14ac:dyDescent="0.2">
      <c r="A22" s="60">
        <v>5</v>
      </c>
      <c r="B22" s="92" t="s">
        <v>804</v>
      </c>
      <c r="C22" s="848">
        <v>173747505</v>
      </c>
      <c r="D22" s="848">
        <v>46275240</v>
      </c>
      <c r="E22" s="848">
        <v>15610560</v>
      </c>
      <c r="F22" s="848">
        <v>96106320</v>
      </c>
      <c r="G22" s="848">
        <v>25377530</v>
      </c>
      <c r="H22" s="848">
        <v>7704035</v>
      </c>
      <c r="I22" s="848">
        <v>1780782</v>
      </c>
      <c r="J22" s="848">
        <v>768185</v>
      </c>
      <c r="K22" s="848">
        <v>78409497</v>
      </c>
      <c r="L22" s="848">
        <v>174090</v>
      </c>
      <c r="M22" s="848">
        <v>50177</v>
      </c>
      <c r="N22" s="848">
        <v>5226666</v>
      </c>
      <c r="O22" s="848">
        <v>70223000</v>
      </c>
      <c r="P22" s="848">
        <v>0</v>
      </c>
      <c r="Q22" s="848">
        <v>425667860</v>
      </c>
      <c r="R22" s="848">
        <v>72471132</v>
      </c>
      <c r="S22" s="848">
        <v>23314595</v>
      </c>
      <c r="T22" s="55">
        <v>5</v>
      </c>
    </row>
    <row r="23" spans="1:20" ht="23.1" customHeight="1" x14ac:dyDescent="0.2">
      <c r="A23" s="57">
        <v>6</v>
      </c>
      <c r="B23" s="91" t="s">
        <v>806</v>
      </c>
      <c r="C23" s="849">
        <v>349723000</v>
      </c>
      <c r="D23" s="849">
        <v>70315000</v>
      </c>
      <c r="E23" s="849">
        <v>22411000</v>
      </c>
      <c r="F23" s="849">
        <v>213881914</v>
      </c>
      <c r="G23" s="849">
        <v>41184896</v>
      </c>
      <c r="H23" s="849">
        <v>10740147</v>
      </c>
      <c r="I23" s="849">
        <v>5094308</v>
      </c>
      <c r="J23" s="849">
        <v>1698091</v>
      </c>
      <c r="K23" s="849">
        <v>217590130</v>
      </c>
      <c r="L23" s="849">
        <v>187539</v>
      </c>
      <c r="M23" s="849">
        <v>43948</v>
      </c>
      <c r="N23" s="849">
        <v>16257033</v>
      </c>
      <c r="O23" s="849">
        <v>37706162</v>
      </c>
      <c r="P23" s="849">
        <v>0</v>
      </c>
      <c r="Q23" s="849">
        <v>840440086</v>
      </c>
      <c r="R23" s="1205">
        <v>113241935</v>
      </c>
      <c r="S23" s="1205">
        <v>33151147</v>
      </c>
      <c r="T23" s="59">
        <v>6</v>
      </c>
    </row>
    <row r="24" spans="1:20" ht="23.1" customHeight="1" x14ac:dyDescent="0.2">
      <c r="A24" s="60">
        <v>7</v>
      </c>
      <c r="B24" s="92" t="s">
        <v>808</v>
      </c>
      <c r="C24" s="834">
        <v>1133068920</v>
      </c>
      <c r="D24" s="834">
        <v>202192800</v>
      </c>
      <c r="E24" s="834">
        <v>112466070</v>
      </c>
      <c r="F24" s="834">
        <v>770479870</v>
      </c>
      <c r="G24" s="834">
        <v>157246037</v>
      </c>
      <c r="H24" s="834">
        <v>58499816</v>
      </c>
      <c r="I24" s="834">
        <v>19304021</v>
      </c>
      <c r="J24" s="834">
        <v>5615786</v>
      </c>
      <c r="K24" s="834">
        <v>697447000</v>
      </c>
      <c r="L24" s="834">
        <v>966872</v>
      </c>
      <c r="M24" s="834">
        <v>239491</v>
      </c>
      <c r="N24" s="834">
        <v>120000000</v>
      </c>
      <c r="O24" s="834">
        <v>56971941</v>
      </c>
      <c r="P24" s="834">
        <v>3147474000</v>
      </c>
      <c r="Q24" s="834">
        <v>5945712624</v>
      </c>
      <c r="R24" s="838">
        <v>365294114</v>
      </c>
      <c r="S24" s="838">
        <v>170965886</v>
      </c>
      <c r="T24" s="55">
        <v>7</v>
      </c>
    </row>
    <row r="25" spans="1:20" ht="23.1" customHeight="1" x14ac:dyDescent="0.2">
      <c r="A25" s="60">
        <v>8</v>
      </c>
      <c r="B25" s="92" t="s">
        <v>810</v>
      </c>
      <c r="C25" s="834">
        <v>370785820</v>
      </c>
      <c r="D25" s="834">
        <v>108359080</v>
      </c>
      <c r="E25" s="834">
        <v>34396740</v>
      </c>
      <c r="F25" s="834">
        <v>241711864</v>
      </c>
      <c r="G25" s="834">
        <v>72240300</v>
      </c>
      <c r="H25" s="834">
        <v>21266916</v>
      </c>
      <c r="I25" s="834">
        <v>5476502</v>
      </c>
      <c r="J25" s="834">
        <v>3176337</v>
      </c>
      <c r="K25" s="834">
        <v>134827534</v>
      </c>
      <c r="L25" s="834">
        <v>205700</v>
      </c>
      <c r="M25" s="834">
        <v>0</v>
      </c>
      <c r="N25" s="834">
        <v>28298148</v>
      </c>
      <c r="O25" s="834">
        <v>50038442</v>
      </c>
      <c r="P25" s="834">
        <v>901900000</v>
      </c>
      <c r="Q25" s="834">
        <v>1733244010</v>
      </c>
      <c r="R25" s="838">
        <v>183775717</v>
      </c>
      <c r="S25" s="838">
        <v>55663656</v>
      </c>
      <c r="T25" s="55">
        <v>8</v>
      </c>
    </row>
    <row r="26" spans="1:20" s="98" customFormat="1" ht="23.1" customHeight="1" x14ac:dyDescent="0.2">
      <c r="A26" s="62">
        <v>9</v>
      </c>
      <c r="B26" s="61" t="s">
        <v>812</v>
      </c>
      <c r="C26" s="846">
        <v>252109800</v>
      </c>
      <c r="D26" s="846">
        <v>50503000</v>
      </c>
      <c r="E26" s="846">
        <v>20735400</v>
      </c>
      <c r="F26" s="846">
        <v>147615029</v>
      </c>
      <c r="G26" s="846">
        <v>33001225</v>
      </c>
      <c r="H26" s="846">
        <v>11427561</v>
      </c>
      <c r="I26" s="846">
        <v>2557085</v>
      </c>
      <c r="J26" s="846">
        <v>852355</v>
      </c>
      <c r="K26" s="846">
        <v>103553404</v>
      </c>
      <c r="L26" s="846">
        <v>273932</v>
      </c>
      <c r="M26" s="846">
        <v>74019</v>
      </c>
      <c r="N26" s="846">
        <v>10607494</v>
      </c>
      <c r="O26" s="846">
        <v>33154000</v>
      </c>
      <c r="P26" s="846">
        <v>0</v>
      </c>
      <c r="Q26" s="846">
        <v>549870744</v>
      </c>
      <c r="R26" s="1214">
        <v>84430599</v>
      </c>
      <c r="S26" s="1214">
        <v>32162961</v>
      </c>
      <c r="T26" s="63">
        <v>9</v>
      </c>
    </row>
    <row r="27" spans="1:20" s="98" customFormat="1" ht="23.1" customHeight="1" x14ac:dyDescent="0.2">
      <c r="A27" s="62">
        <v>10</v>
      </c>
      <c r="B27" s="61" t="s">
        <v>814</v>
      </c>
      <c r="C27" s="848">
        <v>289213000</v>
      </c>
      <c r="D27" s="848">
        <v>59331000</v>
      </c>
      <c r="E27" s="848">
        <v>32040000</v>
      </c>
      <c r="F27" s="848">
        <v>168832660</v>
      </c>
      <c r="G27" s="848">
        <v>39104066</v>
      </c>
      <c r="H27" s="848">
        <v>14247984</v>
      </c>
      <c r="I27" s="848">
        <v>2944800</v>
      </c>
      <c r="J27" s="848">
        <v>981587</v>
      </c>
      <c r="K27" s="848">
        <v>137471742</v>
      </c>
      <c r="L27" s="848">
        <v>185798</v>
      </c>
      <c r="M27" s="848">
        <v>53923</v>
      </c>
      <c r="N27" s="848">
        <v>13588000</v>
      </c>
      <c r="O27" s="848">
        <v>0</v>
      </c>
      <c r="P27" s="848">
        <v>0</v>
      </c>
      <c r="Q27" s="848">
        <v>612236000</v>
      </c>
      <c r="R27" s="1218">
        <v>99470576</v>
      </c>
      <c r="S27" s="1218">
        <v>46287984</v>
      </c>
      <c r="T27" s="63">
        <v>10</v>
      </c>
    </row>
    <row r="28" spans="1:20" s="98" customFormat="1" ht="23.1" customHeight="1" x14ac:dyDescent="0.2">
      <c r="A28" s="66">
        <v>11</v>
      </c>
      <c r="B28" s="58" t="s">
        <v>816</v>
      </c>
      <c r="C28" s="844">
        <v>300091890</v>
      </c>
      <c r="D28" s="844">
        <v>49016100</v>
      </c>
      <c r="E28" s="844">
        <v>31378500</v>
      </c>
      <c r="F28" s="844">
        <v>193402956</v>
      </c>
      <c r="G28" s="844">
        <v>36350075</v>
      </c>
      <c r="H28" s="844">
        <v>16235881</v>
      </c>
      <c r="I28" s="844">
        <v>4909326</v>
      </c>
      <c r="J28" s="844">
        <v>1282235</v>
      </c>
      <c r="K28" s="844">
        <v>78977958</v>
      </c>
      <c r="L28" s="844">
        <v>404861</v>
      </c>
      <c r="M28" s="844">
        <v>0</v>
      </c>
      <c r="N28" s="844">
        <v>23993376</v>
      </c>
      <c r="O28" s="844">
        <v>28216899</v>
      </c>
      <c r="P28" s="844">
        <v>917445000</v>
      </c>
      <c r="Q28" s="844">
        <v>1547442266</v>
      </c>
      <c r="R28" s="1222">
        <v>86648410</v>
      </c>
      <c r="S28" s="1222">
        <v>47614381</v>
      </c>
      <c r="T28" s="67">
        <v>11</v>
      </c>
    </row>
    <row r="29" spans="1:20" s="98" customFormat="1" ht="23.1" customHeight="1" x14ac:dyDescent="0.2">
      <c r="A29" s="62">
        <v>12</v>
      </c>
      <c r="B29" s="61" t="s">
        <v>818</v>
      </c>
      <c r="C29" s="846">
        <v>432153600</v>
      </c>
      <c r="D29" s="846">
        <v>44629000</v>
      </c>
      <c r="E29" s="846">
        <v>31209200</v>
      </c>
      <c r="F29" s="846">
        <v>263178376</v>
      </c>
      <c r="G29" s="846">
        <v>45893263</v>
      </c>
      <c r="H29" s="846">
        <v>14917528</v>
      </c>
      <c r="I29" s="846">
        <v>5552432</v>
      </c>
      <c r="J29" s="846">
        <v>1067730</v>
      </c>
      <c r="K29" s="846">
        <v>68512535</v>
      </c>
      <c r="L29" s="846">
        <v>253543</v>
      </c>
      <c r="M29" s="846">
        <v>55800</v>
      </c>
      <c r="N29" s="846">
        <v>24120000</v>
      </c>
      <c r="O29" s="846">
        <v>61095021</v>
      </c>
      <c r="P29" s="846">
        <v>910311000</v>
      </c>
      <c r="Q29" s="846">
        <v>1765176507</v>
      </c>
      <c r="R29" s="1214">
        <v>91645793</v>
      </c>
      <c r="S29" s="1214">
        <v>46126728</v>
      </c>
      <c r="T29" s="63">
        <v>12</v>
      </c>
    </row>
    <row r="30" spans="1:20" s="98" customFormat="1" ht="23.1" customHeight="1" x14ac:dyDescent="0.2">
      <c r="A30" s="62">
        <v>13</v>
      </c>
      <c r="B30" s="61" t="s">
        <v>819</v>
      </c>
      <c r="C30" s="846">
        <v>226618600</v>
      </c>
      <c r="D30" s="846">
        <v>56803500</v>
      </c>
      <c r="E30" s="846">
        <v>16158000</v>
      </c>
      <c r="F30" s="846">
        <v>127581336</v>
      </c>
      <c r="G30" s="846">
        <v>32762832</v>
      </c>
      <c r="H30" s="846">
        <v>8602595</v>
      </c>
      <c r="I30" s="846">
        <v>3449615</v>
      </c>
      <c r="J30" s="846">
        <v>1446590</v>
      </c>
      <c r="K30" s="846">
        <v>27769434</v>
      </c>
      <c r="L30" s="846">
        <v>72708</v>
      </c>
      <c r="M30" s="846">
        <v>24225</v>
      </c>
      <c r="N30" s="846">
        <v>8405330</v>
      </c>
      <c r="O30" s="846">
        <v>17307000</v>
      </c>
      <c r="P30" s="846">
        <v>0</v>
      </c>
      <c r="Q30" s="846">
        <v>411204023</v>
      </c>
      <c r="R30" s="1214">
        <v>91037147</v>
      </c>
      <c r="S30" s="1214">
        <v>24760595</v>
      </c>
      <c r="T30" s="63">
        <v>13</v>
      </c>
    </row>
    <row r="31" spans="1:20" s="98" customFormat="1" ht="23.1" customHeight="1" x14ac:dyDescent="0.2">
      <c r="A31" s="62">
        <v>14</v>
      </c>
      <c r="B31" s="61" t="s">
        <v>821</v>
      </c>
      <c r="C31" s="846">
        <v>134825000</v>
      </c>
      <c r="D31" s="846">
        <v>32075000</v>
      </c>
      <c r="E31" s="846">
        <v>10203750</v>
      </c>
      <c r="F31" s="846">
        <v>76448806</v>
      </c>
      <c r="G31" s="846">
        <v>19247342</v>
      </c>
      <c r="H31" s="846">
        <v>5089434</v>
      </c>
      <c r="I31" s="846">
        <v>1659690</v>
      </c>
      <c r="J31" s="846">
        <v>638348</v>
      </c>
      <c r="K31" s="846">
        <v>76971172</v>
      </c>
      <c r="L31" s="846">
        <v>40169</v>
      </c>
      <c r="M31" s="846">
        <v>13143</v>
      </c>
      <c r="N31" s="846">
        <v>3280000</v>
      </c>
      <c r="O31" s="846">
        <v>13835000</v>
      </c>
      <c r="P31" s="846">
        <v>0</v>
      </c>
      <c r="Q31" s="846">
        <v>307059837</v>
      </c>
      <c r="R31" s="1214">
        <v>51973833</v>
      </c>
      <c r="S31" s="1214">
        <v>15293184</v>
      </c>
      <c r="T31" s="63">
        <v>14</v>
      </c>
    </row>
    <row r="32" spans="1:20" s="98" customFormat="1" ht="23.1" customHeight="1" x14ac:dyDescent="0.2">
      <c r="A32" s="62">
        <v>15</v>
      </c>
      <c r="B32" s="61" t="s">
        <v>823</v>
      </c>
      <c r="C32" s="848">
        <v>250065600</v>
      </c>
      <c r="D32" s="848">
        <v>55532400</v>
      </c>
      <c r="E32" s="848">
        <v>20743800</v>
      </c>
      <c r="F32" s="848">
        <v>139731256</v>
      </c>
      <c r="G32" s="848">
        <v>32320073</v>
      </c>
      <c r="H32" s="848">
        <v>11350204</v>
      </c>
      <c r="I32" s="848">
        <v>4318450</v>
      </c>
      <c r="J32" s="848">
        <v>1570350</v>
      </c>
      <c r="K32" s="848">
        <v>42608000</v>
      </c>
      <c r="L32" s="848">
        <v>243130</v>
      </c>
      <c r="M32" s="848">
        <v>69515</v>
      </c>
      <c r="N32" s="848">
        <v>17034000</v>
      </c>
      <c r="O32" s="848">
        <v>21174000</v>
      </c>
      <c r="P32" s="848">
        <v>0</v>
      </c>
      <c r="Q32" s="848">
        <v>475174436</v>
      </c>
      <c r="R32" s="1218">
        <v>89492338</v>
      </c>
      <c r="S32" s="1218">
        <v>32094004</v>
      </c>
      <c r="T32" s="63">
        <v>15</v>
      </c>
    </row>
    <row r="33" spans="1:20" s="98" customFormat="1" ht="23.1" customHeight="1" x14ac:dyDescent="0.2">
      <c r="A33" s="68">
        <v>16</v>
      </c>
      <c r="B33" s="58" t="s">
        <v>825</v>
      </c>
      <c r="C33" s="844">
        <v>329788561</v>
      </c>
      <c r="D33" s="844">
        <v>84781250</v>
      </c>
      <c r="E33" s="844">
        <v>36837300</v>
      </c>
      <c r="F33" s="844">
        <v>222045749</v>
      </c>
      <c r="G33" s="844">
        <v>53492743</v>
      </c>
      <c r="H33" s="844">
        <v>20543275</v>
      </c>
      <c r="I33" s="844">
        <v>4932334</v>
      </c>
      <c r="J33" s="844">
        <v>1802718</v>
      </c>
      <c r="K33" s="844">
        <v>268252897</v>
      </c>
      <c r="L33" s="844">
        <v>326101</v>
      </c>
      <c r="M33" s="844">
        <v>94072</v>
      </c>
      <c r="N33" s="844">
        <v>21978667</v>
      </c>
      <c r="O33" s="844">
        <v>41920000</v>
      </c>
      <c r="P33" s="844">
        <v>150000000</v>
      </c>
      <c r="Q33" s="844">
        <v>1039244309</v>
      </c>
      <c r="R33" s="1222">
        <v>140170783</v>
      </c>
      <c r="S33" s="1222">
        <v>57380575</v>
      </c>
      <c r="T33" s="69">
        <v>16</v>
      </c>
    </row>
    <row r="34" spans="1:20" s="98" customFormat="1" ht="23.1" customHeight="1" x14ac:dyDescent="0.2">
      <c r="A34" s="62">
        <v>17</v>
      </c>
      <c r="B34" s="61" t="s">
        <v>827</v>
      </c>
      <c r="C34" s="846">
        <v>1024606344</v>
      </c>
      <c r="D34" s="846">
        <v>243787104</v>
      </c>
      <c r="E34" s="846">
        <v>98393112</v>
      </c>
      <c r="F34" s="846">
        <v>635916822</v>
      </c>
      <c r="G34" s="846">
        <v>156759778</v>
      </c>
      <c r="H34" s="846">
        <v>52656504</v>
      </c>
      <c r="I34" s="846">
        <v>22159261</v>
      </c>
      <c r="J34" s="846">
        <v>7192640</v>
      </c>
      <c r="K34" s="846">
        <v>611798895</v>
      </c>
      <c r="L34" s="846">
        <v>978302</v>
      </c>
      <c r="M34" s="846">
        <v>284272</v>
      </c>
      <c r="N34" s="846">
        <v>69976000</v>
      </c>
      <c r="O34" s="846">
        <v>89991000</v>
      </c>
      <c r="P34" s="846">
        <v>2000000000</v>
      </c>
      <c r="Q34" s="846">
        <v>4455426624</v>
      </c>
      <c r="R34" s="1214">
        <v>408023794</v>
      </c>
      <c r="S34" s="1214">
        <v>151049616</v>
      </c>
      <c r="T34" s="63">
        <v>17</v>
      </c>
    </row>
    <row r="35" spans="1:20" s="98" customFormat="1" ht="23.1" customHeight="1" x14ac:dyDescent="0.2">
      <c r="A35" s="62">
        <v>18</v>
      </c>
      <c r="B35" s="61" t="s">
        <v>829</v>
      </c>
      <c r="C35" s="846">
        <v>74315560</v>
      </c>
      <c r="D35" s="846">
        <v>19291380</v>
      </c>
      <c r="E35" s="846">
        <v>5298790</v>
      </c>
      <c r="F35" s="846">
        <v>40685585</v>
      </c>
      <c r="G35" s="846">
        <v>10254582</v>
      </c>
      <c r="H35" s="846">
        <v>2844449</v>
      </c>
      <c r="I35" s="846">
        <v>640746</v>
      </c>
      <c r="J35" s="846">
        <v>168167</v>
      </c>
      <c r="K35" s="846">
        <v>43600621</v>
      </c>
      <c r="L35" s="846">
        <v>8009</v>
      </c>
      <c r="M35" s="846">
        <v>0</v>
      </c>
      <c r="N35" s="846">
        <v>1603527</v>
      </c>
      <c r="O35" s="846">
        <v>27886823</v>
      </c>
      <c r="P35" s="846">
        <v>0</v>
      </c>
      <c r="Q35" s="846">
        <v>188740871</v>
      </c>
      <c r="R35" s="1214">
        <v>29714129</v>
      </c>
      <c r="S35" s="1214">
        <v>8143239</v>
      </c>
      <c r="T35" s="63">
        <v>18</v>
      </c>
    </row>
    <row r="36" spans="1:20" s="98" customFormat="1" ht="23.1" customHeight="1" x14ac:dyDescent="0.2">
      <c r="A36" s="62">
        <v>19</v>
      </c>
      <c r="B36" s="61" t="s">
        <v>831</v>
      </c>
      <c r="C36" s="846">
        <v>790948125</v>
      </c>
      <c r="D36" s="846">
        <v>176383200</v>
      </c>
      <c r="E36" s="846">
        <v>62853020</v>
      </c>
      <c r="F36" s="846">
        <v>450056466</v>
      </c>
      <c r="G36" s="846">
        <v>103457078</v>
      </c>
      <c r="H36" s="846">
        <v>32995378</v>
      </c>
      <c r="I36" s="846">
        <v>12030283</v>
      </c>
      <c r="J36" s="846">
        <v>4401350</v>
      </c>
      <c r="K36" s="846">
        <v>383846771</v>
      </c>
      <c r="L36" s="846">
        <v>435544</v>
      </c>
      <c r="M36" s="846">
        <v>129425</v>
      </c>
      <c r="N36" s="846">
        <v>41031326</v>
      </c>
      <c r="O36" s="846">
        <v>108603608</v>
      </c>
      <c r="P36" s="846">
        <v>388209610</v>
      </c>
      <c r="Q36" s="846">
        <v>2175161733</v>
      </c>
      <c r="R36" s="1214">
        <v>284371053</v>
      </c>
      <c r="S36" s="1214">
        <v>95848398</v>
      </c>
      <c r="T36" s="63">
        <v>19</v>
      </c>
    </row>
    <row r="37" spans="1:20" s="98" customFormat="1" ht="23.1" customHeight="1" x14ac:dyDescent="0.2">
      <c r="A37" s="62">
        <v>20</v>
      </c>
      <c r="B37" s="61" t="s">
        <v>833</v>
      </c>
      <c r="C37" s="848">
        <v>293226020</v>
      </c>
      <c r="D37" s="848">
        <v>40706600</v>
      </c>
      <c r="E37" s="848">
        <v>29882160</v>
      </c>
      <c r="F37" s="848">
        <v>232233361</v>
      </c>
      <c r="G37" s="848">
        <v>45180847</v>
      </c>
      <c r="H37" s="848">
        <v>16715764</v>
      </c>
      <c r="I37" s="848">
        <v>6473261</v>
      </c>
      <c r="J37" s="848">
        <v>1441341</v>
      </c>
      <c r="K37" s="848">
        <v>262957667</v>
      </c>
      <c r="L37" s="848">
        <v>489044</v>
      </c>
      <c r="M37" s="848">
        <v>111943</v>
      </c>
      <c r="N37" s="848">
        <v>26649000</v>
      </c>
      <c r="O37" s="848">
        <v>46321000</v>
      </c>
      <c r="P37" s="848">
        <v>500944000</v>
      </c>
      <c r="Q37" s="848">
        <v>1369293353</v>
      </c>
      <c r="R37" s="1218">
        <v>87440731</v>
      </c>
      <c r="S37" s="1218">
        <v>46597924</v>
      </c>
      <c r="T37" s="63">
        <v>20</v>
      </c>
    </row>
    <row r="38" spans="1:20" s="98" customFormat="1" ht="23.1" customHeight="1" x14ac:dyDescent="0.2">
      <c r="A38" s="66">
        <v>21</v>
      </c>
      <c r="B38" s="58" t="s">
        <v>835</v>
      </c>
      <c r="C38" s="844">
        <v>575816195</v>
      </c>
      <c r="D38" s="844">
        <v>129210470</v>
      </c>
      <c r="E38" s="844">
        <v>49819920</v>
      </c>
      <c r="F38" s="844">
        <v>295173782</v>
      </c>
      <c r="G38" s="844">
        <v>68788778</v>
      </c>
      <c r="H38" s="844">
        <v>24930089</v>
      </c>
      <c r="I38" s="844">
        <v>8571882</v>
      </c>
      <c r="J38" s="844">
        <v>2101159</v>
      </c>
      <c r="K38" s="844">
        <v>254974374</v>
      </c>
      <c r="L38" s="844">
        <v>286057</v>
      </c>
      <c r="M38" s="844">
        <v>70470</v>
      </c>
      <c r="N38" s="844">
        <v>26379933</v>
      </c>
      <c r="O38" s="844">
        <v>41142000</v>
      </c>
      <c r="P38" s="844">
        <v>0</v>
      </c>
      <c r="Q38" s="844">
        <v>1202344223</v>
      </c>
      <c r="R38" s="1222">
        <v>200170877</v>
      </c>
      <c r="S38" s="1222">
        <v>74750009</v>
      </c>
      <c r="T38" s="67">
        <v>21</v>
      </c>
    </row>
    <row r="39" spans="1:20" s="98" customFormat="1" ht="23.1" customHeight="1" x14ac:dyDescent="0.2">
      <c r="A39" s="62">
        <v>22</v>
      </c>
      <c r="B39" s="61" t="s">
        <v>837</v>
      </c>
      <c r="C39" s="846">
        <v>299173410</v>
      </c>
      <c r="D39" s="846">
        <v>62548800</v>
      </c>
      <c r="E39" s="846">
        <v>33661920</v>
      </c>
      <c r="F39" s="846">
        <v>212013508</v>
      </c>
      <c r="G39" s="846">
        <v>59152532</v>
      </c>
      <c r="H39" s="846">
        <v>15800672</v>
      </c>
      <c r="I39" s="846">
        <v>3903330</v>
      </c>
      <c r="J39" s="846">
        <v>1357680</v>
      </c>
      <c r="K39" s="846">
        <v>216097020</v>
      </c>
      <c r="L39" s="846">
        <v>361501</v>
      </c>
      <c r="M39" s="846">
        <v>293500</v>
      </c>
      <c r="N39" s="846">
        <v>17966867</v>
      </c>
      <c r="O39" s="846">
        <v>47188586</v>
      </c>
      <c r="P39" s="846">
        <v>115696778</v>
      </c>
      <c r="Q39" s="846">
        <v>912401000</v>
      </c>
      <c r="R39" s="1214">
        <v>123352512</v>
      </c>
      <c r="S39" s="1214">
        <v>49462592</v>
      </c>
      <c r="T39" s="63">
        <v>22</v>
      </c>
    </row>
    <row r="40" spans="1:20" s="98" customFormat="1" ht="23.1" customHeight="1" x14ac:dyDescent="0.2">
      <c r="A40" s="62">
        <v>23</v>
      </c>
      <c r="B40" s="61" t="s">
        <v>838</v>
      </c>
      <c r="C40" s="846">
        <v>129804870</v>
      </c>
      <c r="D40" s="846">
        <v>25817580</v>
      </c>
      <c r="E40" s="846">
        <v>9680700</v>
      </c>
      <c r="F40" s="846">
        <v>67124933</v>
      </c>
      <c r="G40" s="846">
        <v>14589481</v>
      </c>
      <c r="H40" s="846">
        <v>4941075</v>
      </c>
      <c r="I40" s="846">
        <v>1221771</v>
      </c>
      <c r="J40" s="846">
        <v>414528</v>
      </c>
      <c r="K40" s="846">
        <v>6329000</v>
      </c>
      <c r="L40" s="846">
        <v>19634</v>
      </c>
      <c r="M40" s="846">
        <v>5386</v>
      </c>
      <c r="N40" s="846">
        <v>3346666</v>
      </c>
      <c r="O40" s="846">
        <v>40014000</v>
      </c>
      <c r="P40" s="846">
        <v>0</v>
      </c>
      <c r="Q40" s="846">
        <v>247860874</v>
      </c>
      <c r="R40" s="1214">
        <v>40826975</v>
      </c>
      <c r="S40" s="1214">
        <v>14621775</v>
      </c>
      <c r="T40" s="63">
        <v>23</v>
      </c>
    </row>
    <row r="41" spans="1:20" s="98" customFormat="1" ht="23.1" customHeight="1" x14ac:dyDescent="0.2">
      <c r="A41" s="62">
        <v>24</v>
      </c>
      <c r="B41" s="61" t="s">
        <v>840</v>
      </c>
      <c r="C41" s="846">
        <v>253276460</v>
      </c>
      <c r="D41" s="846">
        <v>52135200</v>
      </c>
      <c r="E41" s="846">
        <v>25387700</v>
      </c>
      <c r="F41" s="846">
        <v>167548545</v>
      </c>
      <c r="G41" s="846">
        <v>36201329</v>
      </c>
      <c r="H41" s="846">
        <v>12431911</v>
      </c>
      <c r="I41" s="846">
        <v>3927990</v>
      </c>
      <c r="J41" s="846">
        <v>1437060</v>
      </c>
      <c r="K41" s="846">
        <v>84140681</v>
      </c>
      <c r="L41" s="846">
        <v>232973</v>
      </c>
      <c r="M41" s="846">
        <v>62358</v>
      </c>
      <c r="N41" s="846">
        <v>20352000</v>
      </c>
      <c r="O41" s="846">
        <v>28730846</v>
      </c>
      <c r="P41" s="846">
        <v>272408505</v>
      </c>
      <c r="Q41" s="846">
        <v>830618000</v>
      </c>
      <c r="R41" s="1214">
        <v>89835947</v>
      </c>
      <c r="S41" s="1214">
        <v>37819611</v>
      </c>
      <c r="T41" s="63">
        <v>24</v>
      </c>
    </row>
    <row r="42" spans="1:20" s="98" customFormat="1" ht="23.1" customHeight="1" x14ac:dyDescent="0.2">
      <c r="A42" s="62">
        <v>25</v>
      </c>
      <c r="B42" s="61" t="s">
        <v>842</v>
      </c>
      <c r="C42" s="848">
        <v>224507250</v>
      </c>
      <c r="D42" s="848">
        <v>45624000</v>
      </c>
      <c r="E42" s="848">
        <v>13498650</v>
      </c>
      <c r="F42" s="848">
        <v>136073498</v>
      </c>
      <c r="G42" s="848">
        <v>26973059</v>
      </c>
      <c r="H42" s="848">
        <v>7838957</v>
      </c>
      <c r="I42" s="848">
        <v>2711960</v>
      </c>
      <c r="J42" s="848">
        <v>903979</v>
      </c>
      <c r="K42" s="848">
        <v>243189037</v>
      </c>
      <c r="L42" s="848">
        <v>82859</v>
      </c>
      <c r="M42" s="848">
        <v>0</v>
      </c>
      <c r="N42" s="848">
        <v>12344778</v>
      </c>
      <c r="O42" s="848">
        <v>30383000</v>
      </c>
      <c r="P42" s="848">
        <v>40774000</v>
      </c>
      <c r="Q42" s="848">
        <v>690066382</v>
      </c>
      <c r="R42" s="1218">
        <v>73501038</v>
      </c>
      <c r="S42" s="1218">
        <v>21337607</v>
      </c>
      <c r="T42" s="63">
        <v>25</v>
      </c>
    </row>
    <row r="43" spans="1:20" s="98" customFormat="1" ht="23.1" customHeight="1" x14ac:dyDescent="0.2">
      <c r="A43" s="66">
        <v>26</v>
      </c>
      <c r="B43" s="58" t="s">
        <v>844</v>
      </c>
      <c r="C43" s="844">
        <v>161398400</v>
      </c>
      <c r="D43" s="844">
        <v>37189100</v>
      </c>
      <c r="E43" s="844">
        <v>12642000</v>
      </c>
      <c r="F43" s="844">
        <v>89684899</v>
      </c>
      <c r="G43" s="844">
        <v>20945515</v>
      </c>
      <c r="H43" s="844">
        <v>7196494</v>
      </c>
      <c r="I43" s="844">
        <v>1658563</v>
      </c>
      <c r="J43" s="844">
        <v>414630</v>
      </c>
      <c r="K43" s="844">
        <v>143463855</v>
      </c>
      <c r="L43" s="844">
        <v>21617</v>
      </c>
      <c r="M43" s="844">
        <v>5155</v>
      </c>
      <c r="N43" s="844">
        <v>4832000</v>
      </c>
      <c r="O43" s="844">
        <v>31133028</v>
      </c>
      <c r="P43" s="844">
        <v>0</v>
      </c>
      <c r="Q43" s="844">
        <v>432192362</v>
      </c>
      <c r="R43" s="1222">
        <v>58554400</v>
      </c>
      <c r="S43" s="1222">
        <v>19838494</v>
      </c>
      <c r="T43" s="67">
        <v>26</v>
      </c>
    </row>
    <row r="44" spans="1:20" s="98" customFormat="1" ht="23.1" customHeight="1" x14ac:dyDescent="0.2">
      <c r="A44" s="62">
        <v>27</v>
      </c>
      <c r="B44" s="61" t="s">
        <v>846</v>
      </c>
      <c r="C44" s="846">
        <v>299400360</v>
      </c>
      <c r="D44" s="846">
        <v>69974400</v>
      </c>
      <c r="E44" s="846">
        <v>25585560</v>
      </c>
      <c r="F44" s="846">
        <v>206594840</v>
      </c>
      <c r="G44" s="846">
        <v>48010607</v>
      </c>
      <c r="H44" s="846">
        <v>14829464</v>
      </c>
      <c r="I44" s="846">
        <v>5699788</v>
      </c>
      <c r="J44" s="846">
        <v>2326450</v>
      </c>
      <c r="K44" s="846">
        <v>229920000</v>
      </c>
      <c r="L44" s="846">
        <v>570360</v>
      </c>
      <c r="M44" s="846">
        <v>0</v>
      </c>
      <c r="N44" s="846">
        <v>22024567</v>
      </c>
      <c r="O44" s="846">
        <v>0</v>
      </c>
      <c r="P44" s="846">
        <v>711918000</v>
      </c>
      <c r="Q44" s="846">
        <v>1476127915</v>
      </c>
      <c r="R44" s="1214">
        <v>120311457</v>
      </c>
      <c r="S44" s="1214">
        <v>40415024</v>
      </c>
      <c r="T44" s="63">
        <v>27</v>
      </c>
    </row>
    <row r="45" spans="1:20" s="98" customFormat="1" ht="23.1" customHeight="1" x14ac:dyDescent="0.2">
      <c r="A45" s="62">
        <v>30</v>
      </c>
      <c r="B45" s="61" t="s">
        <v>848</v>
      </c>
      <c r="C45" s="846">
        <v>238978110</v>
      </c>
      <c r="D45" s="846">
        <v>78944250</v>
      </c>
      <c r="E45" s="846">
        <v>24201180</v>
      </c>
      <c r="F45" s="846">
        <v>145534880</v>
      </c>
      <c r="G45" s="846">
        <v>37756575</v>
      </c>
      <c r="H45" s="846">
        <v>11999031</v>
      </c>
      <c r="I45" s="846">
        <v>5394121</v>
      </c>
      <c r="J45" s="846">
        <v>2736145</v>
      </c>
      <c r="K45" s="846">
        <v>47816949</v>
      </c>
      <c r="L45" s="846">
        <v>169290</v>
      </c>
      <c r="M45" s="846">
        <v>59546</v>
      </c>
      <c r="N45" s="846">
        <v>16560000</v>
      </c>
      <c r="O45" s="846">
        <v>22406000</v>
      </c>
      <c r="P45" s="846">
        <v>19100347</v>
      </c>
      <c r="Q45" s="846">
        <v>495959697</v>
      </c>
      <c r="R45" s="1214">
        <v>119496516</v>
      </c>
      <c r="S45" s="1214">
        <v>36200211</v>
      </c>
      <c r="T45" s="63">
        <v>30</v>
      </c>
    </row>
    <row r="46" spans="1:20" s="98" customFormat="1" ht="23.1" customHeight="1" x14ac:dyDescent="0.2">
      <c r="A46" s="62">
        <v>31</v>
      </c>
      <c r="B46" s="61" t="s">
        <v>850</v>
      </c>
      <c r="C46" s="846">
        <v>60068060</v>
      </c>
      <c r="D46" s="846">
        <v>7155200</v>
      </c>
      <c r="E46" s="846">
        <v>4483700</v>
      </c>
      <c r="F46" s="846">
        <v>33200790</v>
      </c>
      <c r="G46" s="846">
        <v>6917549</v>
      </c>
      <c r="H46" s="846">
        <v>2160014</v>
      </c>
      <c r="I46" s="846">
        <v>606359</v>
      </c>
      <c r="J46" s="846">
        <v>131993</v>
      </c>
      <c r="K46" s="846">
        <v>14970785</v>
      </c>
      <c r="L46" s="846">
        <v>77431</v>
      </c>
      <c r="M46" s="846">
        <v>20691</v>
      </c>
      <c r="N46" s="846">
        <v>2666666</v>
      </c>
      <c r="O46" s="846">
        <v>0</v>
      </c>
      <c r="P46" s="846">
        <v>0</v>
      </c>
      <c r="Q46" s="846">
        <v>111590091</v>
      </c>
      <c r="R46" s="1214">
        <v>14225433</v>
      </c>
      <c r="S46" s="1214">
        <v>6643714</v>
      </c>
      <c r="T46" s="63">
        <v>31</v>
      </c>
    </row>
    <row r="47" spans="1:20" s="98" customFormat="1" ht="23.1" customHeight="1" x14ac:dyDescent="0.2">
      <c r="A47" s="62">
        <v>32</v>
      </c>
      <c r="B47" s="72" t="s">
        <v>852</v>
      </c>
      <c r="C47" s="848">
        <v>315251300</v>
      </c>
      <c r="D47" s="848">
        <v>54601000</v>
      </c>
      <c r="E47" s="848">
        <v>20820000</v>
      </c>
      <c r="F47" s="848">
        <v>164111624</v>
      </c>
      <c r="G47" s="848">
        <v>30960466</v>
      </c>
      <c r="H47" s="848">
        <v>10049899</v>
      </c>
      <c r="I47" s="848">
        <v>4509231</v>
      </c>
      <c r="J47" s="848">
        <v>1366423</v>
      </c>
      <c r="K47" s="848">
        <v>34189000</v>
      </c>
      <c r="L47" s="848">
        <v>80916</v>
      </c>
      <c r="M47" s="848">
        <v>29272</v>
      </c>
      <c r="N47" s="848">
        <v>14893000</v>
      </c>
      <c r="O47" s="848">
        <v>19379531</v>
      </c>
      <c r="P47" s="848">
        <v>0</v>
      </c>
      <c r="Q47" s="848">
        <v>552414602</v>
      </c>
      <c r="R47" s="1218">
        <v>86957161</v>
      </c>
      <c r="S47" s="1218">
        <v>30869899</v>
      </c>
      <c r="T47" s="63">
        <v>32</v>
      </c>
    </row>
    <row r="48" spans="1:20" s="98" customFormat="1" ht="23.1" customHeight="1" x14ac:dyDescent="0.2">
      <c r="A48" s="66">
        <v>33</v>
      </c>
      <c r="B48" s="58" t="s">
        <v>854</v>
      </c>
      <c r="C48" s="844">
        <v>170946150</v>
      </c>
      <c r="D48" s="844">
        <v>24303300</v>
      </c>
      <c r="E48" s="844">
        <v>12139200</v>
      </c>
      <c r="F48" s="844">
        <v>95587377</v>
      </c>
      <c r="G48" s="844">
        <v>16349448</v>
      </c>
      <c r="H48" s="844">
        <v>6313335</v>
      </c>
      <c r="I48" s="844">
        <v>2305258</v>
      </c>
      <c r="J48" s="844">
        <v>632806</v>
      </c>
      <c r="K48" s="844">
        <v>38932000</v>
      </c>
      <c r="L48" s="844">
        <v>166346</v>
      </c>
      <c r="M48" s="844">
        <v>0</v>
      </c>
      <c r="N48" s="844">
        <v>15000000</v>
      </c>
      <c r="O48" s="844">
        <v>10212000</v>
      </c>
      <c r="P48" s="844">
        <v>10649</v>
      </c>
      <c r="Q48" s="844">
        <v>333159780</v>
      </c>
      <c r="R48" s="1222">
        <v>41285554</v>
      </c>
      <c r="S48" s="1222">
        <v>18452535</v>
      </c>
      <c r="T48" s="67">
        <v>33</v>
      </c>
    </row>
    <row r="49" spans="1:20" s="98" customFormat="1" ht="23.1" customHeight="1" x14ac:dyDescent="0.2">
      <c r="A49" s="62">
        <v>35</v>
      </c>
      <c r="B49" s="61" t="s">
        <v>856</v>
      </c>
      <c r="C49" s="846">
        <v>155744508</v>
      </c>
      <c r="D49" s="846">
        <v>12525470</v>
      </c>
      <c r="E49" s="846">
        <v>10397940</v>
      </c>
      <c r="F49" s="846">
        <v>98573175</v>
      </c>
      <c r="G49" s="846">
        <v>15843800</v>
      </c>
      <c r="H49" s="846">
        <v>5755964</v>
      </c>
      <c r="I49" s="846">
        <v>2720015</v>
      </c>
      <c r="J49" s="846">
        <v>382201</v>
      </c>
      <c r="K49" s="846">
        <v>131415000</v>
      </c>
      <c r="L49" s="846">
        <v>138320</v>
      </c>
      <c r="M49" s="846">
        <v>0</v>
      </c>
      <c r="N49" s="846">
        <v>13333000</v>
      </c>
      <c r="O49" s="846">
        <v>18342204</v>
      </c>
      <c r="P49" s="846">
        <v>0</v>
      </c>
      <c r="Q49" s="846">
        <v>420266222</v>
      </c>
      <c r="R49" s="1214">
        <v>28751471</v>
      </c>
      <c r="S49" s="1214">
        <v>16153904</v>
      </c>
      <c r="T49" s="63">
        <v>35</v>
      </c>
    </row>
    <row r="50" spans="1:20" s="98" customFormat="1" ht="23.1" customHeight="1" x14ac:dyDescent="0.2">
      <c r="A50" s="62">
        <v>36</v>
      </c>
      <c r="B50" s="61" t="s">
        <v>858</v>
      </c>
      <c r="C50" s="846">
        <v>245195700</v>
      </c>
      <c r="D50" s="846">
        <v>40717800</v>
      </c>
      <c r="E50" s="846">
        <v>16558100</v>
      </c>
      <c r="F50" s="846">
        <v>152201490</v>
      </c>
      <c r="G50" s="846">
        <v>29646028</v>
      </c>
      <c r="H50" s="846">
        <v>9115015</v>
      </c>
      <c r="I50" s="846">
        <v>4383363</v>
      </c>
      <c r="J50" s="846">
        <v>1213858</v>
      </c>
      <c r="K50" s="846">
        <v>47505353</v>
      </c>
      <c r="L50" s="846">
        <v>224702</v>
      </c>
      <c r="M50" s="846">
        <v>53532</v>
      </c>
      <c r="N50" s="846">
        <v>14194000</v>
      </c>
      <c r="O50" s="846">
        <v>34540301</v>
      </c>
      <c r="P50" s="846">
        <v>346331000</v>
      </c>
      <c r="Q50" s="846">
        <v>844575909</v>
      </c>
      <c r="R50" s="1214">
        <v>71631218</v>
      </c>
      <c r="S50" s="1214">
        <v>25673115</v>
      </c>
      <c r="T50" s="63">
        <v>36</v>
      </c>
    </row>
    <row r="51" spans="1:20" s="98" customFormat="1" ht="23.1" customHeight="1" x14ac:dyDescent="0.2">
      <c r="A51" s="62">
        <v>38</v>
      </c>
      <c r="B51" s="61" t="s">
        <v>860</v>
      </c>
      <c r="C51" s="846">
        <v>71872525</v>
      </c>
      <c r="D51" s="846">
        <v>8298600</v>
      </c>
      <c r="E51" s="846">
        <v>4262400</v>
      </c>
      <c r="F51" s="846">
        <v>42241792</v>
      </c>
      <c r="G51" s="846">
        <v>6426275</v>
      </c>
      <c r="H51" s="846">
        <v>2101395</v>
      </c>
      <c r="I51" s="846">
        <v>615343</v>
      </c>
      <c r="J51" s="846">
        <v>119100</v>
      </c>
      <c r="K51" s="846">
        <v>19280000</v>
      </c>
      <c r="L51" s="846">
        <v>0</v>
      </c>
      <c r="M51" s="846">
        <v>0</v>
      </c>
      <c r="N51" s="846">
        <v>4000000</v>
      </c>
      <c r="O51" s="846">
        <v>12426000</v>
      </c>
      <c r="P51" s="846">
        <v>3669245</v>
      </c>
      <c r="Q51" s="846">
        <v>154104905</v>
      </c>
      <c r="R51" s="1214">
        <v>14843975</v>
      </c>
      <c r="S51" s="1214">
        <v>6363795</v>
      </c>
      <c r="T51" s="63">
        <v>38</v>
      </c>
    </row>
    <row r="52" spans="1:20" s="98" customFormat="1" ht="23.1" customHeight="1" x14ac:dyDescent="0.2">
      <c r="A52" s="62">
        <v>39</v>
      </c>
      <c r="B52" s="72" t="s">
        <v>862</v>
      </c>
      <c r="C52" s="848">
        <v>43083200</v>
      </c>
      <c r="D52" s="848">
        <v>8785000</v>
      </c>
      <c r="E52" s="848">
        <v>4617200</v>
      </c>
      <c r="F52" s="848">
        <v>27130379</v>
      </c>
      <c r="G52" s="848">
        <v>6379769</v>
      </c>
      <c r="H52" s="848">
        <v>2389381</v>
      </c>
      <c r="I52" s="848">
        <v>857271</v>
      </c>
      <c r="J52" s="848">
        <v>276535</v>
      </c>
      <c r="K52" s="848">
        <v>34773783</v>
      </c>
      <c r="L52" s="848">
        <v>17842</v>
      </c>
      <c r="M52" s="848">
        <v>0</v>
      </c>
      <c r="N52" s="848">
        <v>2928000</v>
      </c>
      <c r="O52" s="848">
        <v>11195000</v>
      </c>
      <c r="P52" s="848">
        <v>0</v>
      </c>
      <c r="Q52" s="848">
        <v>119985475</v>
      </c>
      <c r="R52" s="1218">
        <v>15441304</v>
      </c>
      <c r="S52" s="1218">
        <v>7006581</v>
      </c>
      <c r="T52" s="63">
        <v>39</v>
      </c>
    </row>
    <row r="53" spans="1:20" s="98" customFormat="1" ht="23.1" customHeight="1" x14ac:dyDescent="0.2">
      <c r="A53" s="66">
        <v>40</v>
      </c>
      <c r="B53" s="58" t="s">
        <v>863</v>
      </c>
      <c r="C53" s="844">
        <v>27029700</v>
      </c>
      <c r="D53" s="844">
        <v>5785200</v>
      </c>
      <c r="E53" s="844">
        <v>1951500</v>
      </c>
      <c r="F53" s="844">
        <v>16056064</v>
      </c>
      <c r="G53" s="844">
        <v>3497620</v>
      </c>
      <c r="H53" s="844">
        <v>1029740</v>
      </c>
      <c r="I53" s="844">
        <v>339466</v>
      </c>
      <c r="J53" s="844">
        <v>107200</v>
      </c>
      <c r="K53" s="844">
        <v>21712000</v>
      </c>
      <c r="L53" s="844">
        <v>101810</v>
      </c>
      <c r="M53" s="844">
        <v>101810</v>
      </c>
      <c r="N53" s="844">
        <v>999999</v>
      </c>
      <c r="O53" s="844">
        <v>3627444</v>
      </c>
      <c r="P53" s="844">
        <v>30000000</v>
      </c>
      <c r="Q53" s="844">
        <v>99866483</v>
      </c>
      <c r="R53" s="1222">
        <v>9491830</v>
      </c>
      <c r="S53" s="1222">
        <v>2981240</v>
      </c>
      <c r="T53" s="67">
        <v>40</v>
      </c>
    </row>
    <row r="54" spans="1:20" s="98" customFormat="1" ht="23.1" customHeight="1" x14ac:dyDescent="0.2">
      <c r="A54" s="62">
        <v>41</v>
      </c>
      <c r="B54" s="61" t="s">
        <v>865</v>
      </c>
      <c r="C54" s="846">
        <v>45124480</v>
      </c>
      <c r="D54" s="846">
        <v>30795400</v>
      </c>
      <c r="E54" s="846">
        <v>3816000</v>
      </c>
      <c r="F54" s="846">
        <v>27729702</v>
      </c>
      <c r="G54" s="846">
        <v>6604451</v>
      </c>
      <c r="H54" s="846">
        <v>2145815</v>
      </c>
      <c r="I54" s="846">
        <v>423750</v>
      </c>
      <c r="J54" s="846">
        <v>157050</v>
      </c>
      <c r="K54" s="846">
        <v>23657293</v>
      </c>
      <c r="L54" s="846">
        <v>9030</v>
      </c>
      <c r="M54" s="846">
        <v>9030</v>
      </c>
      <c r="N54" s="846">
        <v>956946</v>
      </c>
      <c r="O54" s="846">
        <v>11391206</v>
      </c>
      <c r="P54" s="846">
        <v>0</v>
      </c>
      <c r="Q54" s="846">
        <v>109292407</v>
      </c>
      <c r="R54" s="1214">
        <v>37565931</v>
      </c>
      <c r="S54" s="1214">
        <v>5961815</v>
      </c>
      <c r="T54" s="63">
        <v>41</v>
      </c>
    </row>
    <row r="55" spans="1:20" s="98" customFormat="1" ht="23.1" customHeight="1" x14ac:dyDescent="0.2">
      <c r="A55" s="62">
        <v>42</v>
      </c>
      <c r="B55" s="61" t="s">
        <v>867</v>
      </c>
      <c r="C55" s="846">
        <v>46305900</v>
      </c>
      <c r="D55" s="846">
        <v>9057600</v>
      </c>
      <c r="E55" s="846">
        <v>4011800</v>
      </c>
      <c r="F55" s="846">
        <v>26680941</v>
      </c>
      <c r="G55" s="846">
        <v>6079895</v>
      </c>
      <c r="H55" s="846">
        <v>2099972</v>
      </c>
      <c r="I55" s="846">
        <v>442616</v>
      </c>
      <c r="J55" s="846">
        <v>137365</v>
      </c>
      <c r="K55" s="846">
        <v>41743871</v>
      </c>
      <c r="L55" s="846">
        <v>4246</v>
      </c>
      <c r="M55" s="846">
        <v>1318</v>
      </c>
      <c r="N55" s="846">
        <v>1893000</v>
      </c>
      <c r="O55" s="846">
        <v>21402020</v>
      </c>
      <c r="P55" s="846">
        <v>0</v>
      </c>
      <c r="Q55" s="846">
        <v>138472594</v>
      </c>
      <c r="R55" s="1214">
        <v>15276178</v>
      </c>
      <c r="S55" s="1214">
        <v>6111772</v>
      </c>
      <c r="T55" s="63">
        <v>42</v>
      </c>
    </row>
    <row r="56" spans="1:20" s="98" customFormat="1" ht="23.1" customHeight="1" x14ac:dyDescent="0.2">
      <c r="A56" s="62">
        <v>43</v>
      </c>
      <c r="B56" s="61" t="s">
        <v>869</v>
      </c>
      <c r="C56" s="846">
        <v>28854700</v>
      </c>
      <c r="D56" s="846">
        <v>6402000</v>
      </c>
      <c r="E56" s="846">
        <v>1971200</v>
      </c>
      <c r="F56" s="846">
        <v>16725149</v>
      </c>
      <c r="G56" s="846">
        <v>3935043</v>
      </c>
      <c r="H56" s="846">
        <v>1082878</v>
      </c>
      <c r="I56" s="846">
        <v>278113</v>
      </c>
      <c r="J56" s="846">
        <v>90200</v>
      </c>
      <c r="K56" s="846">
        <v>23914432</v>
      </c>
      <c r="L56" s="846">
        <v>0</v>
      </c>
      <c r="M56" s="846">
        <v>0</v>
      </c>
      <c r="N56" s="846">
        <v>1005000</v>
      </c>
      <c r="O56" s="846">
        <v>3992000</v>
      </c>
      <c r="P56" s="846">
        <v>45843</v>
      </c>
      <c r="Q56" s="846">
        <v>74815237</v>
      </c>
      <c r="R56" s="1214">
        <v>10427243</v>
      </c>
      <c r="S56" s="1214">
        <v>3054078</v>
      </c>
      <c r="T56" s="63">
        <v>43</v>
      </c>
    </row>
    <row r="57" spans="1:20" s="98" customFormat="1" ht="23.1" customHeight="1" x14ac:dyDescent="0.2">
      <c r="A57" s="62">
        <v>44</v>
      </c>
      <c r="B57" s="72" t="s">
        <v>871</v>
      </c>
      <c r="C57" s="848">
        <v>29992650</v>
      </c>
      <c r="D57" s="848">
        <v>0</v>
      </c>
      <c r="E57" s="848">
        <v>0</v>
      </c>
      <c r="F57" s="848">
        <v>17881757</v>
      </c>
      <c r="G57" s="848">
        <v>0</v>
      </c>
      <c r="H57" s="848">
        <v>0</v>
      </c>
      <c r="I57" s="848">
        <v>203188</v>
      </c>
      <c r="J57" s="848">
        <v>0</v>
      </c>
      <c r="K57" s="848">
        <v>18292491</v>
      </c>
      <c r="L57" s="848">
        <v>0</v>
      </c>
      <c r="M57" s="848">
        <v>0</v>
      </c>
      <c r="N57" s="848">
        <v>333333</v>
      </c>
      <c r="O57" s="848">
        <v>4777247</v>
      </c>
      <c r="P57" s="848">
        <v>0</v>
      </c>
      <c r="Q57" s="848">
        <v>71480666</v>
      </c>
      <c r="R57" s="1218">
        <v>0</v>
      </c>
      <c r="S57" s="1218">
        <v>0</v>
      </c>
      <c r="T57" s="63">
        <v>44</v>
      </c>
    </row>
    <row r="58" spans="1:20" s="98" customFormat="1" ht="23.1" customHeight="1" x14ac:dyDescent="0.2">
      <c r="A58" s="66">
        <v>45</v>
      </c>
      <c r="B58" s="61" t="s">
        <v>872</v>
      </c>
      <c r="C58" s="844">
        <v>192793169</v>
      </c>
      <c r="D58" s="844">
        <v>48692450</v>
      </c>
      <c r="E58" s="844">
        <v>20990900</v>
      </c>
      <c r="F58" s="844">
        <v>107277376</v>
      </c>
      <c r="G58" s="844">
        <v>26810417</v>
      </c>
      <c r="H58" s="844">
        <v>10465381</v>
      </c>
      <c r="I58" s="844">
        <v>2348158</v>
      </c>
      <c r="J58" s="844">
        <v>927733</v>
      </c>
      <c r="K58" s="844">
        <v>39777000</v>
      </c>
      <c r="L58" s="844">
        <v>67320</v>
      </c>
      <c r="M58" s="844">
        <v>20009</v>
      </c>
      <c r="N58" s="844">
        <v>9333000</v>
      </c>
      <c r="O58" s="844">
        <v>0</v>
      </c>
      <c r="P58" s="844">
        <v>0</v>
      </c>
      <c r="Q58" s="844">
        <v>351596023</v>
      </c>
      <c r="R58" s="1222">
        <v>76450609</v>
      </c>
      <c r="S58" s="1222">
        <v>31456281</v>
      </c>
      <c r="T58" s="67">
        <v>45</v>
      </c>
    </row>
    <row r="59" spans="1:20" s="98" customFormat="1" ht="23.1" customHeight="1" x14ac:dyDescent="0.2">
      <c r="A59" s="62">
        <v>46</v>
      </c>
      <c r="B59" s="61" t="s">
        <v>873</v>
      </c>
      <c r="C59" s="846">
        <v>56380775</v>
      </c>
      <c r="D59" s="846">
        <v>13246200</v>
      </c>
      <c r="E59" s="846">
        <v>4852900</v>
      </c>
      <c r="F59" s="846">
        <v>29787264</v>
      </c>
      <c r="G59" s="846">
        <v>7502234</v>
      </c>
      <c r="H59" s="846">
        <v>2410668</v>
      </c>
      <c r="I59" s="846">
        <v>652500</v>
      </c>
      <c r="J59" s="846">
        <v>239250</v>
      </c>
      <c r="K59" s="846">
        <v>18332564</v>
      </c>
      <c r="L59" s="846">
        <v>2144</v>
      </c>
      <c r="M59" s="846">
        <v>0</v>
      </c>
      <c r="N59" s="846">
        <v>893333</v>
      </c>
      <c r="O59" s="846">
        <v>6690036</v>
      </c>
      <c r="P59" s="846">
        <v>0</v>
      </c>
      <c r="Q59" s="846">
        <v>112738616</v>
      </c>
      <c r="R59" s="1214">
        <v>20987684</v>
      </c>
      <c r="S59" s="1214">
        <v>7263568</v>
      </c>
      <c r="T59" s="63">
        <v>46</v>
      </c>
    </row>
    <row r="60" spans="1:20" s="98" customFormat="1" ht="23.1" customHeight="1" x14ac:dyDescent="0.2">
      <c r="A60" s="62">
        <v>52</v>
      </c>
      <c r="B60" s="61" t="s">
        <v>874</v>
      </c>
      <c r="C60" s="846">
        <v>25449226</v>
      </c>
      <c r="D60" s="846">
        <v>6296290</v>
      </c>
      <c r="E60" s="846">
        <v>1868130</v>
      </c>
      <c r="F60" s="846">
        <v>17442285</v>
      </c>
      <c r="G60" s="846">
        <v>4399863</v>
      </c>
      <c r="H60" s="846">
        <v>1385463</v>
      </c>
      <c r="I60" s="846">
        <v>361764</v>
      </c>
      <c r="J60" s="846">
        <v>135800</v>
      </c>
      <c r="K60" s="846">
        <v>4568199</v>
      </c>
      <c r="L60" s="846">
        <v>11549</v>
      </c>
      <c r="M60" s="846">
        <v>4336</v>
      </c>
      <c r="N60" s="846">
        <v>2280000</v>
      </c>
      <c r="O60" s="846">
        <v>3019000</v>
      </c>
      <c r="P60" s="846">
        <v>0</v>
      </c>
      <c r="Q60" s="846">
        <v>53132023</v>
      </c>
      <c r="R60" s="1214">
        <v>10836289</v>
      </c>
      <c r="S60" s="1214">
        <v>3253593</v>
      </c>
      <c r="T60" s="63">
        <v>52</v>
      </c>
    </row>
    <row r="61" spans="1:20" s="98" customFormat="1" ht="23.1" customHeight="1" x14ac:dyDescent="0.2">
      <c r="A61" s="62">
        <v>54</v>
      </c>
      <c r="B61" s="61" t="s">
        <v>875</v>
      </c>
      <c r="C61" s="846">
        <v>17795750</v>
      </c>
      <c r="D61" s="846">
        <v>3447000</v>
      </c>
      <c r="E61" s="846">
        <v>1636600</v>
      </c>
      <c r="F61" s="846">
        <v>10582067</v>
      </c>
      <c r="G61" s="846">
        <v>2335628</v>
      </c>
      <c r="H61" s="846">
        <v>787565</v>
      </c>
      <c r="I61" s="846">
        <v>391858</v>
      </c>
      <c r="J61" s="846">
        <v>122454</v>
      </c>
      <c r="K61" s="846">
        <v>5666155</v>
      </c>
      <c r="L61" s="846">
        <v>11887</v>
      </c>
      <c r="M61" s="846">
        <v>3715</v>
      </c>
      <c r="N61" s="846">
        <v>2272000</v>
      </c>
      <c r="O61" s="846">
        <v>2155426</v>
      </c>
      <c r="P61" s="846">
        <v>0</v>
      </c>
      <c r="Q61" s="846">
        <v>38875143</v>
      </c>
      <c r="R61" s="1214">
        <v>5908797</v>
      </c>
      <c r="S61" s="1214">
        <v>2424165</v>
      </c>
      <c r="T61" s="63">
        <v>54</v>
      </c>
    </row>
    <row r="62" spans="1:20" s="98" customFormat="1" ht="23.1" customHeight="1" thickBot="1" x14ac:dyDescent="0.25">
      <c r="A62" s="77">
        <v>59</v>
      </c>
      <c r="B62" s="78" t="s">
        <v>877</v>
      </c>
      <c r="C62" s="852">
        <v>52205000</v>
      </c>
      <c r="D62" s="852">
        <v>12289200</v>
      </c>
      <c r="E62" s="852">
        <v>4792500</v>
      </c>
      <c r="F62" s="852">
        <v>31507000</v>
      </c>
      <c r="G62" s="852">
        <v>7392319</v>
      </c>
      <c r="H62" s="852">
        <v>2447194</v>
      </c>
      <c r="I62" s="852">
        <v>688000</v>
      </c>
      <c r="J62" s="852">
        <v>275200</v>
      </c>
      <c r="K62" s="852">
        <v>19420000</v>
      </c>
      <c r="L62" s="852">
        <v>14000</v>
      </c>
      <c r="M62" s="852">
        <v>4843</v>
      </c>
      <c r="N62" s="852">
        <v>2334000</v>
      </c>
      <c r="O62" s="852">
        <v>6734000</v>
      </c>
      <c r="P62" s="852">
        <v>0</v>
      </c>
      <c r="Q62" s="852">
        <v>112902000</v>
      </c>
      <c r="R62" s="1226">
        <v>19961562</v>
      </c>
      <c r="S62" s="1226">
        <v>7239694</v>
      </c>
      <c r="T62" s="79">
        <v>59</v>
      </c>
    </row>
    <row r="63" spans="1:20" s="109" customFormat="1" ht="23.1" customHeight="1" x14ac:dyDescent="0.2">
      <c r="A63" s="74">
        <v>61</v>
      </c>
      <c r="B63" s="61" t="s">
        <v>879</v>
      </c>
      <c r="C63" s="846">
        <v>46125400</v>
      </c>
      <c r="D63" s="846">
        <v>9831800</v>
      </c>
      <c r="E63" s="846">
        <v>3889500</v>
      </c>
      <c r="F63" s="846">
        <v>26574580</v>
      </c>
      <c r="G63" s="846">
        <v>5226802</v>
      </c>
      <c r="H63" s="846">
        <v>1699134</v>
      </c>
      <c r="I63" s="846">
        <v>467243</v>
      </c>
      <c r="J63" s="846">
        <v>183559</v>
      </c>
      <c r="K63" s="846">
        <v>55385553</v>
      </c>
      <c r="L63" s="846">
        <v>50981</v>
      </c>
      <c r="M63" s="846">
        <v>10122</v>
      </c>
      <c r="N63" s="846">
        <v>1617502</v>
      </c>
      <c r="O63" s="846">
        <v>6655000</v>
      </c>
      <c r="P63" s="846">
        <v>145355</v>
      </c>
      <c r="Q63" s="846">
        <v>137021614</v>
      </c>
      <c r="R63" s="1214">
        <v>15252283</v>
      </c>
      <c r="S63" s="1214">
        <v>5588634</v>
      </c>
      <c r="T63" s="75">
        <v>61</v>
      </c>
    </row>
    <row r="64" spans="1:20" s="109" customFormat="1" ht="23.1" customHeight="1" x14ac:dyDescent="0.2">
      <c r="A64" s="62">
        <v>66</v>
      </c>
      <c r="B64" s="61" t="s">
        <v>881</v>
      </c>
      <c r="C64" s="846">
        <v>152676900</v>
      </c>
      <c r="D64" s="846">
        <v>33785850</v>
      </c>
      <c r="E64" s="846">
        <v>12732500</v>
      </c>
      <c r="F64" s="846">
        <v>93246307</v>
      </c>
      <c r="G64" s="846">
        <v>20323409</v>
      </c>
      <c r="H64" s="846">
        <v>6326595</v>
      </c>
      <c r="I64" s="846">
        <v>2010934</v>
      </c>
      <c r="J64" s="846">
        <v>740884</v>
      </c>
      <c r="K64" s="846">
        <v>119508046</v>
      </c>
      <c r="L64" s="846">
        <v>63516</v>
      </c>
      <c r="M64" s="846">
        <v>19072</v>
      </c>
      <c r="N64" s="846">
        <v>8298666</v>
      </c>
      <c r="O64" s="846">
        <v>20465083</v>
      </c>
      <c r="P64" s="846">
        <v>23905000</v>
      </c>
      <c r="Q64" s="846">
        <v>420174452</v>
      </c>
      <c r="R64" s="1214">
        <v>54869215</v>
      </c>
      <c r="S64" s="1214">
        <v>19059095</v>
      </c>
      <c r="T64" s="63">
        <v>66</v>
      </c>
    </row>
    <row r="65" spans="1:20" s="109" customFormat="1" ht="23.1" customHeight="1" x14ac:dyDescent="0.2">
      <c r="A65" s="62">
        <v>67</v>
      </c>
      <c r="B65" s="61" t="s">
        <v>883</v>
      </c>
      <c r="C65" s="846">
        <v>35181781</v>
      </c>
      <c r="D65" s="846">
        <v>7620760</v>
      </c>
      <c r="E65" s="846">
        <v>2375340</v>
      </c>
      <c r="F65" s="846">
        <v>18980639</v>
      </c>
      <c r="G65" s="846">
        <v>4398017</v>
      </c>
      <c r="H65" s="846">
        <v>1329791</v>
      </c>
      <c r="I65" s="846">
        <v>274723</v>
      </c>
      <c r="J65" s="846">
        <v>96435</v>
      </c>
      <c r="K65" s="846">
        <v>26363204</v>
      </c>
      <c r="L65" s="846">
        <v>10416</v>
      </c>
      <c r="M65" s="846">
        <v>0</v>
      </c>
      <c r="N65" s="846">
        <v>613333</v>
      </c>
      <c r="O65" s="846">
        <v>4418000</v>
      </c>
      <c r="P65" s="846">
        <v>1862872</v>
      </c>
      <c r="Q65" s="846">
        <v>87704968</v>
      </c>
      <c r="R65" s="1214">
        <v>12115212</v>
      </c>
      <c r="S65" s="1214">
        <v>3705131</v>
      </c>
      <c r="T65" s="63">
        <v>67</v>
      </c>
    </row>
    <row r="66" spans="1:20" s="109" customFormat="1" ht="23.1" customHeight="1" x14ac:dyDescent="0.2">
      <c r="A66" s="62">
        <v>70</v>
      </c>
      <c r="B66" s="61" t="s">
        <v>885</v>
      </c>
      <c r="C66" s="846">
        <v>32056600</v>
      </c>
      <c r="D66" s="846">
        <v>9418500</v>
      </c>
      <c r="E66" s="846">
        <v>2645400</v>
      </c>
      <c r="F66" s="846">
        <v>17391773</v>
      </c>
      <c r="G66" s="846">
        <v>4935268</v>
      </c>
      <c r="H66" s="846">
        <v>1288884</v>
      </c>
      <c r="I66" s="846">
        <v>157840</v>
      </c>
      <c r="J66" s="846">
        <v>54637</v>
      </c>
      <c r="K66" s="846">
        <v>15451721</v>
      </c>
      <c r="L66" s="846">
        <v>0</v>
      </c>
      <c r="M66" s="846">
        <v>0</v>
      </c>
      <c r="N66" s="846">
        <v>280000</v>
      </c>
      <c r="O66" s="846">
        <v>0</v>
      </c>
      <c r="P66" s="846">
        <v>8658</v>
      </c>
      <c r="Q66" s="846">
        <v>65346592</v>
      </c>
      <c r="R66" s="1214">
        <v>14408405</v>
      </c>
      <c r="S66" s="1214">
        <v>3934284</v>
      </c>
      <c r="T66" s="63">
        <v>70</v>
      </c>
    </row>
    <row r="67" spans="1:20" s="109" customFormat="1" ht="23.1" customHeight="1" x14ac:dyDescent="0.2">
      <c r="A67" s="71">
        <v>72</v>
      </c>
      <c r="B67" s="72" t="s">
        <v>887</v>
      </c>
      <c r="C67" s="848">
        <v>158958995</v>
      </c>
      <c r="D67" s="848">
        <v>39455780</v>
      </c>
      <c r="E67" s="848">
        <v>12824800</v>
      </c>
      <c r="F67" s="848">
        <v>83811609</v>
      </c>
      <c r="G67" s="848">
        <v>21107999</v>
      </c>
      <c r="H67" s="848">
        <v>6339044</v>
      </c>
      <c r="I67" s="848">
        <v>1267084</v>
      </c>
      <c r="J67" s="848">
        <v>491313</v>
      </c>
      <c r="K67" s="848">
        <v>26044938</v>
      </c>
      <c r="L67" s="848">
        <v>25128</v>
      </c>
      <c r="M67" s="848">
        <v>7505</v>
      </c>
      <c r="N67" s="848">
        <v>2885333</v>
      </c>
      <c r="O67" s="848">
        <v>37337000</v>
      </c>
      <c r="P67" s="848">
        <v>0</v>
      </c>
      <c r="Q67" s="848">
        <v>310330087</v>
      </c>
      <c r="R67" s="1218">
        <v>61062597</v>
      </c>
      <c r="S67" s="1218">
        <v>19163844</v>
      </c>
      <c r="T67" s="73">
        <v>72</v>
      </c>
    </row>
    <row r="68" spans="1:20" ht="23.1" customHeight="1" x14ac:dyDescent="0.2">
      <c r="A68" s="60">
        <v>74</v>
      </c>
      <c r="B68" s="92" t="s">
        <v>889</v>
      </c>
      <c r="C68" s="846">
        <v>31333557</v>
      </c>
      <c r="D68" s="846">
        <v>8287500</v>
      </c>
      <c r="E68" s="846">
        <v>2285160</v>
      </c>
      <c r="F68" s="846">
        <v>15664066</v>
      </c>
      <c r="G68" s="846">
        <v>4302143</v>
      </c>
      <c r="H68" s="846">
        <v>1109141</v>
      </c>
      <c r="I68" s="846">
        <v>160930</v>
      </c>
      <c r="J68" s="846">
        <v>59312</v>
      </c>
      <c r="K68" s="846">
        <v>11723000</v>
      </c>
      <c r="L68" s="846">
        <v>0</v>
      </c>
      <c r="M68" s="846">
        <v>0</v>
      </c>
      <c r="N68" s="846">
        <v>1000000</v>
      </c>
      <c r="O68" s="846">
        <v>8915000</v>
      </c>
      <c r="P68" s="846">
        <v>7763000</v>
      </c>
      <c r="Q68" s="846">
        <v>76559553</v>
      </c>
      <c r="R68" s="846">
        <v>12648955</v>
      </c>
      <c r="S68" s="846">
        <v>3394301</v>
      </c>
      <c r="T68" s="55">
        <v>74</v>
      </c>
    </row>
    <row r="69" spans="1:20" ht="23.1" customHeight="1" x14ac:dyDescent="0.2">
      <c r="A69" s="60">
        <v>81</v>
      </c>
      <c r="B69" s="92" t="s">
        <v>891</v>
      </c>
      <c r="C69" s="846">
        <v>169972475</v>
      </c>
      <c r="D69" s="846">
        <v>41043600</v>
      </c>
      <c r="E69" s="846">
        <v>16057500</v>
      </c>
      <c r="F69" s="846">
        <v>89215772</v>
      </c>
      <c r="G69" s="846">
        <v>22546367</v>
      </c>
      <c r="H69" s="846">
        <v>7951778</v>
      </c>
      <c r="I69" s="846">
        <v>2449169</v>
      </c>
      <c r="J69" s="846">
        <v>884418</v>
      </c>
      <c r="K69" s="846">
        <v>25716102</v>
      </c>
      <c r="L69" s="846">
        <v>119407</v>
      </c>
      <c r="M69" s="846">
        <v>36918</v>
      </c>
      <c r="N69" s="846">
        <v>8066666</v>
      </c>
      <c r="O69" s="846">
        <v>4278000</v>
      </c>
      <c r="P69" s="846">
        <v>0</v>
      </c>
      <c r="Q69" s="846">
        <v>299817591</v>
      </c>
      <c r="R69" s="846">
        <v>64511303</v>
      </c>
      <c r="S69" s="846">
        <v>24009278</v>
      </c>
      <c r="T69" s="55">
        <v>81</v>
      </c>
    </row>
    <row r="70" spans="1:20" ht="23.1" customHeight="1" x14ac:dyDescent="0.2">
      <c r="A70" s="60">
        <v>82</v>
      </c>
      <c r="B70" s="92" t="s">
        <v>893</v>
      </c>
      <c r="C70" s="846">
        <v>226035860</v>
      </c>
      <c r="D70" s="846">
        <v>56525190</v>
      </c>
      <c r="E70" s="846">
        <v>19932000</v>
      </c>
      <c r="F70" s="846">
        <v>118673469</v>
      </c>
      <c r="G70" s="846">
        <v>30548569</v>
      </c>
      <c r="H70" s="846">
        <v>9947477</v>
      </c>
      <c r="I70" s="846">
        <v>3591618</v>
      </c>
      <c r="J70" s="846">
        <v>1392004</v>
      </c>
      <c r="K70" s="846">
        <v>22144063</v>
      </c>
      <c r="L70" s="846">
        <v>183717</v>
      </c>
      <c r="M70" s="846">
        <v>60097</v>
      </c>
      <c r="N70" s="846">
        <v>13256880</v>
      </c>
      <c r="O70" s="846">
        <v>29400834</v>
      </c>
      <c r="P70" s="846">
        <v>0</v>
      </c>
      <c r="Q70" s="846">
        <v>413286441</v>
      </c>
      <c r="R70" s="846">
        <v>88525860</v>
      </c>
      <c r="S70" s="846">
        <v>29879477</v>
      </c>
      <c r="T70" s="55">
        <v>82</v>
      </c>
    </row>
    <row r="71" spans="1:20" ht="23.1" customHeight="1" x14ac:dyDescent="0.2">
      <c r="A71" s="60">
        <v>83</v>
      </c>
      <c r="B71" s="92" t="s">
        <v>894</v>
      </c>
      <c r="C71" s="846">
        <v>93939225</v>
      </c>
      <c r="D71" s="846">
        <v>21319200</v>
      </c>
      <c r="E71" s="846">
        <v>7287800</v>
      </c>
      <c r="F71" s="846">
        <v>47712857</v>
      </c>
      <c r="G71" s="846">
        <v>10962068</v>
      </c>
      <c r="H71" s="846">
        <v>3646300</v>
      </c>
      <c r="I71" s="846">
        <v>1011647</v>
      </c>
      <c r="J71" s="846">
        <v>357050</v>
      </c>
      <c r="K71" s="846">
        <v>15940033</v>
      </c>
      <c r="L71" s="846">
        <v>7072</v>
      </c>
      <c r="M71" s="846">
        <v>2486</v>
      </c>
      <c r="N71" s="846">
        <v>1946666</v>
      </c>
      <c r="O71" s="846">
        <v>8767546</v>
      </c>
      <c r="P71" s="846">
        <v>0</v>
      </c>
      <c r="Q71" s="846">
        <v>169325046</v>
      </c>
      <c r="R71" s="846">
        <v>32640804</v>
      </c>
      <c r="S71" s="846">
        <v>10934100</v>
      </c>
      <c r="T71" s="55">
        <v>83</v>
      </c>
    </row>
    <row r="72" spans="1:20" ht="23.1" customHeight="1" x14ac:dyDescent="0.2">
      <c r="A72" s="60">
        <v>301</v>
      </c>
      <c r="B72" s="92" t="s">
        <v>895</v>
      </c>
      <c r="C72" s="848">
        <v>0</v>
      </c>
      <c r="D72" s="848">
        <v>0</v>
      </c>
      <c r="E72" s="848">
        <v>0</v>
      </c>
      <c r="F72" s="848">
        <v>0</v>
      </c>
      <c r="G72" s="848">
        <v>0</v>
      </c>
      <c r="H72" s="848">
        <v>0</v>
      </c>
      <c r="I72" s="848">
        <v>0</v>
      </c>
      <c r="J72" s="848">
        <v>0</v>
      </c>
      <c r="K72" s="848">
        <v>0</v>
      </c>
      <c r="L72" s="848">
        <v>0</v>
      </c>
      <c r="M72" s="848">
        <v>0</v>
      </c>
      <c r="N72" s="848">
        <v>0</v>
      </c>
      <c r="O72" s="848">
        <v>0</v>
      </c>
      <c r="P72" s="848">
        <v>0</v>
      </c>
      <c r="Q72" s="848">
        <v>0</v>
      </c>
      <c r="R72" s="848">
        <v>0</v>
      </c>
      <c r="S72" s="848">
        <v>0</v>
      </c>
      <c r="T72" s="55">
        <v>301</v>
      </c>
    </row>
    <row r="73" spans="1:20" ht="23.1" customHeight="1" x14ac:dyDescent="0.2">
      <c r="A73" s="57">
        <v>302</v>
      </c>
      <c r="B73" s="91" t="s">
        <v>897</v>
      </c>
      <c r="C73" s="849">
        <v>0</v>
      </c>
      <c r="D73" s="849">
        <v>0</v>
      </c>
      <c r="E73" s="849">
        <v>0</v>
      </c>
      <c r="F73" s="849">
        <v>0</v>
      </c>
      <c r="G73" s="849">
        <v>0</v>
      </c>
      <c r="H73" s="849">
        <v>0</v>
      </c>
      <c r="I73" s="849">
        <v>0</v>
      </c>
      <c r="J73" s="849">
        <v>0</v>
      </c>
      <c r="K73" s="849">
        <v>0</v>
      </c>
      <c r="L73" s="849">
        <v>0</v>
      </c>
      <c r="M73" s="849">
        <v>0</v>
      </c>
      <c r="N73" s="849">
        <v>0</v>
      </c>
      <c r="O73" s="849">
        <v>0</v>
      </c>
      <c r="P73" s="849">
        <v>0</v>
      </c>
      <c r="Q73" s="849">
        <v>0</v>
      </c>
      <c r="R73" s="1205">
        <v>0</v>
      </c>
      <c r="S73" s="1205">
        <v>0</v>
      </c>
      <c r="T73" s="59">
        <v>302</v>
      </c>
    </row>
    <row r="74" spans="1:20" ht="23.1" customHeight="1" x14ac:dyDescent="0.2">
      <c r="A74" s="60">
        <v>303</v>
      </c>
      <c r="B74" s="92" t="s">
        <v>899</v>
      </c>
      <c r="C74" s="834">
        <v>0</v>
      </c>
      <c r="D74" s="834">
        <v>0</v>
      </c>
      <c r="E74" s="834">
        <v>0</v>
      </c>
      <c r="F74" s="834">
        <v>0</v>
      </c>
      <c r="G74" s="834">
        <v>0</v>
      </c>
      <c r="H74" s="834">
        <v>0</v>
      </c>
      <c r="I74" s="834">
        <v>0</v>
      </c>
      <c r="J74" s="834">
        <v>0</v>
      </c>
      <c r="K74" s="834">
        <v>0</v>
      </c>
      <c r="L74" s="834">
        <v>0</v>
      </c>
      <c r="M74" s="834">
        <v>0</v>
      </c>
      <c r="N74" s="834">
        <v>0</v>
      </c>
      <c r="O74" s="834">
        <v>0</v>
      </c>
      <c r="P74" s="834">
        <v>0</v>
      </c>
      <c r="Q74" s="834">
        <v>0</v>
      </c>
      <c r="R74" s="838">
        <v>0</v>
      </c>
      <c r="S74" s="838">
        <v>0</v>
      </c>
      <c r="T74" s="55">
        <v>303</v>
      </c>
    </row>
    <row r="75" spans="1:20" ht="23.1" customHeight="1" x14ac:dyDescent="0.2">
      <c r="A75" s="60"/>
      <c r="B75" s="92"/>
      <c r="C75" s="834"/>
      <c r="D75" s="834"/>
      <c r="E75" s="834"/>
      <c r="F75" s="834"/>
      <c r="G75" s="834"/>
      <c r="H75" s="834"/>
      <c r="I75" s="834"/>
      <c r="J75" s="834"/>
      <c r="K75" s="834"/>
      <c r="L75" s="834"/>
      <c r="M75" s="834"/>
      <c r="N75" s="834"/>
      <c r="O75" s="834"/>
      <c r="P75" s="834"/>
      <c r="Q75" s="834"/>
      <c r="R75" s="838"/>
      <c r="S75" s="838"/>
      <c r="T75" s="55"/>
    </row>
    <row r="76" spans="1:20" s="98" customFormat="1" ht="23.1" customHeight="1" x14ac:dyDescent="0.2">
      <c r="A76" s="62"/>
      <c r="B76" s="61"/>
      <c r="C76" s="846"/>
      <c r="D76" s="846"/>
      <c r="E76" s="846"/>
      <c r="F76" s="846"/>
      <c r="G76" s="846"/>
      <c r="H76" s="846"/>
      <c r="I76" s="846"/>
      <c r="J76" s="846"/>
      <c r="K76" s="846"/>
      <c r="L76" s="846"/>
      <c r="M76" s="846"/>
      <c r="N76" s="846"/>
      <c r="O76" s="846"/>
      <c r="P76" s="846"/>
      <c r="Q76" s="846"/>
      <c r="R76" s="1214"/>
      <c r="S76" s="1214"/>
      <c r="T76" s="63"/>
    </row>
    <row r="77" spans="1:20" s="98" customFormat="1" ht="23.1" customHeight="1" x14ac:dyDescent="0.2">
      <c r="A77" s="62"/>
      <c r="B77" s="61"/>
      <c r="C77" s="848"/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1218"/>
      <c r="S77" s="1218"/>
      <c r="T77" s="63"/>
    </row>
    <row r="78" spans="1:20" s="98" customFormat="1" ht="23.1" customHeight="1" x14ac:dyDescent="0.2">
      <c r="A78" s="66"/>
      <c r="B78" s="58"/>
      <c r="C78" s="844"/>
      <c r="D78" s="844"/>
      <c r="E78" s="844"/>
      <c r="F78" s="844"/>
      <c r="G78" s="844"/>
      <c r="H78" s="844"/>
      <c r="I78" s="844"/>
      <c r="J78" s="844"/>
      <c r="K78" s="844"/>
      <c r="L78" s="844"/>
      <c r="M78" s="844"/>
      <c r="N78" s="844"/>
      <c r="O78" s="844"/>
      <c r="P78" s="844"/>
      <c r="Q78" s="844"/>
      <c r="R78" s="1222"/>
      <c r="S78" s="1222"/>
      <c r="T78" s="67"/>
    </row>
    <row r="79" spans="1:20" s="98" customFormat="1" ht="23.1" customHeight="1" x14ac:dyDescent="0.2">
      <c r="A79" s="62"/>
      <c r="B79" s="61"/>
      <c r="C79" s="846"/>
      <c r="D79" s="846"/>
      <c r="E79" s="846"/>
      <c r="F79" s="846"/>
      <c r="G79" s="846"/>
      <c r="H79" s="846"/>
      <c r="I79" s="846"/>
      <c r="J79" s="846"/>
      <c r="K79" s="846"/>
      <c r="L79" s="846"/>
      <c r="M79" s="846"/>
      <c r="N79" s="846"/>
      <c r="O79" s="846"/>
      <c r="P79" s="846"/>
      <c r="Q79" s="846"/>
      <c r="R79" s="1214"/>
      <c r="S79" s="1214"/>
      <c r="T79" s="63"/>
    </row>
    <row r="80" spans="1:20" s="98" customFormat="1" ht="23.1" customHeight="1" x14ac:dyDescent="0.2">
      <c r="A80" s="62"/>
      <c r="B80" s="61"/>
      <c r="C80" s="846"/>
      <c r="D80" s="846"/>
      <c r="E80" s="846"/>
      <c r="F80" s="846"/>
      <c r="G80" s="846"/>
      <c r="H80" s="846"/>
      <c r="I80" s="846"/>
      <c r="J80" s="846"/>
      <c r="K80" s="846"/>
      <c r="L80" s="846"/>
      <c r="M80" s="846"/>
      <c r="N80" s="846"/>
      <c r="O80" s="846"/>
      <c r="P80" s="846"/>
      <c r="Q80" s="846"/>
      <c r="R80" s="1214"/>
      <c r="S80" s="1214"/>
      <c r="T80" s="63"/>
    </row>
    <row r="81" spans="1:20" s="98" customFormat="1" ht="23.1" customHeight="1" x14ac:dyDescent="0.2">
      <c r="A81" s="62"/>
      <c r="B81" s="61"/>
      <c r="C81" s="846"/>
      <c r="D81" s="846"/>
      <c r="E81" s="846"/>
      <c r="F81" s="846"/>
      <c r="G81" s="846"/>
      <c r="H81" s="846"/>
      <c r="I81" s="846"/>
      <c r="J81" s="846"/>
      <c r="K81" s="846"/>
      <c r="L81" s="846"/>
      <c r="M81" s="846"/>
      <c r="N81" s="846"/>
      <c r="O81" s="846"/>
      <c r="P81" s="846"/>
      <c r="Q81" s="846"/>
      <c r="R81" s="1214"/>
      <c r="S81" s="1214"/>
      <c r="T81" s="63"/>
    </row>
    <row r="82" spans="1:20" s="98" customFormat="1" ht="23.1" customHeight="1" x14ac:dyDescent="0.2">
      <c r="A82" s="62"/>
      <c r="B82" s="61"/>
      <c r="C82" s="848"/>
      <c r="D82" s="848"/>
      <c r="E82" s="848"/>
      <c r="F82" s="848"/>
      <c r="G82" s="848"/>
      <c r="H82" s="848"/>
      <c r="I82" s="848"/>
      <c r="J82" s="848"/>
      <c r="K82" s="848"/>
      <c r="L82" s="848"/>
      <c r="M82" s="848"/>
      <c r="N82" s="848"/>
      <c r="O82" s="848"/>
      <c r="P82" s="848"/>
      <c r="Q82" s="848"/>
      <c r="R82" s="1218"/>
      <c r="S82" s="1218"/>
      <c r="T82" s="63"/>
    </row>
    <row r="83" spans="1:20" s="98" customFormat="1" ht="23.1" customHeight="1" x14ac:dyDescent="0.2">
      <c r="A83" s="68"/>
      <c r="B83" s="58"/>
      <c r="C83" s="844"/>
      <c r="D83" s="844"/>
      <c r="E83" s="844"/>
      <c r="F83" s="844"/>
      <c r="G83" s="844"/>
      <c r="H83" s="844"/>
      <c r="I83" s="844"/>
      <c r="J83" s="844"/>
      <c r="K83" s="844"/>
      <c r="L83" s="844"/>
      <c r="M83" s="844"/>
      <c r="N83" s="844"/>
      <c r="O83" s="844"/>
      <c r="P83" s="844"/>
      <c r="Q83" s="844"/>
      <c r="R83" s="1222"/>
      <c r="S83" s="1222"/>
      <c r="T83" s="69"/>
    </row>
    <row r="84" spans="1:20" s="98" customFormat="1" ht="23.1" customHeight="1" x14ac:dyDescent="0.2">
      <c r="A84" s="62"/>
      <c r="B84" s="61"/>
      <c r="C84" s="846"/>
      <c r="D84" s="846"/>
      <c r="E84" s="846"/>
      <c r="F84" s="846"/>
      <c r="G84" s="846"/>
      <c r="H84" s="846"/>
      <c r="I84" s="846"/>
      <c r="J84" s="846"/>
      <c r="K84" s="846"/>
      <c r="L84" s="846"/>
      <c r="M84" s="846"/>
      <c r="N84" s="846"/>
      <c r="O84" s="846"/>
      <c r="P84" s="846"/>
      <c r="Q84" s="846"/>
      <c r="R84" s="1214"/>
      <c r="S84" s="1214"/>
      <c r="T84" s="63"/>
    </row>
    <row r="85" spans="1:20" s="98" customFormat="1" ht="23.1" customHeight="1" x14ac:dyDescent="0.2">
      <c r="A85" s="62"/>
      <c r="B85" s="61"/>
      <c r="C85" s="846"/>
      <c r="D85" s="846"/>
      <c r="E85" s="846"/>
      <c r="F85" s="846"/>
      <c r="G85" s="846"/>
      <c r="H85" s="846"/>
      <c r="I85" s="846"/>
      <c r="J85" s="846"/>
      <c r="K85" s="846"/>
      <c r="L85" s="846"/>
      <c r="M85" s="846"/>
      <c r="N85" s="846"/>
      <c r="O85" s="846"/>
      <c r="P85" s="846"/>
      <c r="Q85" s="846"/>
      <c r="R85" s="1214"/>
      <c r="S85" s="1214"/>
      <c r="T85" s="63"/>
    </row>
    <row r="86" spans="1:20" s="98" customFormat="1" ht="23.1" customHeight="1" x14ac:dyDescent="0.2">
      <c r="A86" s="62"/>
      <c r="B86" s="61"/>
      <c r="C86" s="846"/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846"/>
      <c r="P86" s="846"/>
      <c r="Q86" s="846"/>
      <c r="R86" s="1214"/>
      <c r="S86" s="1214"/>
      <c r="T86" s="63"/>
    </row>
    <row r="87" spans="1:20" s="98" customFormat="1" ht="23.1" customHeight="1" x14ac:dyDescent="0.2">
      <c r="A87" s="62"/>
      <c r="B87" s="61"/>
      <c r="C87" s="848"/>
      <c r="D87" s="848"/>
      <c r="E87" s="848"/>
      <c r="F87" s="848"/>
      <c r="G87" s="848"/>
      <c r="H87" s="848"/>
      <c r="I87" s="848"/>
      <c r="J87" s="848"/>
      <c r="K87" s="848"/>
      <c r="L87" s="848"/>
      <c r="M87" s="848"/>
      <c r="N87" s="848"/>
      <c r="O87" s="848"/>
      <c r="P87" s="848"/>
      <c r="Q87" s="848"/>
      <c r="R87" s="1218"/>
      <c r="S87" s="1218"/>
      <c r="T87" s="63"/>
    </row>
    <row r="88" spans="1:20" s="98" customFormat="1" ht="23.1" customHeight="1" x14ac:dyDescent="0.2">
      <c r="A88" s="66"/>
      <c r="B88" s="58"/>
      <c r="C88" s="844"/>
      <c r="D88" s="844"/>
      <c r="E88" s="844"/>
      <c r="F88" s="844"/>
      <c r="G88" s="844"/>
      <c r="H88" s="844"/>
      <c r="I88" s="844"/>
      <c r="J88" s="844"/>
      <c r="K88" s="844"/>
      <c r="L88" s="844"/>
      <c r="M88" s="844"/>
      <c r="N88" s="844"/>
      <c r="O88" s="844"/>
      <c r="P88" s="844"/>
      <c r="Q88" s="844"/>
      <c r="R88" s="1222"/>
      <c r="S88" s="1222"/>
      <c r="T88" s="67"/>
    </row>
    <row r="89" spans="1:20" s="98" customFormat="1" ht="23.1" customHeight="1" x14ac:dyDescent="0.2">
      <c r="A89" s="62"/>
      <c r="B89" s="61"/>
      <c r="C89" s="846"/>
      <c r="D89" s="846"/>
      <c r="E89" s="846"/>
      <c r="F89" s="846"/>
      <c r="G89" s="846"/>
      <c r="H89" s="846"/>
      <c r="I89" s="846"/>
      <c r="J89" s="846"/>
      <c r="K89" s="846"/>
      <c r="L89" s="846"/>
      <c r="M89" s="846"/>
      <c r="N89" s="846"/>
      <c r="O89" s="846"/>
      <c r="P89" s="846"/>
      <c r="Q89" s="846"/>
      <c r="R89" s="1214"/>
      <c r="S89" s="1214"/>
      <c r="T89" s="63"/>
    </row>
    <row r="90" spans="1:20" s="98" customFormat="1" ht="23.1" customHeight="1" x14ac:dyDescent="0.2">
      <c r="A90" s="62"/>
      <c r="B90" s="61"/>
      <c r="C90" s="846"/>
      <c r="D90" s="846"/>
      <c r="E90" s="846"/>
      <c r="F90" s="846"/>
      <c r="G90" s="846"/>
      <c r="H90" s="846"/>
      <c r="I90" s="846"/>
      <c r="J90" s="846"/>
      <c r="K90" s="846"/>
      <c r="L90" s="846"/>
      <c r="M90" s="846"/>
      <c r="N90" s="846"/>
      <c r="O90" s="846"/>
      <c r="P90" s="846"/>
      <c r="Q90" s="846"/>
      <c r="R90" s="1214"/>
      <c r="S90" s="1214"/>
      <c r="T90" s="63"/>
    </row>
    <row r="91" spans="1:20" s="98" customFormat="1" ht="23.1" customHeight="1" x14ac:dyDescent="0.2">
      <c r="A91" s="62"/>
      <c r="B91" s="61"/>
      <c r="C91" s="846"/>
      <c r="D91" s="846"/>
      <c r="E91" s="846"/>
      <c r="F91" s="846"/>
      <c r="G91" s="846"/>
      <c r="H91" s="846"/>
      <c r="I91" s="846"/>
      <c r="J91" s="846"/>
      <c r="K91" s="846"/>
      <c r="L91" s="846"/>
      <c r="M91" s="846"/>
      <c r="N91" s="846"/>
      <c r="O91" s="846"/>
      <c r="P91" s="846"/>
      <c r="Q91" s="846"/>
      <c r="R91" s="1214"/>
      <c r="S91" s="1214"/>
      <c r="T91" s="63"/>
    </row>
    <row r="92" spans="1:20" s="98" customFormat="1" ht="23.1" customHeight="1" x14ac:dyDescent="0.2">
      <c r="A92" s="62"/>
      <c r="B92" s="61"/>
      <c r="C92" s="848"/>
      <c r="D92" s="848"/>
      <c r="E92" s="848"/>
      <c r="F92" s="848"/>
      <c r="G92" s="848"/>
      <c r="H92" s="848"/>
      <c r="I92" s="848"/>
      <c r="J92" s="848"/>
      <c r="K92" s="848"/>
      <c r="L92" s="848"/>
      <c r="M92" s="848"/>
      <c r="N92" s="848"/>
      <c r="O92" s="848"/>
      <c r="P92" s="848"/>
      <c r="Q92" s="848"/>
      <c r="R92" s="1218"/>
      <c r="S92" s="1218"/>
      <c r="T92" s="63"/>
    </row>
    <row r="93" spans="1:20" s="98" customFormat="1" ht="23.1" customHeight="1" x14ac:dyDescent="0.2">
      <c r="A93" s="66"/>
      <c r="B93" s="58"/>
      <c r="C93" s="844"/>
      <c r="D93" s="844"/>
      <c r="E93" s="844"/>
      <c r="F93" s="844"/>
      <c r="G93" s="844"/>
      <c r="H93" s="844"/>
      <c r="I93" s="844"/>
      <c r="J93" s="844"/>
      <c r="K93" s="844"/>
      <c r="L93" s="844"/>
      <c r="M93" s="844"/>
      <c r="N93" s="844"/>
      <c r="O93" s="844"/>
      <c r="P93" s="844"/>
      <c r="Q93" s="844"/>
      <c r="R93" s="1222"/>
      <c r="S93" s="1222"/>
      <c r="T93" s="67"/>
    </row>
    <row r="94" spans="1:20" s="98" customFormat="1" ht="23.1" customHeight="1" x14ac:dyDescent="0.2">
      <c r="A94" s="62"/>
      <c r="B94" s="61"/>
      <c r="C94" s="846"/>
      <c r="D94" s="846"/>
      <c r="E94" s="846"/>
      <c r="F94" s="846"/>
      <c r="G94" s="846"/>
      <c r="H94" s="846"/>
      <c r="I94" s="846"/>
      <c r="J94" s="846"/>
      <c r="K94" s="846"/>
      <c r="L94" s="846"/>
      <c r="M94" s="846"/>
      <c r="N94" s="846"/>
      <c r="O94" s="846"/>
      <c r="P94" s="846"/>
      <c r="Q94" s="846"/>
      <c r="R94" s="1214"/>
      <c r="S94" s="1214"/>
      <c r="T94" s="63"/>
    </row>
    <row r="95" spans="1:20" s="98" customFormat="1" ht="23.1" customHeight="1" x14ac:dyDescent="0.2">
      <c r="A95" s="62"/>
      <c r="B95" s="61"/>
      <c r="C95" s="846"/>
      <c r="D95" s="846"/>
      <c r="E95" s="846"/>
      <c r="F95" s="846"/>
      <c r="G95" s="846"/>
      <c r="H95" s="846"/>
      <c r="I95" s="846"/>
      <c r="J95" s="846"/>
      <c r="K95" s="846"/>
      <c r="L95" s="846"/>
      <c r="M95" s="846"/>
      <c r="N95" s="846"/>
      <c r="O95" s="846"/>
      <c r="P95" s="846"/>
      <c r="Q95" s="846"/>
      <c r="R95" s="1214"/>
      <c r="S95" s="1214"/>
      <c r="T95" s="63"/>
    </row>
    <row r="96" spans="1:20" s="98" customFormat="1" ht="23.1" customHeight="1" x14ac:dyDescent="0.2">
      <c r="A96" s="62"/>
      <c r="B96" s="61"/>
      <c r="C96" s="846"/>
      <c r="D96" s="846"/>
      <c r="E96" s="846"/>
      <c r="F96" s="846"/>
      <c r="G96" s="846"/>
      <c r="H96" s="846"/>
      <c r="I96" s="846"/>
      <c r="J96" s="846"/>
      <c r="K96" s="846"/>
      <c r="L96" s="846"/>
      <c r="M96" s="846"/>
      <c r="N96" s="846"/>
      <c r="O96" s="846"/>
      <c r="P96" s="846"/>
      <c r="Q96" s="846"/>
      <c r="R96" s="1214"/>
      <c r="S96" s="1214"/>
      <c r="T96" s="63"/>
    </row>
    <row r="97" spans="1:20" s="98" customFormat="1" ht="23.1" customHeight="1" x14ac:dyDescent="0.2">
      <c r="A97" s="62"/>
      <c r="B97" s="72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848"/>
      <c r="P97" s="848"/>
      <c r="Q97" s="848"/>
      <c r="R97" s="1218"/>
      <c r="S97" s="1218"/>
      <c r="T97" s="63"/>
    </row>
    <row r="98" spans="1:20" s="98" customFormat="1" ht="23.1" customHeight="1" x14ac:dyDescent="0.2">
      <c r="A98" s="66"/>
      <c r="B98" s="58"/>
      <c r="C98" s="844"/>
      <c r="D98" s="844"/>
      <c r="E98" s="844"/>
      <c r="F98" s="844"/>
      <c r="G98" s="844"/>
      <c r="H98" s="844"/>
      <c r="I98" s="844"/>
      <c r="J98" s="844"/>
      <c r="K98" s="844"/>
      <c r="L98" s="844"/>
      <c r="M98" s="844"/>
      <c r="N98" s="844"/>
      <c r="O98" s="844"/>
      <c r="P98" s="844"/>
      <c r="Q98" s="844"/>
      <c r="R98" s="1222"/>
      <c r="S98" s="1222"/>
      <c r="T98" s="67"/>
    </row>
    <row r="99" spans="1:20" s="98" customFormat="1" ht="23.1" customHeight="1" x14ac:dyDescent="0.2">
      <c r="A99" s="62"/>
      <c r="B99" s="61"/>
      <c r="C99" s="846"/>
      <c r="D99" s="846"/>
      <c r="E99" s="846"/>
      <c r="F99" s="846"/>
      <c r="G99" s="846"/>
      <c r="H99" s="846"/>
      <c r="I99" s="846"/>
      <c r="J99" s="846"/>
      <c r="K99" s="846"/>
      <c r="L99" s="846"/>
      <c r="M99" s="846"/>
      <c r="N99" s="846"/>
      <c r="O99" s="846"/>
      <c r="P99" s="846"/>
      <c r="Q99" s="846"/>
      <c r="R99" s="1214"/>
      <c r="S99" s="1214"/>
      <c r="T99" s="63"/>
    </row>
    <row r="100" spans="1:20" s="98" customFormat="1" ht="23.1" customHeight="1" x14ac:dyDescent="0.2">
      <c r="A100" s="62"/>
      <c r="B100" s="61"/>
      <c r="C100" s="846"/>
      <c r="D100" s="846"/>
      <c r="E100" s="846"/>
      <c r="F100" s="846"/>
      <c r="G100" s="846"/>
      <c r="H100" s="846"/>
      <c r="I100" s="846"/>
      <c r="J100" s="846"/>
      <c r="K100" s="846"/>
      <c r="L100" s="846"/>
      <c r="M100" s="846"/>
      <c r="N100" s="846"/>
      <c r="O100" s="846"/>
      <c r="P100" s="846"/>
      <c r="Q100" s="846"/>
      <c r="R100" s="1214"/>
      <c r="S100" s="1214"/>
      <c r="T100" s="63"/>
    </row>
    <row r="101" spans="1:20" s="98" customFormat="1" ht="23.1" customHeight="1" x14ac:dyDescent="0.2">
      <c r="A101" s="62"/>
      <c r="B101" s="61"/>
      <c r="C101" s="846"/>
      <c r="D101" s="846"/>
      <c r="E101" s="846"/>
      <c r="F101" s="846"/>
      <c r="G101" s="846"/>
      <c r="H101" s="846"/>
      <c r="I101" s="846"/>
      <c r="J101" s="846"/>
      <c r="K101" s="846"/>
      <c r="L101" s="846"/>
      <c r="M101" s="846"/>
      <c r="N101" s="846"/>
      <c r="O101" s="846"/>
      <c r="P101" s="846"/>
      <c r="Q101" s="846"/>
      <c r="R101" s="1214"/>
      <c r="S101" s="1214"/>
      <c r="T101" s="63"/>
    </row>
    <row r="102" spans="1:20" s="98" customFormat="1" ht="23.1" customHeight="1" x14ac:dyDescent="0.2">
      <c r="A102" s="62"/>
      <c r="B102" s="72"/>
      <c r="C102" s="848"/>
      <c r="D102" s="848"/>
      <c r="E102" s="848"/>
      <c r="F102" s="848"/>
      <c r="G102" s="848"/>
      <c r="H102" s="848"/>
      <c r="I102" s="848"/>
      <c r="J102" s="848"/>
      <c r="K102" s="848"/>
      <c r="L102" s="848"/>
      <c r="M102" s="848"/>
      <c r="N102" s="848"/>
      <c r="O102" s="848"/>
      <c r="P102" s="848"/>
      <c r="Q102" s="848"/>
      <c r="R102" s="1218"/>
      <c r="S102" s="1218"/>
      <c r="T102" s="63"/>
    </row>
    <row r="103" spans="1:20" s="98" customFormat="1" ht="23.1" customHeight="1" x14ac:dyDescent="0.2">
      <c r="A103" s="66"/>
      <c r="B103" s="58"/>
      <c r="C103" s="844"/>
      <c r="D103" s="844"/>
      <c r="E103" s="844"/>
      <c r="F103" s="844"/>
      <c r="G103" s="844"/>
      <c r="H103" s="844"/>
      <c r="I103" s="844"/>
      <c r="J103" s="844"/>
      <c r="K103" s="844"/>
      <c r="L103" s="844"/>
      <c r="M103" s="844"/>
      <c r="N103" s="844"/>
      <c r="O103" s="844"/>
      <c r="P103" s="844"/>
      <c r="Q103" s="844"/>
      <c r="R103" s="1222"/>
      <c r="S103" s="1222"/>
      <c r="T103" s="67"/>
    </row>
    <row r="104" spans="1:20" s="98" customFormat="1" ht="23.1" customHeight="1" x14ac:dyDescent="0.2">
      <c r="A104" s="62"/>
      <c r="B104" s="61"/>
      <c r="C104" s="846"/>
      <c r="D104" s="846"/>
      <c r="E104" s="846"/>
      <c r="F104" s="846"/>
      <c r="G104" s="846"/>
      <c r="H104" s="846"/>
      <c r="I104" s="846"/>
      <c r="J104" s="846"/>
      <c r="K104" s="846"/>
      <c r="L104" s="846"/>
      <c r="M104" s="846"/>
      <c r="N104" s="846"/>
      <c r="O104" s="846"/>
      <c r="P104" s="846"/>
      <c r="Q104" s="846"/>
      <c r="R104" s="1214"/>
      <c r="S104" s="1214"/>
      <c r="T104" s="63"/>
    </row>
    <row r="105" spans="1:20" s="98" customFormat="1" ht="23.1" customHeight="1" x14ac:dyDescent="0.2">
      <c r="A105" s="62"/>
      <c r="B105" s="61"/>
      <c r="C105" s="846"/>
      <c r="D105" s="846"/>
      <c r="E105" s="846"/>
      <c r="F105" s="846"/>
      <c r="G105" s="846"/>
      <c r="H105" s="846"/>
      <c r="I105" s="846"/>
      <c r="J105" s="846"/>
      <c r="K105" s="846"/>
      <c r="L105" s="846"/>
      <c r="M105" s="846"/>
      <c r="N105" s="846"/>
      <c r="O105" s="846"/>
      <c r="P105" s="846"/>
      <c r="Q105" s="846"/>
      <c r="R105" s="1214"/>
      <c r="S105" s="1214"/>
      <c r="T105" s="63"/>
    </row>
    <row r="106" spans="1:20" s="98" customFormat="1" ht="23.1" customHeight="1" x14ac:dyDescent="0.2">
      <c r="A106" s="62"/>
      <c r="B106" s="61"/>
      <c r="C106" s="846"/>
      <c r="D106" s="846"/>
      <c r="E106" s="846"/>
      <c r="F106" s="846"/>
      <c r="G106" s="846"/>
      <c r="H106" s="846"/>
      <c r="I106" s="846"/>
      <c r="J106" s="846"/>
      <c r="K106" s="846"/>
      <c r="L106" s="846"/>
      <c r="M106" s="846"/>
      <c r="N106" s="846"/>
      <c r="O106" s="846"/>
      <c r="P106" s="846"/>
      <c r="Q106" s="846"/>
      <c r="R106" s="1214"/>
      <c r="S106" s="1214"/>
      <c r="T106" s="63"/>
    </row>
    <row r="107" spans="1:20" s="98" customFormat="1" ht="23.1" customHeight="1" x14ac:dyDescent="0.2">
      <c r="A107" s="62"/>
      <c r="B107" s="72"/>
      <c r="C107" s="848"/>
      <c r="D107" s="848"/>
      <c r="E107" s="848"/>
      <c r="F107" s="848"/>
      <c r="G107" s="848"/>
      <c r="H107" s="848"/>
      <c r="I107" s="848"/>
      <c r="J107" s="848"/>
      <c r="K107" s="848"/>
      <c r="L107" s="848"/>
      <c r="M107" s="848"/>
      <c r="N107" s="848"/>
      <c r="O107" s="848"/>
      <c r="P107" s="848"/>
      <c r="Q107" s="848"/>
      <c r="R107" s="1218"/>
      <c r="S107" s="1218"/>
      <c r="T107" s="63"/>
    </row>
    <row r="108" spans="1:20" s="98" customFormat="1" ht="23.1" customHeight="1" x14ac:dyDescent="0.2">
      <c r="A108" s="66"/>
      <c r="B108" s="61"/>
      <c r="C108" s="844"/>
      <c r="D108" s="844"/>
      <c r="E108" s="844"/>
      <c r="F108" s="844"/>
      <c r="G108" s="844"/>
      <c r="H108" s="844"/>
      <c r="I108" s="844"/>
      <c r="J108" s="844"/>
      <c r="K108" s="844"/>
      <c r="L108" s="844"/>
      <c r="M108" s="844"/>
      <c r="N108" s="844"/>
      <c r="O108" s="844"/>
      <c r="P108" s="844"/>
      <c r="Q108" s="844"/>
      <c r="R108" s="1222"/>
      <c r="S108" s="1222"/>
      <c r="T108" s="67"/>
    </row>
    <row r="109" spans="1:20" s="98" customFormat="1" ht="23.1" customHeight="1" x14ac:dyDescent="0.2">
      <c r="A109" s="62"/>
      <c r="B109" s="61"/>
      <c r="C109" s="846"/>
      <c r="D109" s="846"/>
      <c r="E109" s="846"/>
      <c r="F109" s="846"/>
      <c r="G109" s="846"/>
      <c r="H109" s="846"/>
      <c r="I109" s="846"/>
      <c r="J109" s="846"/>
      <c r="K109" s="846"/>
      <c r="L109" s="846"/>
      <c r="M109" s="846"/>
      <c r="N109" s="846"/>
      <c r="O109" s="846"/>
      <c r="P109" s="846"/>
      <c r="Q109" s="846"/>
      <c r="R109" s="1214"/>
      <c r="S109" s="1214"/>
      <c r="T109" s="63"/>
    </row>
    <row r="110" spans="1:20" s="98" customFormat="1" ht="23.1" customHeight="1" x14ac:dyDescent="0.2">
      <c r="A110" s="62"/>
      <c r="B110" s="61"/>
      <c r="C110" s="846"/>
      <c r="D110" s="846"/>
      <c r="E110" s="846"/>
      <c r="F110" s="846"/>
      <c r="G110" s="846"/>
      <c r="H110" s="846"/>
      <c r="I110" s="846"/>
      <c r="J110" s="846"/>
      <c r="K110" s="846"/>
      <c r="L110" s="846"/>
      <c r="M110" s="846"/>
      <c r="N110" s="846"/>
      <c r="O110" s="846"/>
      <c r="P110" s="846"/>
      <c r="Q110" s="846"/>
      <c r="R110" s="1214"/>
      <c r="S110" s="1214"/>
      <c r="T110" s="63"/>
    </row>
    <row r="111" spans="1:20" s="98" customFormat="1" ht="23.1" customHeight="1" x14ac:dyDescent="0.2">
      <c r="A111" s="62"/>
      <c r="B111" s="61"/>
      <c r="C111" s="846"/>
      <c r="D111" s="846"/>
      <c r="E111" s="846"/>
      <c r="F111" s="846"/>
      <c r="G111" s="846"/>
      <c r="H111" s="846"/>
      <c r="I111" s="846"/>
      <c r="J111" s="846"/>
      <c r="K111" s="846"/>
      <c r="L111" s="846"/>
      <c r="M111" s="846"/>
      <c r="N111" s="846"/>
      <c r="O111" s="846"/>
      <c r="P111" s="846"/>
      <c r="Q111" s="846"/>
      <c r="R111" s="1214"/>
      <c r="S111" s="1214"/>
      <c r="T111" s="63"/>
    </row>
    <row r="112" spans="1:20" s="98" customFormat="1" ht="23.1" customHeight="1" thickBot="1" x14ac:dyDescent="0.25">
      <c r="A112" s="77"/>
      <c r="B112" s="78"/>
      <c r="C112" s="852"/>
      <c r="D112" s="852"/>
      <c r="E112" s="852"/>
      <c r="F112" s="852"/>
      <c r="G112" s="852"/>
      <c r="H112" s="852"/>
      <c r="I112" s="852"/>
      <c r="J112" s="852"/>
      <c r="K112" s="852"/>
      <c r="L112" s="852"/>
      <c r="M112" s="852"/>
      <c r="N112" s="852"/>
      <c r="O112" s="852"/>
      <c r="P112" s="852"/>
      <c r="Q112" s="852"/>
      <c r="R112" s="1226"/>
      <c r="S112" s="1226"/>
      <c r="T112" s="79"/>
    </row>
    <row r="113" spans="3:19" ht="23.1" customHeight="1" x14ac:dyDescent="0.2"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  <c r="S113" s="385"/>
    </row>
    <row r="114" spans="3:19" ht="23.1" customHeight="1" x14ac:dyDescent="0.2"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  <c r="R114" s="385"/>
      <c r="S114" s="385"/>
    </row>
    <row r="115" spans="3:19" ht="23.1" customHeight="1" x14ac:dyDescent="0.2"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  <c r="R115" s="385"/>
      <c r="S115" s="385"/>
    </row>
  </sheetData>
  <mergeCells count="17">
    <mergeCell ref="A8:A12"/>
    <mergeCell ref="M5:M7"/>
    <mergeCell ref="J5:J7"/>
    <mergeCell ref="A13:A17"/>
    <mergeCell ref="C3:S3"/>
    <mergeCell ref="C4:E4"/>
    <mergeCell ref="F4:H4"/>
    <mergeCell ref="K4:K7"/>
    <mergeCell ref="N4:N7"/>
    <mergeCell ref="O4:O7"/>
    <mergeCell ref="P4:P7"/>
    <mergeCell ref="D5:D7"/>
    <mergeCell ref="E5:E7"/>
    <mergeCell ref="G5:G7"/>
    <mergeCell ref="H5:H7"/>
    <mergeCell ref="R5:R7"/>
    <mergeCell ref="S5:S7"/>
  </mergeCells>
  <phoneticPr fontId="3"/>
  <printOptions horizontalCentered="1"/>
  <pageMargins left="0.59055118110236227" right="0.51181102362204722" top="0.62992125984251968" bottom="0.59055118110236227" header="0.55118110236220474" footer="0.51181102362204722"/>
  <pageSetup paperSize="9" scale="40" pageOrder="overThenDown" orientation="portrait" r:id="rId1"/>
  <headerFooter alignWithMargins="0"/>
  <colBreaks count="1" manualBreakCount="1">
    <brk id="10" max="7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15"/>
  <sheetViews>
    <sheetView showGridLines="0" view="pageBreakPreview" zoomScale="55" zoomScaleNormal="75" zoomScaleSheetLayoutView="55" workbookViewId="0">
      <pane ySplit="17" topLeftCell="A18" activePane="bottomLeft" state="frozen"/>
      <selection activeCell="J17" sqref="J17"/>
      <selection pane="bottomLeft"/>
    </sheetView>
  </sheetViews>
  <sheetFormatPr defaultColWidth="9" defaultRowHeight="23.1" customHeight="1" x14ac:dyDescent="0.2"/>
  <cols>
    <col min="1" max="1" width="5.21875" style="8" customWidth="1"/>
    <col min="2" max="2" width="18.77734375" style="6" customWidth="1"/>
    <col min="3" max="3" width="17.109375" style="100" customWidth="1"/>
    <col min="4" max="5" width="16.6640625" style="100" customWidth="1"/>
    <col min="6" max="6" width="15.6640625" style="100" customWidth="1"/>
    <col min="7" max="7" width="20.109375" style="100" customWidth="1"/>
    <col min="8" max="8" width="17.109375" style="100" customWidth="1"/>
    <col min="9" max="9" width="17.33203125" style="100" customWidth="1"/>
    <col min="10" max="11" width="16.6640625" style="100" customWidth="1"/>
    <col min="12" max="12" width="15.6640625" style="100" customWidth="1"/>
    <col min="13" max="13" width="15.33203125" style="100" customWidth="1"/>
    <col min="14" max="14" width="16.44140625" style="100" customWidth="1"/>
    <col min="15" max="15" width="20.109375" style="100" customWidth="1"/>
    <col min="16" max="16" width="17" style="100" customWidth="1"/>
    <col min="17" max="17" width="5.6640625" style="8" customWidth="1"/>
    <col min="18" max="16384" width="9" style="6"/>
  </cols>
  <sheetData>
    <row r="1" spans="1:17" ht="30.9" customHeight="1" x14ac:dyDescent="0.2">
      <c r="A1" s="4" t="s">
        <v>926</v>
      </c>
      <c r="Q1" s="101"/>
    </row>
    <row r="2" spans="1:17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1"/>
      <c r="P2" s="11" t="s">
        <v>421</v>
      </c>
      <c r="Q2" s="10"/>
    </row>
    <row r="3" spans="1:17" s="65" customFormat="1" ht="24.9" customHeight="1" x14ac:dyDescent="0.2">
      <c r="A3" s="1489" t="s">
        <v>313</v>
      </c>
      <c r="B3" s="1490"/>
      <c r="C3" s="2420" t="s">
        <v>752</v>
      </c>
      <c r="D3" s="2420" t="s">
        <v>598</v>
      </c>
      <c r="E3" s="2422" t="s">
        <v>599</v>
      </c>
      <c r="F3" s="2423"/>
      <c r="G3" s="2426" t="s">
        <v>54</v>
      </c>
      <c r="H3" s="2427"/>
      <c r="I3" s="2428"/>
      <c r="J3" s="1578"/>
      <c r="K3" s="2415" t="s">
        <v>146</v>
      </c>
      <c r="L3" s="2432"/>
      <c r="M3" s="1578"/>
      <c r="N3" s="2420" t="s">
        <v>602</v>
      </c>
      <c r="O3" s="2415" t="s">
        <v>147</v>
      </c>
      <c r="P3" s="2416"/>
      <c r="Q3" s="16" t="s">
        <v>313</v>
      </c>
    </row>
    <row r="4" spans="1:17" s="65" customFormat="1" ht="24.9" customHeight="1" x14ac:dyDescent="0.2">
      <c r="A4" s="1496" t="s">
        <v>314</v>
      </c>
      <c r="B4" s="1497"/>
      <c r="C4" s="2411"/>
      <c r="D4" s="2412"/>
      <c r="E4" s="2424"/>
      <c r="F4" s="2425"/>
      <c r="G4" s="2429"/>
      <c r="H4" s="2430"/>
      <c r="I4" s="2431"/>
      <c r="J4" s="1574" t="s">
        <v>455</v>
      </c>
      <c r="K4" s="2417"/>
      <c r="L4" s="2433"/>
      <c r="M4" s="1589" t="s">
        <v>274</v>
      </c>
      <c r="N4" s="2412"/>
      <c r="O4" s="2417"/>
      <c r="P4" s="2418"/>
      <c r="Q4" s="25" t="s">
        <v>314</v>
      </c>
    </row>
    <row r="5" spans="1:17" s="65" customFormat="1" ht="24.9" customHeight="1" x14ac:dyDescent="0.2">
      <c r="A5" s="1496" t="s">
        <v>315</v>
      </c>
      <c r="B5" s="1497" t="s">
        <v>283</v>
      </c>
      <c r="C5" s="2411"/>
      <c r="D5" s="2412"/>
      <c r="E5" s="1580"/>
      <c r="F5" s="2344" t="s">
        <v>157</v>
      </c>
      <c r="G5" s="1574"/>
      <c r="H5" s="2344" t="s">
        <v>40</v>
      </c>
      <c r="I5" s="2419" t="s">
        <v>39</v>
      </c>
      <c r="J5" s="1501" t="s">
        <v>600</v>
      </c>
      <c r="K5" s="1580"/>
      <c r="L5" s="2344" t="s">
        <v>157</v>
      </c>
      <c r="M5" s="1580"/>
      <c r="N5" s="2412"/>
      <c r="O5" s="1580"/>
      <c r="P5" s="2344" t="s">
        <v>157</v>
      </c>
      <c r="Q5" s="25" t="s">
        <v>315</v>
      </c>
    </row>
    <row r="6" spans="1:17" s="65" customFormat="1" ht="24.9" customHeight="1" x14ac:dyDescent="0.2">
      <c r="A6" s="1496" t="s">
        <v>316</v>
      </c>
      <c r="B6" s="1497"/>
      <c r="C6" s="2411"/>
      <c r="D6" s="2412"/>
      <c r="E6" s="1574"/>
      <c r="F6" s="2345"/>
      <c r="G6" s="1574"/>
      <c r="H6" s="2412"/>
      <c r="I6" s="2412"/>
      <c r="J6" s="1590" t="s">
        <v>601</v>
      </c>
      <c r="K6" s="1574"/>
      <c r="L6" s="2345"/>
      <c r="M6" s="1589" t="s">
        <v>28</v>
      </c>
      <c r="N6" s="2412"/>
      <c r="O6" s="1574"/>
      <c r="P6" s="2345"/>
      <c r="Q6" s="25" t="s">
        <v>316</v>
      </c>
    </row>
    <row r="7" spans="1:17" s="65" customFormat="1" ht="24.9" customHeight="1" thickBot="1" x14ac:dyDescent="0.25">
      <c r="A7" s="1504" t="s">
        <v>317</v>
      </c>
      <c r="B7" s="1505"/>
      <c r="C7" s="2421"/>
      <c r="D7" s="2413"/>
      <c r="E7" s="1592"/>
      <c r="F7" s="2346"/>
      <c r="G7" s="1591" t="s">
        <v>272</v>
      </c>
      <c r="H7" s="2413"/>
      <c r="I7" s="2413"/>
      <c r="J7" s="1592" t="s">
        <v>251</v>
      </c>
      <c r="K7" s="1592" t="s">
        <v>271</v>
      </c>
      <c r="L7" s="2346"/>
      <c r="M7" s="1592" t="s">
        <v>273</v>
      </c>
      <c r="N7" s="2413"/>
      <c r="O7" s="1593" t="s">
        <v>275</v>
      </c>
      <c r="P7" s="2346"/>
      <c r="Q7" s="44" t="s">
        <v>317</v>
      </c>
    </row>
    <row r="8" spans="1:17" s="106" customFormat="1" ht="30" customHeight="1" x14ac:dyDescent="0.2">
      <c r="A8" s="2353" t="s">
        <v>6</v>
      </c>
      <c r="B8" s="1497" t="s">
        <v>751</v>
      </c>
      <c r="C8" s="838">
        <v>158232000</v>
      </c>
      <c r="D8" s="834">
        <v>0</v>
      </c>
      <c r="E8" s="834">
        <v>3427363652</v>
      </c>
      <c r="F8" s="834">
        <v>20312880</v>
      </c>
      <c r="G8" s="834">
        <v>592018360669</v>
      </c>
      <c r="H8" s="838">
        <v>34997175143</v>
      </c>
      <c r="I8" s="838">
        <v>12442166688</v>
      </c>
      <c r="J8" s="834">
        <v>3532660492</v>
      </c>
      <c r="K8" s="834">
        <v>11245700470</v>
      </c>
      <c r="L8" s="834">
        <v>0</v>
      </c>
      <c r="M8" s="834">
        <v>0</v>
      </c>
      <c r="N8" s="835">
        <v>0</v>
      </c>
      <c r="O8" s="835">
        <v>606796721631</v>
      </c>
      <c r="P8" s="836">
        <v>339422055</v>
      </c>
      <c r="Q8" s="20"/>
    </row>
    <row r="9" spans="1:17" s="106" customFormat="1" ht="30" customHeight="1" x14ac:dyDescent="0.2">
      <c r="A9" s="2354"/>
      <c r="B9" s="1497" t="s">
        <v>902</v>
      </c>
      <c r="C9" s="838">
        <v>152386000</v>
      </c>
      <c r="D9" s="835">
        <v>0</v>
      </c>
      <c r="E9" s="835">
        <v>3210128382</v>
      </c>
      <c r="F9" s="835">
        <v>15080149</v>
      </c>
      <c r="G9" s="834">
        <v>571145408223</v>
      </c>
      <c r="H9" s="838">
        <v>34146289370</v>
      </c>
      <c r="I9" s="838">
        <v>12080678900</v>
      </c>
      <c r="J9" s="835">
        <v>4825905000</v>
      </c>
      <c r="K9" s="835">
        <v>9797034597</v>
      </c>
      <c r="L9" s="835">
        <v>0</v>
      </c>
      <c r="M9" s="835">
        <v>0</v>
      </c>
      <c r="N9" s="835">
        <v>0</v>
      </c>
      <c r="O9" s="835">
        <v>585768347820</v>
      </c>
      <c r="P9" s="837">
        <v>75635469</v>
      </c>
      <c r="Q9" s="28"/>
    </row>
    <row r="10" spans="1:17" s="106" customFormat="1" ht="30" customHeight="1" x14ac:dyDescent="0.2">
      <c r="A10" s="2354"/>
      <c r="B10" s="1497" t="s">
        <v>903</v>
      </c>
      <c r="C10" s="839">
        <v>186418000</v>
      </c>
      <c r="D10" s="835">
        <v>0</v>
      </c>
      <c r="E10" s="835">
        <v>2630262157</v>
      </c>
      <c r="F10" s="835">
        <v>10998304</v>
      </c>
      <c r="G10" s="834">
        <v>588272967202</v>
      </c>
      <c r="H10" s="838">
        <v>35158068708</v>
      </c>
      <c r="I10" s="838">
        <v>12417469688</v>
      </c>
      <c r="J10" s="835">
        <v>7317024000</v>
      </c>
      <c r="K10" s="835">
        <v>9636809695</v>
      </c>
      <c r="L10" s="835">
        <v>0</v>
      </c>
      <c r="M10" s="835">
        <v>0</v>
      </c>
      <c r="N10" s="835">
        <v>0</v>
      </c>
      <c r="O10" s="835">
        <v>605226800897</v>
      </c>
      <c r="P10" s="837">
        <v>45694095</v>
      </c>
      <c r="Q10" s="28"/>
    </row>
    <row r="11" spans="1:17" s="106" customFormat="1" ht="30" customHeight="1" x14ac:dyDescent="0.2">
      <c r="A11" s="2354"/>
      <c r="B11" s="1497" t="s">
        <v>904</v>
      </c>
      <c r="C11" s="839">
        <v>247351000</v>
      </c>
      <c r="D11" s="839">
        <v>0</v>
      </c>
      <c r="E11" s="839">
        <v>2537525840</v>
      </c>
      <c r="F11" s="839">
        <v>8904931</v>
      </c>
      <c r="G11" s="838">
        <v>583056901627</v>
      </c>
      <c r="H11" s="838">
        <v>35110708197</v>
      </c>
      <c r="I11" s="838">
        <v>12662346548</v>
      </c>
      <c r="J11" s="839">
        <v>5595809000</v>
      </c>
      <c r="K11" s="839">
        <v>8527777994</v>
      </c>
      <c r="L11" s="839">
        <v>0</v>
      </c>
      <c r="M11" s="839">
        <v>0</v>
      </c>
      <c r="N11" s="839">
        <v>0</v>
      </c>
      <c r="O11" s="839">
        <v>597180488621</v>
      </c>
      <c r="P11" s="840">
        <v>31180722</v>
      </c>
      <c r="Q11" s="28"/>
    </row>
    <row r="12" spans="1:17" s="106" customFormat="1" ht="30" customHeight="1" x14ac:dyDescent="0.2">
      <c r="A12" s="2355"/>
      <c r="B12" s="1630" t="s">
        <v>905</v>
      </c>
      <c r="C12" s="842">
        <v>263570000</v>
      </c>
      <c r="D12" s="842">
        <v>1746000</v>
      </c>
      <c r="E12" s="842">
        <v>2398406738</v>
      </c>
      <c r="F12" s="842">
        <v>6716416</v>
      </c>
      <c r="G12" s="841">
        <v>574701987631</v>
      </c>
      <c r="H12" s="841">
        <v>33918716969</v>
      </c>
      <c r="I12" s="841">
        <v>12101955216</v>
      </c>
      <c r="J12" s="842">
        <v>11232695400</v>
      </c>
      <c r="K12" s="842">
        <v>8250671222</v>
      </c>
      <c r="L12" s="842">
        <v>0</v>
      </c>
      <c r="M12" s="842">
        <v>0</v>
      </c>
      <c r="N12" s="842">
        <v>0</v>
      </c>
      <c r="O12" s="842">
        <v>594185354253</v>
      </c>
      <c r="P12" s="843">
        <v>16835371</v>
      </c>
      <c r="Q12" s="108"/>
    </row>
    <row r="13" spans="1:17" s="106" customFormat="1" ht="30" customHeight="1" x14ac:dyDescent="0.2">
      <c r="A13" s="2356" t="s">
        <v>714</v>
      </c>
      <c r="B13" s="1497" t="s">
        <v>751</v>
      </c>
      <c r="C13" s="838">
        <v>0</v>
      </c>
      <c r="D13" s="834">
        <v>0</v>
      </c>
      <c r="E13" s="834">
        <v>3412542457</v>
      </c>
      <c r="F13" s="834">
        <v>20312880</v>
      </c>
      <c r="G13" s="834">
        <v>585303649054</v>
      </c>
      <c r="H13" s="838">
        <v>33597003794</v>
      </c>
      <c r="I13" s="838">
        <v>11680181984</v>
      </c>
      <c r="J13" s="834">
        <v>3434682900</v>
      </c>
      <c r="K13" s="834">
        <v>9926024216</v>
      </c>
      <c r="L13" s="834">
        <v>0</v>
      </c>
      <c r="M13" s="834">
        <v>0</v>
      </c>
      <c r="N13" s="835">
        <v>0</v>
      </c>
      <c r="O13" s="835">
        <v>598664356170</v>
      </c>
      <c r="P13" s="837">
        <v>339422055</v>
      </c>
      <c r="Q13" s="28"/>
    </row>
    <row r="14" spans="1:17" s="106" customFormat="1" ht="30" customHeight="1" x14ac:dyDescent="0.2">
      <c r="A14" s="2354"/>
      <c r="B14" s="1497" t="s">
        <v>902</v>
      </c>
      <c r="C14" s="838">
        <v>0</v>
      </c>
      <c r="D14" s="835">
        <v>0</v>
      </c>
      <c r="E14" s="835">
        <v>3196678060</v>
      </c>
      <c r="F14" s="835">
        <v>15080149</v>
      </c>
      <c r="G14" s="834">
        <v>564522135601</v>
      </c>
      <c r="H14" s="838">
        <v>32684602044</v>
      </c>
      <c r="I14" s="838">
        <v>11314165044</v>
      </c>
      <c r="J14" s="835">
        <v>4798905000</v>
      </c>
      <c r="K14" s="835">
        <v>8356431214</v>
      </c>
      <c r="L14" s="835">
        <v>0</v>
      </c>
      <c r="M14" s="835">
        <v>0</v>
      </c>
      <c r="N14" s="835">
        <v>0</v>
      </c>
      <c r="O14" s="835">
        <v>577677471815</v>
      </c>
      <c r="P14" s="837">
        <v>75635469</v>
      </c>
      <c r="Q14" s="28"/>
    </row>
    <row r="15" spans="1:17" s="106" customFormat="1" ht="30" customHeight="1" x14ac:dyDescent="0.2">
      <c r="A15" s="2354"/>
      <c r="B15" s="1497" t="s">
        <v>903</v>
      </c>
      <c r="C15" s="839">
        <v>0</v>
      </c>
      <c r="D15" s="835">
        <v>0</v>
      </c>
      <c r="E15" s="835">
        <v>2622620116</v>
      </c>
      <c r="F15" s="835">
        <v>10998304</v>
      </c>
      <c r="G15" s="834">
        <v>581795071123</v>
      </c>
      <c r="H15" s="838">
        <v>33732234157</v>
      </c>
      <c r="I15" s="838">
        <v>11618605829</v>
      </c>
      <c r="J15" s="835">
        <v>7294324000</v>
      </c>
      <c r="K15" s="835">
        <v>7796214147</v>
      </c>
      <c r="L15" s="835">
        <v>0</v>
      </c>
      <c r="M15" s="835">
        <v>0</v>
      </c>
      <c r="N15" s="835">
        <v>0</v>
      </c>
      <c r="O15" s="835">
        <v>596885609270</v>
      </c>
      <c r="P15" s="837">
        <v>45694095</v>
      </c>
      <c r="Q15" s="28"/>
    </row>
    <row r="16" spans="1:17" s="106" customFormat="1" ht="30" customHeight="1" x14ac:dyDescent="0.2">
      <c r="A16" s="2354"/>
      <c r="B16" s="1497" t="s">
        <v>904</v>
      </c>
      <c r="C16" s="839">
        <v>0</v>
      </c>
      <c r="D16" s="839">
        <v>0</v>
      </c>
      <c r="E16" s="839">
        <v>2535080801</v>
      </c>
      <c r="F16" s="839">
        <v>8904931</v>
      </c>
      <c r="G16" s="838">
        <v>576640670498</v>
      </c>
      <c r="H16" s="838">
        <v>33723293293</v>
      </c>
      <c r="I16" s="838">
        <v>11914779968</v>
      </c>
      <c r="J16" s="839">
        <v>5315809000</v>
      </c>
      <c r="K16" s="839">
        <v>6791273007</v>
      </c>
      <c r="L16" s="839">
        <v>0</v>
      </c>
      <c r="M16" s="839">
        <v>0</v>
      </c>
      <c r="N16" s="839">
        <v>0</v>
      </c>
      <c r="O16" s="839">
        <v>588747752505</v>
      </c>
      <c r="P16" s="840">
        <v>31180722</v>
      </c>
      <c r="Q16" s="28"/>
    </row>
    <row r="17" spans="1:17" s="106" customFormat="1" ht="30" customHeight="1" x14ac:dyDescent="0.2">
      <c r="A17" s="2355"/>
      <c r="B17" s="1630" t="s">
        <v>905</v>
      </c>
      <c r="C17" s="842">
        <v>0</v>
      </c>
      <c r="D17" s="842">
        <v>1746000</v>
      </c>
      <c r="E17" s="842">
        <v>2393692843</v>
      </c>
      <c r="F17" s="842">
        <v>6716416</v>
      </c>
      <c r="G17" s="841">
        <v>567892812450</v>
      </c>
      <c r="H17" s="841">
        <v>32424246422</v>
      </c>
      <c r="I17" s="841">
        <v>11387533023</v>
      </c>
      <c r="J17" s="842">
        <v>11166695400</v>
      </c>
      <c r="K17" s="842">
        <v>6338856531</v>
      </c>
      <c r="L17" s="842">
        <v>0</v>
      </c>
      <c r="M17" s="842">
        <v>0</v>
      </c>
      <c r="N17" s="842">
        <v>0</v>
      </c>
      <c r="O17" s="842">
        <v>585398364381</v>
      </c>
      <c r="P17" s="843">
        <v>16835371</v>
      </c>
      <c r="Q17" s="108"/>
    </row>
    <row r="18" spans="1:17" ht="23.1" customHeight="1" x14ac:dyDescent="0.2">
      <c r="A18" s="57">
        <v>1</v>
      </c>
      <c r="B18" s="91" t="s">
        <v>796</v>
      </c>
      <c r="C18" s="844">
        <v>0</v>
      </c>
      <c r="D18" s="844">
        <v>0</v>
      </c>
      <c r="E18" s="844">
        <v>198503052</v>
      </c>
      <c r="F18" s="844">
        <v>1038512</v>
      </c>
      <c r="G18" s="844">
        <v>79281210452</v>
      </c>
      <c r="H18" s="844">
        <v>5730433647</v>
      </c>
      <c r="I18" s="844">
        <v>2037577733</v>
      </c>
      <c r="J18" s="844">
        <v>602141000</v>
      </c>
      <c r="K18" s="844">
        <v>920260360</v>
      </c>
      <c r="L18" s="844">
        <v>0</v>
      </c>
      <c r="M18" s="844">
        <v>0</v>
      </c>
      <c r="N18" s="844">
        <v>0</v>
      </c>
      <c r="O18" s="844">
        <v>80803611812</v>
      </c>
      <c r="P18" s="845">
        <v>1149557</v>
      </c>
      <c r="Q18" s="59">
        <v>1</v>
      </c>
    </row>
    <row r="19" spans="1:17" ht="23.1" customHeight="1" x14ac:dyDescent="0.2">
      <c r="A19" s="60">
        <v>2</v>
      </c>
      <c r="B19" s="92" t="s">
        <v>798</v>
      </c>
      <c r="C19" s="846">
        <v>0</v>
      </c>
      <c r="D19" s="846">
        <v>0</v>
      </c>
      <c r="E19" s="846">
        <v>13738869</v>
      </c>
      <c r="F19" s="846">
        <v>0</v>
      </c>
      <c r="G19" s="846">
        <v>7162070361</v>
      </c>
      <c r="H19" s="846">
        <v>399649661</v>
      </c>
      <c r="I19" s="846">
        <v>204417158</v>
      </c>
      <c r="J19" s="846">
        <v>130504000</v>
      </c>
      <c r="K19" s="846">
        <v>11812075</v>
      </c>
      <c r="L19" s="846">
        <v>0</v>
      </c>
      <c r="M19" s="846">
        <v>0</v>
      </c>
      <c r="N19" s="846">
        <v>0</v>
      </c>
      <c r="O19" s="846">
        <v>7304386436</v>
      </c>
      <c r="P19" s="847">
        <v>0</v>
      </c>
      <c r="Q19" s="55">
        <v>2</v>
      </c>
    </row>
    <row r="20" spans="1:17" ht="23.1" customHeight="1" x14ac:dyDescent="0.2">
      <c r="A20" s="60">
        <v>3</v>
      </c>
      <c r="B20" s="92" t="s">
        <v>800</v>
      </c>
      <c r="C20" s="846">
        <v>0</v>
      </c>
      <c r="D20" s="846">
        <v>0</v>
      </c>
      <c r="E20" s="846">
        <v>227634171</v>
      </c>
      <c r="F20" s="846">
        <v>2131647</v>
      </c>
      <c r="G20" s="846">
        <v>38924089908</v>
      </c>
      <c r="H20" s="846">
        <v>1636554603</v>
      </c>
      <c r="I20" s="846">
        <v>779349628</v>
      </c>
      <c r="J20" s="846">
        <v>940000000</v>
      </c>
      <c r="K20" s="846">
        <v>85185211</v>
      </c>
      <c r="L20" s="846">
        <v>0</v>
      </c>
      <c r="M20" s="846">
        <v>0</v>
      </c>
      <c r="N20" s="846">
        <v>0</v>
      </c>
      <c r="O20" s="846">
        <v>39949275119</v>
      </c>
      <c r="P20" s="847">
        <v>3053392</v>
      </c>
      <c r="Q20" s="55">
        <v>3</v>
      </c>
    </row>
    <row r="21" spans="1:17" ht="23.1" customHeight="1" x14ac:dyDescent="0.2">
      <c r="A21" s="60">
        <v>4</v>
      </c>
      <c r="B21" s="92" t="s">
        <v>802</v>
      </c>
      <c r="C21" s="846">
        <v>0</v>
      </c>
      <c r="D21" s="846">
        <v>0</v>
      </c>
      <c r="E21" s="846">
        <v>163525421</v>
      </c>
      <c r="F21" s="846">
        <v>1153407</v>
      </c>
      <c r="G21" s="846">
        <v>49870358725</v>
      </c>
      <c r="H21" s="846">
        <v>2983019408</v>
      </c>
      <c r="I21" s="846">
        <v>773354225</v>
      </c>
      <c r="J21" s="846">
        <v>331000000</v>
      </c>
      <c r="K21" s="846">
        <v>896772</v>
      </c>
      <c r="L21" s="846">
        <v>0</v>
      </c>
      <c r="M21" s="846">
        <v>0</v>
      </c>
      <c r="N21" s="846">
        <v>0</v>
      </c>
      <c r="O21" s="846">
        <v>50202255497</v>
      </c>
      <c r="P21" s="847">
        <v>1377727</v>
      </c>
      <c r="Q21" s="55">
        <v>4</v>
      </c>
    </row>
    <row r="22" spans="1:17" ht="23.1" customHeight="1" x14ac:dyDescent="0.2">
      <c r="A22" s="60">
        <v>5</v>
      </c>
      <c r="B22" s="92" t="s">
        <v>804</v>
      </c>
      <c r="C22" s="848">
        <v>0</v>
      </c>
      <c r="D22" s="848">
        <v>0</v>
      </c>
      <c r="E22" s="848">
        <v>5936401</v>
      </c>
      <c r="F22" s="848">
        <v>0</v>
      </c>
      <c r="G22" s="848">
        <v>5337992223</v>
      </c>
      <c r="H22" s="848">
        <v>315412558</v>
      </c>
      <c r="I22" s="848">
        <v>101289104</v>
      </c>
      <c r="J22" s="848">
        <v>343854000</v>
      </c>
      <c r="K22" s="848">
        <v>257796044</v>
      </c>
      <c r="L22" s="848">
        <v>0</v>
      </c>
      <c r="M22" s="848">
        <v>0</v>
      </c>
      <c r="N22" s="848">
        <v>0</v>
      </c>
      <c r="O22" s="848">
        <v>5939642267</v>
      </c>
      <c r="P22" s="847">
        <v>0</v>
      </c>
      <c r="Q22" s="55">
        <v>5</v>
      </c>
    </row>
    <row r="23" spans="1:17" ht="23.1" customHeight="1" x14ac:dyDescent="0.2">
      <c r="A23" s="57">
        <v>6</v>
      </c>
      <c r="B23" s="91" t="s">
        <v>806</v>
      </c>
      <c r="C23" s="1205">
        <v>0</v>
      </c>
      <c r="D23" s="849">
        <v>0</v>
      </c>
      <c r="E23" s="849">
        <v>195230490</v>
      </c>
      <c r="F23" s="849">
        <v>1216</v>
      </c>
      <c r="G23" s="849">
        <v>11902414246</v>
      </c>
      <c r="H23" s="1205">
        <v>598303039</v>
      </c>
      <c r="I23" s="1205">
        <v>168064468</v>
      </c>
      <c r="J23" s="849">
        <v>295695000</v>
      </c>
      <c r="K23" s="849">
        <v>35085767</v>
      </c>
      <c r="L23" s="849">
        <v>0</v>
      </c>
      <c r="M23" s="849">
        <v>0</v>
      </c>
      <c r="N23" s="849">
        <v>0</v>
      </c>
      <c r="O23" s="849">
        <v>12233195013</v>
      </c>
      <c r="P23" s="850">
        <v>595921</v>
      </c>
      <c r="Q23" s="59">
        <v>6</v>
      </c>
    </row>
    <row r="24" spans="1:17" ht="23.1" customHeight="1" x14ac:dyDescent="0.2">
      <c r="A24" s="60">
        <v>7</v>
      </c>
      <c r="B24" s="92" t="s">
        <v>808</v>
      </c>
      <c r="C24" s="838">
        <v>0</v>
      </c>
      <c r="D24" s="834">
        <v>0</v>
      </c>
      <c r="E24" s="834">
        <v>95815527</v>
      </c>
      <c r="F24" s="834">
        <v>155959</v>
      </c>
      <c r="G24" s="834">
        <v>43443547301</v>
      </c>
      <c r="H24" s="838">
        <v>2211952022</v>
      </c>
      <c r="I24" s="838">
        <v>858102747</v>
      </c>
      <c r="J24" s="834">
        <v>1471127000</v>
      </c>
      <c r="K24" s="834">
        <v>506251023</v>
      </c>
      <c r="L24" s="834">
        <v>0</v>
      </c>
      <c r="M24" s="834">
        <v>0</v>
      </c>
      <c r="N24" s="834">
        <v>0</v>
      </c>
      <c r="O24" s="834">
        <v>45420925324</v>
      </c>
      <c r="P24" s="851">
        <v>1097602</v>
      </c>
      <c r="Q24" s="55">
        <v>7</v>
      </c>
    </row>
    <row r="25" spans="1:17" ht="23.1" customHeight="1" x14ac:dyDescent="0.2">
      <c r="A25" s="60">
        <v>8</v>
      </c>
      <c r="B25" s="92" t="s">
        <v>810</v>
      </c>
      <c r="C25" s="838">
        <v>0</v>
      </c>
      <c r="D25" s="846">
        <v>0</v>
      </c>
      <c r="E25" s="846">
        <v>50712789</v>
      </c>
      <c r="F25" s="846">
        <v>0</v>
      </c>
      <c r="G25" s="834">
        <v>16118549084</v>
      </c>
      <c r="H25" s="838">
        <v>1006112556</v>
      </c>
      <c r="I25" s="838">
        <v>324800501</v>
      </c>
      <c r="J25" s="846">
        <v>215000000</v>
      </c>
      <c r="K25" s="846">
        <v>42196000</v>
      </c>
      <c r="L25" s="846">
        <v>0</v>
      </c>
      <c r="M25" s="846">
        <v>0</v>
      </c>
      <c r="N25" s="846">
        <v>0</v>
      </c>
      <c r="O25" s="846">
        <v>16375745084</v>
      </c>
      <c r="P25" s="847">
        <v>230955</v>
      </c>
      <c r="Q25" s="55">
        <v>8</v>
      </c>
    </row>
    <row r="26" spans="1:17" s="98" customFormat="1" ht="23.1" customHeight="1" x14ac:dyDescent="0.2">
      <c r="A26" s="62">
        <v>9</v>
      </c>
      <c r="B26" s="61" t="s">
        <v>812</v>
      </c>
      <c r="C26" s="1214">
        <v>0</v>
      </c>
      <c r="D26" s="846">
        <v>0</v>
      </c>
      <c r="E26" s="846">
        <v>40544088</v>
      </c>
      <c r="F26" s="846">
        <v>0</v>
      </c>
      <c r="G26" s="846">
        <v>9010929375</v>
      </c>
      <c r="H26" s="1214">
        <v>457116791</v>
      </c>
      <c r="I26" s="1214">
        <v>170215349</v>
      </c>
      <c r="J26" s="846">
        <v>428322000</v>
      </c>
      <c r="K26" s="846">
        <v>12871647</v>
      </c>
      <c r="L26" s="846">
        <v>0</v>
      </c>
      <c r="M26" s="846">
        <v>0</v>
      </c>
      <c r="N26" s="846">
        <v>0</v>
      </c>
      <c r="O26" s="846">
        <v>9452123022</v>
      </c>
      <c r="P26" s="847">
        <v>135419</v>
      </c>
      <c r="Q26" s="63">
        <v>9</v>
      </c>
    </row>
    <row r="27" spans="1:17" s="98" customFormat="1" ht="23.1" customHeight="1" x14ac:dyDescent="0.2">
      <c r="A27" s="62">
        <v>10</v>
      </c>
      <c r="B27" s="61" t="s">
        <v>814</v>
      </c>
      <c r="C27" s="1218">
        <v>0</v>
      </c>
      <c r="D27" s="848">
        <v>0</v>
      </c>
      <c r="E27" s="848">
        <v>30514643</v>
      </c>
      <c r="F27" s="848">
        <v>0</v>
      </c>
      <c r="G27" s="848">
        <v>9325500931</v>
      </c>
      <c r="H27" s="1218">
        <v>510430383</v>
      </c>
      <c r="I27" s="1218">
        <v>189207229</v>
      </c>
      <c r="J27" s="848">
        <v>400000000</v>
      </c>
      <c r="K27" s="848">
        <v>30403806</v>
      </c>
      <c r="L27" s="848">
        <v>0</v>
      </c>
      <c r="M27" s="848">
        <v>0</v>
      </c>
      <c r="N27" s="848">
        <v>0</v>
      </c>
      <c r="O27" s="848">
        <v>9755904737</v>
      </c>
      <c r="P27" s="847">
        <v>15340</v>
      </c>
      <c r="Q27" s="63">
        <v>10</v>
      </c>
    </row>
    <row r="28" spans="1:17" s="98" customFormat="1" ht="23.1" customHeight="1" x14ac:dyDescent="0.2">
      <c r="A28" s="66">
        <v>11</v>
      </c>
      <c r="B28" s="58" t="s">
        <v>816</v>
      </c>
      <c r="C28" s="1222">
        <v>0</v>
      </c>
      <c r="D28" s="844">
        <v>0</v>
      </c>
      <c r="E28" s="844">
        <v>79794210</v>
      </c>
      <c r="F28" s="844">
        <v>0</v>
      </c>
      <c r="G28" s="844">
        <v>12983732732</v>
      </c>
      <c r="H28" s="1222">
        <v>526527066</v>
      </c>
      <c r="I28" s="1222">
        <v>250297457</v>
      </c>
      <c r="J28" s="844">
        <v>12927463</v>
      </c>
      <c r="K28" s="844">
        <v>194978898</v>
      </c>
      <c r="L28" s="844">
        <v>0</v>
      </c>
      <c r="M28" s="844">
        <v>0</v>
      </c>
      <c r="N28" s="844">
        <v>0</v>
      </c>
      <c r="O28" s="844">
        <v>13191639093</v>
      </c>
      <c r="P28" s="845">
        <v>550915</v>
      </c>
      <c r="Q28" s="67">
        <v>11</v>
      </c>
    </row>
    <row r="29" spans="1:17" s="98" customFormat="1" ht="23.1" customHeight="1" x14ac:dyDescent="0.2">
      <c r="A29" s="62">
        <v>12</v>
      </c>
      <c r="B29" s="61" t="s">
        <v>818</v>
      </c>
      <c r="C29" s="1214">
        <v>0</v>
      </c>
      <c r="D29" s="846">
        <v>0</v>
      </c>
      <c r="E29" s="846">
        <v>86453180</v>
      </c>
      <c r="F29" s="846">
        <v>0</v>
      </c>
      <c r="G29" s="846">
        <v>17521409264</v>
      </c>
      <c r="H29" s="1214">
        <v>681593921</v>
      </c>
      <c r="I29" s="1214">
        <v>229331398</v>
      </c>
      <c r="J29" s="846">
        <v>5150000</v>
      </c>
      <c r="K29" s="846">
        <v>5142677</v>
      </c>
      <c r="L29" s="846">
        <v>0</v>
      </c>
      <c r="M29" s="846">
        <v>0</v>
      </c>
      <c r="N29" s="846">
        <v>0</v>
      </c>
      <c r="O29" s="846">
        <v>17531701941</v>
      </c>
      <c r="P29" s="847">
        <v>501032</v>
      </c>
      <c r="Q29" s="63">
        <v>12</v>
      </c>
    </row>
    <row r="30" spans="1:17" s="98" customFormat="1" ht="23.1" customHeight="1" x14ac:dyDescent="0.2">
      <c r="A30" s="62">
        <v>13</v>
      </c>
      <c r="B30" s="61" t="s">
        <v>819</v>
      </c>
      <c r="C30" s="1214">
        <v>0</v>
      </c>
      <c r="D30" s="846">
        <v>0</v>
      </c>
      <c r="E30" s="846">
        <v>37286379</v>
      </c>
      <c r="F30" s="846">
        <v>0</v>
      </c>
      <c r="G30" s="846">
        <v>6336905283</v>
      </c>
      <c r="H30" s="1214">
        <v>428883063</v>
      </c>
      <c r="I30" s="1214">
        <v>121060828</v>
      </c>
      <c r="J30" s="846">
        <v>170000000</v>
      </c>
      <c r="K30" s="846">
        <v>66335918</v>
      </c>
      <c r="L30" s="846">
        <v>0</v>
      </c>
      <c r="M30" s="846">
        <v>0</v>
      </c>
      <c r="N30" s="846">
        <v>0</v>
      </c>
      <c r="O30" s="846">
        <v>6573241201</v>
      </c>
      <c r="P30" s="847">
        <v>0</v>
      </c>
      <c r="Q30" s="63">
        <v>13</v>
      </c>
    </row>
    <row r="31" spans="1:17" s="98" customFormat="1" ht="23.1" customHeight="1" x14ac:dyDescent="0.2">
      <c r="A31" s="62">
        <v>14</v>
      </c>
      <c r="B31" s="61" t="s">
        <v>821</v>
      </c>
      <c r="C31" s="1214">
        <v>0</v>
      </c>
      <c r="D31" s="846">
        <v>0</v>
      </c>
      <c r="E31" s="846">
        <v>10910617</v>
      </c>
      <c r="F31" s="846">
        <v>0</v>
      </c>
      <c r="G31" s="846">
        <v>4200323868</v>
      </c>
      <c r="H31" s="1214">
        <v>263469875</v>
      </c>
      <c r="I31" s="1214">
        <v>74859688</v>
      </c>
      <c r="J31" s="846">
        <v>206551947</v>
      </c>
      <c r="K31" s="846">
        <v>107651248</v>
      </c>
      <c r="L31" s="846">
        <v>0</v>
      </c>
      <c r="M31" s="846">
        <v>0</v>
      </c>
      <c r="N31" s="846">
        <v>0</v>
      </c>
      <c r="O31" s="846">
        <v>4514527063</v>
      </c>
      <c r="P31" s="847">
        <v>16266</v>
      </c>
      <c r="Q31" s="63">
        <v>14</v>
      </c>
    </row>
    <row r="32" spans="1:17" s="98" customFormat="1" ht="23.1" customHeight="1" x14ac:dyDescent="0.2">
      <c r="A32" s="62">
        <v>15</v>
      </c>
      <c r="B32" s="61" t="s">
        <v>823</v>
      </c>
      <c r="C32" s="1218">
        <v>0</v>
      </c>
      <c r="D32" s="848">
        <v>0</v>
      </c>
      <c r="E32" s="848">
        <v>30320842</v>
      </c>
      <c r="F32" s="848">
        <v>0</v>
      </c>
      <c r="G32" s="848">
        <v>7701184397</v>
      </c>
      <c r="H32" s="1218">
        <v>475267581</v>
      </c>
      <c r="I32" s="1218">
        <v>181505491</v>
      </c>
      <c r="J32" s="848">
        <v>280000000</v>
      </c>
      <c r="K32" s="848">
        <v>173275445</v>
      </c>
      <c r="L32" s="848">
        <v>0</v>
      </c>
      <c r="M32" s="848">
        <v>0</v>
      </c>
      <c r="N32" s="848">
        <v>0</v>
      </c>
      <c r="O32" s="848">
        <v>8154459842</v>
      </c>
      <c r="P32" s="847">
        <v>0</v>
      </c>
      <c r="Q32" s="63">
        <v>15</v>
      </c>
    </row>
    <row r="33" spans="1:17" s="98" customFormat="1" ht="23.1" customHeight="1" x14ac:dyDescent="0.2">
      <c r="A33" s="68">
        <v>16</v>
      </c>
      <c r="B33" s="58" t="s">
        <v>825</v>
      </c>
      <c r="C33" s="1222">
        <v>0</v>
      </c>
      <c r="D33" s="844">
        <v>0</v>
      </c>
      <c r="E33" s="844">
        <v>32219781</v>
      </c>
      <c r="F33" s="844">
        <v>0</v>
      </c>
      <c r="G33" s="844">
        <v>12570803737</v>
      </c>
      <c r="H33" s="1222">
        <v>802841429</v>
      </c>
      <c r="I33" s="1222">
        <v>311018193</v>
      </c>
      <c r="J33" s="844">
        <v>0</v>
      </c>
      <c r="K33" s="844">
        <v>308946597</v>
      </c>
      <c r="L33" s="844">
        <v>0</v>
      </c>
      <c r="M33" s="844">
        <v>0</v>
      </c>
      <c r="N33" s="844">
        <v>0</v>
      </c>
      <c r="O33" s="844">
        <v>12879750334</v>
      </c>
      <c r="P33" s="845">
        <v>10736</v>
      </c>
      <c r="Q33" s="69">
        <v>16</v>
      </c>
    </row>
    <row r="34" spans="1:17" s="98" customFormat="1" ht="23.1" customHeight="1" x14ac:dyDescent="0.2">
      <c r="A34" s="62">
        <v>17</v>
      </c>
      <c r="B34" s="61" t="s">
        <v>827</v>
      </c>
      <c r="C34" s="1214">
        <v>0</v>
      </c>
      <c r="D34" s="846">
        <v>0</v>
      </c>
      <c r="E34" s="846">
        <v>140381713</v>
      </c>
      <c r="F34" s="846">
        <v>420</v>
      </c>
      <c r="G34" s="846">
        <v>37832970869</v>
      </c>
      <c r="H34" s="1214">
        <v>2315043126</v>
      </c>
      <c r="I34" s="1214">
        <v>815092673</v>
      </c>
      <c r="J34" s="846">
        <v>1890985000</v>
      </c>
      <c r="K34" s="846">
        <v>52776196</v>
      </c>
      <c r="L34" s="846">
        <v>0</v>
      </c>
      <c r="M34" s="846">
        <v>0</v>
      </c>
      <c r="N34" s="846">
        <v>0</v>
      </c>
      <c r="O34" s="846">
        <v>39776732065</v>
      </c>
      <c r="P34" s="847">
        <v>1434762</v>
      </c>
      <c r="Q34" s="63">
        <v>17</v>
      </c>
    </row>
    <row r="35" spans="1:17" s="98" customFormat="1" ht="23.1" customHeight="1" x14ac:dyDescent="0.2">
      <c r="A35" s="62">
        <v>18</v>
      </c>
      <c r="B35" s="61" t="s">
        <v>829</v>
      </c>
      <c r="C35" s="1214">
        <v>0</v>
      </c>
      <c r="D35" s="846">
        <v>0</v>
      </c>
      <c r="E35" s="846">
        <v>5260189</v>
      </c>
      <c r="F35" s="846">
        <v>0</v>
      </c>
      <c r="G35" s="846">
        <v>2398961414</v>
      </c>
      <c r="H35" s="1214">
        <v>132825730</v>
      </c>
      <c r="I35" s="1214">
        <v>38682516</v>
      </c>
      <c r="J35" s="846">
        <v>48514000</v>
      </c>
      <c r="K35" s="846">
        <v>49173861</v>
      </c>
      <c r="L35" s="846">
        <v>0</v>
      </c>
      <c r="M35" s="846">
        <v>0</v>
      </c>
      <c r="N35" s="846">
        <v>0</v>
      </c>
      <c r="O35" s="846">
        <v>2496649275</v>
      </c>
      <c r="P35" s="847">
        <v>2279</v>
      </c>
      <c r="Q35" s="63">
        <v>18</v>
      </c>
    </row>
    <row r="36" spans="1:17" s="98" customFormat="1" ht="23.1" customHeight="1" x14ac:dyDescent="0.2">
      <c r="A36" s="62">
        <v>19</v>
      </c>
      <c r="B36" s="61" t="s">
        <v>831</v>
      </c>
      <c r="C36" s="1214">
        <v>0</v>
      </c>
      <c r="D36" s="846">
        <v>0</v>
      </c>
      <c r="E36" s="846">
        <v>144004323</v>
      </c>
      <c r="F36" s="846">
        <v>89400</v>
      </c>
      <c r="G36" s="846">
        <v>25925762659</v>
      </c>
      <c r="H36" s="1214">
        <v>1433084825</v>
      </c>
      <c r="I36" s="1214">
        <v>481191805</v>
      </c>
      <c r="J36" s="846">
        <v>271530000</v>
      </c>
      <c r="K36" s="846">
        <v>215665573</v>
      </c>
      <c r="L36" s="846">
        <v>0</v>
      </c>
      <c r="M36" s="846">
        <v>0</v>
      </c>
      <c r="N36" s="846">
        <v>0</v>
      </c>
      <c r="O36" s="846">
        <v>26412958232</v>
      </c>
      <c r="P36" s="847">
        <v>672537</v>
      </c>
      <c r="Q36" s="63">
        <v>19</v>
      </c>
    </row>
    <row r="37" spans="1:17" s="98" customFormat="1" ht="23.1" customHeight="1" x14ac:dyDescent="0.2">
      <c r="A37" s="62">
        <v>20</v>
      </c>
      <c r="B37" s="61" t="s">
        <v>833</v>
      </c>
      <c r="C37" s="1218">
        <v>0</v>
      </c>
      <c r="D37" s="848">
        <v>0</v>
      </c>
      <c r="E37" s="848">
        <v>28128294</v>
      </c>
      <c r="F37" s="848">
        <v>500000</v>
      </c>
      <c r="G37" s="848">
        <v>14453572920</v>
      </c>
      <c r="H37" s="1218">
        <v>722061738</v>
      </c>
      <c r="I37" s="1218">
        <v>274764913</v>
      </c>
      <c r="J37" s="848">
        <v>300000000</v>
      </c>
      <c r="K37" s="848">
        <v>27614633</v>
      </c>
      <c r="L37" s="848">
        <v>0</v>
      </c>
      <c r="M37" s="848">
        <v>0</v>
      </c>
      <c r="N37" s="848">
        <v>0</v>
      </c>
      <c r="O37" s="848">
        <v>14781187553</v>
      </c>
      <c r="P37" s="847">
        <v>556139</v>
      </c>
      <c r="Q37" s="63">
        <v>20</v>
      </c>
    </row>
    <row r="38" spans="1:17" s="98" customFormat="1" ht="23.1" customHeight="1" x14ac:dyDescent="0.2">
      <c r="A38" s="66">
        <v>21</v>
      </c>
      <c r="B38" s="58" t="s">
        <v>835</v>
      </c>
      <c r="C38" s="1222">
        <v>0</v>
      </c>
      <c r="D38" s="844">
        <v>0</v>
      </c>
      <c r="E38" s="844">
        <v>85094100</v>
      </c>
      <c r="F38" s="844">
        <v>0</v>
      </c>
      <c r="G38" s="844">
        <v>15537825352</v>
      </c>
      <c r="H38" s="1222">
        <v>998710436</v>
      </c>
      <c r="I38" s="1222">
        <v>374298554</v>
      </c>
      <c r="J38" s="844">
        <v>288190000</v>
      </c>
      <c r="K38" s="844">
        <v>52984827</v>
      </c>
      <c r="L38" s="844">
        <v>0</v>
      </c>
      <c r="M38" s="844">
        <v>0</v>
      </c>
      <c r="N38" s="844">
        <v>0</v>
      </c>
      <c r="O38" s="844">
        <v>15879000179</v>
      </c>
      <c r="P38" s="845">
        <v>247349</v>
      </c>
      <c r="Q38" s="67">
        <v>21</v>
      </c>
    </row>
    <row r="39" spans="1:17" s="98" customFormat="1" ht="23.1" customHeight="1" x14ac:dyDescent="0.2">
      <c r="A39" s="62">
        <v>22</v>
      </c>
      <c r="B39" s="61" t="s">
        <v>837</v>
      </c>
      <c r="C39" s="1214">
        <v>0</v>
      </c>
      <c r="D39" s="846">
        <v>0</v>
      </c>
      <c r="E39" s="846">
        <v>37491882</v>
      </c>
      <c r="F39" s="846">
        <v>0</v>
      </c>
      <c r="G39" s="846">
        <v>11380287185</v>
      </c>
      <c r="H39" s="1214">
        <v>838309800</v>
      </c>
      <c r="I39" s="1214">
        <v>230397346</v>
      </c>
      <c r="J39" s="846">
        <v>95434000</v>
      </c>
      <c r="K39" s="846">
        <v>18003689</v>
      </c>
      <c r="L39" s="846">
        <v>0</v>
      </c>
      <c r="M39" s="846">
        <v>0</v>
      </c>
      <c r="N39" s="846">
        <v>0</v>
      </c>
      <c r="O39" s="846">
        <v>11493724874</v>
      </c>
      <c r="P39" s="847">
        <v>125156</v>
      </c>
      <c r="Q39" s="63">
        <v>22</v>
      </c>
    </row>
    <row r="40" spans="1:17" s="98" customFormat="1" ht="23.1" customHeight="1" x14ac:dyDescent="0.2">
      <c r="A40" s="62">
        <v>23</v>
      </c>
      <c r="B40" s="61" t="s">
        <v>838</v>
      </c>
      <c r="C40" s="1214">
        <v>0</v>
      </c>
      <c r="D40" s="846">
        <v>1746000</v>
      </c>
      <c r="E40" s="846">
        <v>11828860</v>
      </c>
      <c r="F40" s="846">
        <v>0</v>
      </c>
      <c r="G40" s="846">
        <v>3822641894</v>
      </c>
      <c r="H40" s="1214">
        <v>185254492</v>
      </c>
      <c r="I40" s="1214">
        <v>66094440</v>
      </c>
      <c r="J40" s="846">
        <v>116291000</v>
      </c>
      <c r="K40" s="846">
        <v>23710007</v>
      </c>
      <c r="L40" s="846">
        <v>0</v>
      </c>
      <c r="M40" s="846">
        <v>0</v>
      </c>
      <c r="N40" s="846">
        <v>0</v>
      </c>
      <c r="O40" s="846">
        <v>3962642901</v>
      </c>
      <c r="P40" s="847">
        <v>0</v>
      </c>
      <c r="Q40" s="63">
        <v>23</v>
      </c>
    </row>
    <row r="41" spans="1:17" s="98" customFormat="1" ht="23.1" customHeight="1" x14ac:dyDescent="0.2">
      <c r="A41" s="62">
        <v>24</v>
      </c>
      <c r="B41" s="61" t="s">
        <v>840</v>
      </c>
      <c r="C41" s="1214">
        <v>0</v>
      </c>
      <c r="D41" s="846">
        <v>0</v>
      </c>
      <c r="E41" s="846">
        <v>20293596</v>
      </c>
      <c r="F41" s="846">
        <v>519</v>
      </c>
      <c r="G41" s="846">
        <v>9886507822</v>
      </c>
      <c r="H41" s="1214">
        <v>514778203</v>
      </c>
      <c r="I41" s="1214">
        <v>184501541</v>
      </c>
      <c r="J41" s="846">
        <v>292000000</v>
      </c>
      <c r="K41" s="846">
        <v>62472893</v>
      </c>
      <c r="L41" s="846">
        <v>0</v>
      </c>
      <c r="M41" s="846">
        <v>0</v>
      </c>
      <c r="N41" s="846">
        <v>0</v>
      </c>
      <c r="O41" s="846">
        <v>10240980715</v>
      </c>
      <c r="P41" s="847">
        <v>28981</v>
      </c>
      <c r="Q41" s="63">
        <v>24</v>
      </c>
    </row>
    <row r="42" spans="1:17" s="98" customFormat="1" ht="23.1" customHeight="1" x14ac:dyDescent="0.2">
      <c r="A42" s="62">
        <v>25</v>
      </c>
      <c r="B42" s="61" t="s">
        <v>842</v>
      </c>
      <c r="C42" s="1218">
        <v>0</v>
      </c>
      <c r="D42" s="848">
        <v>0</v>
      </c>
      <c r="E42" s="848">
        <v>86205614</v>
      </c>
      <c r="F42" s="848">
        <v>698704</v>
      </c>
      <c r="G42" s="848">
        <v>8421602362</v>
      </c>
      <c r="H42" s="1218">
        <v>389121317</v>
      </c>
      <c r="I42" s="1218">
        <v>122240645</v>
      </c>
      <c r="J42" s="848">
        <v>50000000</v>
      </c>
      <c r="K42" s="848">
        <v>699696018</v>
      </c>
      <c r="L42" s="848">
        <v>0</v>
      </c>
      <c r="M42" s="848">
        <v>0</v>
      </c>
      <c r="N42" s="848">
        <v>0</v>
      </c>
      <c r="O42" s="848">
        <v>9171298380</v>
      </c>
      <c r="P42" s="847">
        <v>856499</v>
      </c>
      <c r="Q42" s="63">
        <v>25</v>
      </c>
    </row>
    <row r="43" spans="1:17" s="98" customFormat="1" ht="23.1" customHeight="1" x14ac:dyDescent="0.2">
      <c r="A43" s="66">
        <v>26</v>
      </c>
      <c r="B43" s="58" t="s">
        <v>844</v>
      </c>
      <c r="C43" s="1222">
        <v>0</v>
      </c>
      <c r="D43" s="844">
        <v>0</v>
      </c>
      <c r="E43" s="844">
        <v>43746891</v>
      </c>
      <c r="F43" s="844">
        <v>0</v>
      </c>
      <c r="G43" s="844">
        <v>5174796777</v>
      </c>
      <c r="H43" s="1222">
        <v>258334844</v>
      </c>
      <c r="I43" s="1222">
        <v>94010467</v>
      </c>
      <c r="J43" s="844">
        <v>130000000</v>
      </c>
      <c r="K43" s="844">
        <v>84478070</v>
      </c>
      <c r="L43" s="844">
        <v>0</v>
      </c>
      <c r="M43" s="844">
        <v>0</v>
      </c>
      <c r="N43" s="844">
        <v>0</v>
      </c>
      <c r="O43" s="844">
        <v>5389274847</v>
      </c>
      <c r="P43" s="845">
        <v>15103</v>
      </c>
      <c r="Q43" s="67">
        <v>26</v>
      </c>
    </row>
    <row r="44" spans="1:17" s="98" customFormat="1" ht="23.1" customHeight="1" x14ac:dyDescent="0.2">
      <c r="A44" s="62">
        <v>27</v>
      </c>
      <c r="B44" s="61" t="s">
        <v>846</v>
      </c>
      <c r="C44" s="1214">
        <v>0</v>
      </c>
      <c r="D44" s="846">
        <v>0</v>
      </c>
      <c r="E44" s="846">
        <v>27626831</v>
      </c>
      <c r="F44" s="846">
        <v>0</v>
      </c>
      <c r="G44" s="846">
        <v>12118518903</v>
      </c>
      <c r="H44" s="1214">
        <v>783380387</v>
      </c>
      <c r="I44" s="1214">
        <v>255518268</v>
      </c>
      <c r="J44" s="846">
        <v>0</v>
      </c>
      <c r="K44" s="846">
        <v>65822867</v>
      </c>
      <c r="L44" s="846">
        <v>0</v>
      </c>
      <c r="M44" s="846">
        <v>0</v>
      </c>
      <c r="N44" s="846">
        <v>0</v>
      </c>
      <c r="O44" s="846">
        <v>12184341770</v>
      </c>
      <c r="P44" s="847">
        <v>5599</v>
      </c>
      <c r="Q44" s="63">
        <v>27</v>
      </c>
    </row>
    <row r="45" spans="1:17" s="98" customFormat="1" ht="23.1" customHeight="1" x14ac:dyDescent="0.2">
      <c r="A45" s="62">
        <v>30</v>
      </c>
      <c r="B45" s="61" t="s">
        <v>848</v>
      </c>
      <c r="C45" s="1214">
        <v>0</v>
      </c>
      <c r="D45" s="846">
        <v>0</v>
      </c>
      <c r="E45" s="846">
        <v>46767650</v>
      </c>
      <c r="F45" s="846">
        <v>0</v>
      </c>
      <c r="G45" s="846">
        <v>8140727081</v>
      </c>
      <c r="H45" s="1214">
        <v>557110434</v>
      </c>
      <c r="I45" s="1214">
        <v>183407730</v>
      </c>
      <c r="J45" s="846">
        <v>231136000</v>
      </c>
      <c r="K45" s="846">
        <v>18896084</v>
      </c>
      <c r="L45" s="846">
        <v>0</v>
      </c>
      <c r="M45" s="846">
        <v>0</v>
      </c>
      <c r="N45" s="846">
        <v>0</v>
      </c>
      <c r="O45" s="846">
        <v>8390759165</v>
      </c>
      <c r="P45" s="847">
        <v>283285</v>
      </c>
      <c r="Q45" s="63">
        <v>30</v>
      </c>
    </row>
    <row r="46" spans="1:17" s="98" customFormat="1" ht="23.1" customHeight="1" x14ac:dyDescent="0.2">
      <c r="A46" s="62">
        <v>31</v>
      </c>
      <c r="B46" s="61" t="s">
        <v>850</v>
      </c>
      <c r="C46" s="1214">
        <v>0</v>
      </c>
      <c r="D46" s="846">
        <v>0</v>
      </c>
      <c r="E46" s="846">
        <v>9410464</v>
      </c>
      <c r="F46" s="846">
        <v>0</v>
      </c>
      <c r="G46" s="846">
        <v>1990650440</v>
      </c>
      <c r="H46" s="1214">
        <v>96080045</v>
      </c>
      <c r="I46" s="1214">
        <v>30377557</v>
      </c>
      <c r="J46" s="846">
        <v>109769000</v>
      </c>
      <c r="K46" s="846">
        <v>8253000</v>
      </c>
      <c r="L46" s="846">
        <v>0</v>
      </c>
      <c r="M46" s="846">
        <v>0</v>
      </c>
      <c r="N46" s="846">
        <v>0</v>
      </c>
      <c r="O46" s="846">
        <v>2108672440</v>
      </c>
      <c r="P46" s="847">
        <v>48138</v>
      </c>
      <c r="Q46" s="63">
        <v>31</v>
      </c>
    </row>
    <row r="47" spans="1:17" s="98" customFormat="1" ht="23.1" customHeight="1" x14ac:dyDescent="0.2">
      <c r="A47" s="62">
        <v>32</v>
      </c>
      <c r="B47" s="72" t="s">
        <v>852</v>
      </c>
      <c r="C47" s="1218">
        <v>0</v>
      </c>
      <c r="D47" s="848">
        <v>0</v>
      </c>
      <c r="E47" s="848">
        <v>55050828</v>
      </c>
      <c r="F47" s="848">
        <v>605032</v>
      </c>
      <c r="G47" s="848">
        <v>8491665998</v>
      </c>
      <c r="H47" s="1218">
        <v>406827538</v>
      </c>
      <c r="I47" s="1218">
        <v>144240345</v>
      </c>
      <c r="J47" s="848">
        <v>166414000</v>
      </c>
      <c r="K47" s="848">
        <v>60277817</v>
      </c>
      <c r="L47" s="848">
        <v>0</v>
      </c>
      <c r="M47" s="848">
        <v>0</v>
      </c>
      <c r="N47" s="848">
        <v>0</v>
      </c>
      <c r="O47" s="848">
        <v>8718357815</v>
      </c>
      <c r="P47" s="847">
        <v>855836</v>
      </c>
      <c r="Q47" s="63">
        <v>32</v>
      </c>
    </row>
    <row r="48" spans="1:17" s="98" customFormat="1" ht="23.1" customHeight="1" x14ac:dyDescent="0.2">
      <c r="A48" s="66">
        <v>33</v>
      </c>
      <c r="B48" s="58" t="s">
        <v>854</v>
      </c>
      <c r="C48" s="1222">
        <v>0</v>
      </c>
      <c r="D48" s="844">
        <v>0</v>
      </c>
      <c r="E48" s="844">
        <v>52663942</v>
      </c>
      <c r="F48" s="844">
        <v>0</v>
      </c>
      <c r="G48" s="844">
        <v>5601382820</v>
      </c>
      <c r="H48" s="1222">
        <v>227967326</v>
      </c>
      <c r="I48" s="1222">
        <v>96909067</v>
      </c>
      <c r="J48" s="844">
        <v>278432000</v>
      </c>
      <c r="K48" s="844">
        <v>85151646</v>
      </c>
      <c r="L48" s="844">
        <v>0</v>
      </c>
      <c r="M48" s="844">
        <v>0</v>
      </c>
      <c r="N48" s="844">
        <v>0</v>
      </c>
      <c r="O48" s="844">
        <v>5964966466</v>
      </c>
      <c r="P48" s="845">
        <v>480258</v>
      </c>
      <c r="Q48" s="67">
        <v>33</v>
      </c>
    </row>
    <row r="49" spans="1:17" s="98" customFormat="1" ht="23.1" customHeight="1" x14ac:dyDescent="0.2">
      <c r="A49" s="62">
        <v>35</v>
      </c>
      <c r="B49" s="61" t="s">
        <v>856</v>
      </c>
      <c r="C49" s="1214">
        <v>0</v>
      </c>
      <c r="D49" s="846">
        <v>0</v>
      </c>
      <c r="E49" s="846">
        <v>42981783</v>
      </c>
      <c r="F49" s="846">
        <v>0</v>
      </c>
      <c r="G49" s="846">
        <v>5645010082</v>
      </c>
      <c r="H49" s="1214">
        <v>253556812</v>
      </c>
      <c r="I49" s="1214">
        <v>98467908</v>
      </c>
      <c r="J49" s="846">
        <v>0</v>
      </c>
      <c r="K49" s="846">
        <v>219264669</v>
      </c>
      <c r="L49" s="846">
        <v>0</v>
      </c>
      <c r="M49" s="846">
        <v>0</v>
      </c>
      <c r="N49" s="846">
        <v>0</v>
      </c>
      <c r="O49" s="846">
        <v>5864274751</v>
      </c>
      <c r="P49" s="847">
        <v>822334</v>
      </c>
      <c r="Q49" s="63">
        <v>35</v>
      </c>
    </row>
    <row r="50" spans="1:17" s="98" customFormat="1" ht="23.1" customHeight="1" x14ac:dyDescent="0.2">
      <c r="A50" s="62">
        <v>36</v>
      </c>
      <c r="B50" s="61" t="s">
        <v>858</v>
      </c>
      <c r="C50" s="1214">
        <v>0</v>
      </c>
      <c r="D50" s="846">
        <v>0</v>
      </c>
      <c r="E50" s="846">
        <v>30964905</v>
      </c>
      <c r="F50" s="846">
        <v>0</v>
      </c>
      <c r="G50" s="846">
        <v>9761774890</v>
      </c>
      <c r="H50" s="1214">
        <v>467688311</v>
      </c>
      <c r="I50" s="1214">
        <v>154444991</v>
      </c>
      <c r="J50" s="846">
        <v>10000990</v>
      </c>
      <c r="K50" s="846">
        <v>0</v>
      </c>
      <c r="L50" s="846">
        <v>0</v>
      </c>
      <c r="M50" s="846">
        <v>0</v>
      </c>
      <c r="N50" s="846">
        <v>0</v>
      </c>
      <c r="O50" s="846">
        <v>9771775880</v>
      </c>
      <c r="P50" s="847">
        <v>71907</v>
      </c>
      <c r="Q50" s="63">
        <v>36</v>
      </c>
    </row>
    <row r="51" spans="1:17" s="98" customFormat="1" ht="23.1" customHeight="1" x14ac:dyDescent="0.2">
      <c r="A51" s="62">
        <v>38</v>
      </c>
      <c r="B51" s="61" t="s">
        <v>860</v>
      </c>
      <c r="C51" s="1214">
        <v>0</v>
      </c>
      <c r="D51" s="846">
        <v>0</v>
      </c>
      <c r="E51" s="846">
        <v>4042264</v>
      </c>
      <c r="F51" s="846">
        <v>341600</v>
      </c>
      <c r="G51" s="846">
        <v>2582631061</v>
      </c>
      <c r="H51" s="1214">
        <v>85553191</v>
      </c>
      <c r="I51" s="1214">
        <v>30054441</v>
      </c>
      <c r="J51" s="846">
        <v>106348000</v>
      </c>
      <c r="K51" s="846">
        <v>25522716</v>
      </c>
      <c r="L51" s="846">
        <v>0</v>
      </c>
      <c r="M51" s="846">
        <v>0</v>
      </c>
      <c r="N51" s="846">
        <v>0</v>
      </c>
      <c r="O51" s="846">
        <v>2714501777</v>
      </c>
      <c r="P51" s="847">
        <v>569292</v>
      </c>
      <c r="Q51" s="63">
        <v>38</v>
      </c>
    </row>
    <row r="52" spans="1:17" s="98" customFormat="1" ht="23.1" customHeight="1" x14ac:dyDescent="0.2">
      <c r="A52" s="62">
        <v>39</v>
      </c>
      <c r="B52" s="72" t="s">
        <v>862</v>
      </c>
      <c r="C52" s="1218">
        <v>0</v>
      </c>
      <c r="D52" s="848">
        <v>0</v>
      </c>
      <c r="E52" s="848">
        <v>8172075</v>
      </c>
      <c r="F52" s="848">
        <v>0</v>
      </c>
      <c r="G52" s="848">
        <v>1380167652</v>
      </c>
      <c r="H52" s="1218">
        <v>89109774</v>
      </c>
      <c r="I52" s="1218">
        <v>34461739</v>
      </c>
      <c r="J52" s="848">
        <v>0</v>
      </c>
      <c r="K52" s="848">
        <v>104499224</v>
      </c>
      <c r="L52" s="848">
        <v>0</v>
      </c>
      <c r="M52" s="848">
        <v>0</v>
      </c>
      <c r="N52" s="848">
        <v>0</v>
      </c>
      <c r="O52" s="848">
        <v>1484666876</v>
      </c>
      <c r="P52" s="847">
        <v>0</v>
      </c>
      <c r="Q52" s="63">
        <v>39</v>
      </c>
    </row>
    <row r="53" spans="1:17" s="98" customFormat="1" ht="23.1" customHeight="1" x14ac:dyDescent="0.2">
      <c r="A53" s="66">
        <v>40</v>
      </c>
      <c r="B53" s="58" t="s">
        <v>863</v>
      </c>
      <c r="C53" s="1222">
        <v>0</v>
      </c>
      <c r="D53" s="844">
        <v>0</v>
      </c>
      <c r="E53" s="844">
        <v>3256403</v>
      </c>
      <c r="F53" s="844">
        <v>0</v>
      </c>
      <c r="G53" s="844">
        <v>982978627</v>
      </c>
      <c r="H53" s="1222">
        <v>45913134</v>
      </c>
      <c r="I53" s="1222">
        <v>14400937</v>
      </c>
      <c r="J53" s="844">
        <v>0</v>
      </c>
      <c r="K53" s="844">
        <v>8437978</v>
      </c>
      <c r="L53" s="844">
        <v>0</v>
      </c>
      <c r="M53" s="844">
        <v>0</v>
      </c>
      <c r="N53" s="844">
        <v>0</v>
      </c>
      <c r="O53" s="844">
        <v>991416605</v>
      </c>
      <c r="P53" s="845">
        <v>3132</v>
      </c>
      <c r="Q53" s="67">
        <v>40</v>
      </c>
    </row>
    <row r="54" spans="1:17" s="98" customFormat="1" ht="23.1" customHeight="1" x14ac:dyDescent="0.2">
      <c r="A54" s="62">
        <v>41</v>
      </c>
      <c r="B54" s="61" t="s">
        <v>865</v>
      </c>
      <c r="C54" s="1214">
        <v>0</v>
      </c>
      <c r="D54" s="846">
        <v>0</v>
      </c>
      <c r="E54" s="846">
        <v>5894114</v>
      </c>
      <c r="F54" s="846">
        <v>0</v>
      </c>
      <c r="G54" s="846">
        <v>1566473413</v>
      </c>
      <c r="H54" s="1214">
        <v>107086631</v>
      </c>
      <c r="I54" s="1214">
        <v>30434621</v>
      </c>
      <c r="J54" s="846">
        <v>51231000</v>
      </c>
      <c r="K54" s="846">
        <v>180401769</v>
      </c>
      <c r="L54" s="846">
        <v>0</v>
      </c>
      <c r="M54" s="846">
        <v>0</v>
      </c>
      <c r="N54" s="846">
        <v>0</v>
      </c>
      <c r="O54" s="846">
        <v>1798106182</v>
      </c>
      <c r="P54" s="847">
        <v>98106</v>
      </c>
      <c r="Q54" s="63">
        <v>41</v>
      </c>
    </row>
    <row r="55" spans="1:17" s="98" customFormat="1" ht="23.1" customHeight="1" x14ac:dyDescent="0.2">
      <c r="A55" s="62">
        <v>42</v>
      </c>
      <c r="B55" s="61" t="s">
        <v>867</v>
      </c>
      <c r="C55" s="1214">
        <v>0</v>
      </c>
      <c r="D55" s="846">
        <v>0</v>
      </c>
      <c r="E55" s="846">
        <v>8377773</v>
      </c>
      <c r="F55" s="846">
        <v>0</v>
      </c>
      <c r="G55" s="846">
        <v>1499953396</v>
      </c>
      <c r="H55" s="1214">
        <v>74125501</v>
      </c>
      <c r="I55" s="1214">
        <v>27672143</v>
      </c>
      <c r="J55" s="846">
        <v>0</v>
      </c>
      <c r="K55" s="846">
        <v>127297115</v>
      </c>
      <c r="L55" s="846">
        <v>0</v>
      </c>
      <c r="M55" s="846">
        <v>0</v>
      </c>
      <c r="N55" s="846">
        <v>0</v>
      </c>
      <c r="O55" s="846">
        <v>1627250511</v>
      </c>
      <c r="P55" s="847">
        <v>67001</v>
      </c>
      <c r="Q55" s="63">
        <v>42</v>
      </c>
    </row>
    <row r="56" spans="1:17" s="98" customFormat="1" ht="23.1" customHeight="1" x14ac:dyDescent="0.2">
      <c r="A56" s="62">
        <v>43</v>
      </c>
      <c r="B56" s="61" t="s">
        <v>869</v>
      </c>
      <c r="C56" s="1214">
        <v>0</v>
      </c>
      <c r="D56" s="846">
        <v>0</v>
      </c>
      <c r="E56" s="846">
        <v>1742134</v>
      </c>
      <c r="F56" s="846">
        <v>0</v>
      </c>
      <c r="G56" s="846">
        <v>956613031</v>
      </c>
      <c r="H56" s="1214">
        <v>51555453</v>
      </c>
      <c r="I56" s="1214">
        <v>14372899</v>
      </c>
      <c r="J56" s="846">
        <v>0</v>
      </c>
      <c r="K56" s="846">
        <v>118209886</v>
      </c>
      <c r="L56" s="846">
        <v>0</v>
      </c>
      <c r="M56" s="846">
        <v>0</v>
      </c>
      <c r="N56" s="846">
        <v>0</v>
      </c>
      <c r="O56" s="846">
        <v>1074822917</v>
      </c>
      <c r="P56" s="847">
        <v>0</v>
      </c>
      <c r="Q56" s="63">
        <v>43</v>
      </c>
    </row>
    <row r="57" spans="1:17" s="98" customFormat="1" ht="23.1" customHeight="1" x14ac:dyDescent="0.2">
      <c r="A57" s="62">
        <v>44</v>
      </c>
      <c r="B57" s="72" t="s">
        <v>871</v>
      </c>
      <c r="C57" s="1218">
        <v>0</v>
      </c>
      <c r="D57" s="848">
        <v>0</v>
      </c>
      <c r="E57" s="848">
        <v>2537130</v>
      </c>
      <c r="F57" s="848">
        <v>0</v>
      </c>
      <c r="G57" s="848">
        <v>1053058323</v>
      </c>
      <c r="H57" s="1218">
        <v>49408152</v>
      </c>
      <c r="I57" s="1218">
        <v>11519063</v>
      </c>
      <c r="J57" s="848">
        <v>0</v>
      </c>
      <c r="K57" s="848">
        <v>49627165</v>
      </c>
      <c r="L57" s="848">
        <v>0</v>
      </c>
      <c r="M57" s="848">
        <v>0</v>
      </c>
      <c r="N57" s="848">
        <v>0</v>
      </c>
      <c r="O57" s="848">
        <v>1102685488</v>
      </c>
      <c r="P57" s="847">
        <v>0</v>
      </c>
      <c r="Q57" s="63">
        <v>44</v>
      </c>
    </row>
    <row r="58" spans="1:17" s="98" customFormat="1" ht="23.1" customHeight="1" x14ac:dyDescent="0.2">
      <c r="A58" s="66">
        <v>45</v>
      </c>
      <c r="B58" s="61" t="s">
        <v>872</v>
      </c>
      <c r="C58" s="1222">
        <v>0</v>
      </c>
      <c r="D58" s="844">
        <v>0</v>
      </c>
      <c r="E58" s="844">
        <v>23872858</v>
      </c>
      <c r="F58" s="844">
        <v>0</v>
      </c>
      <c r="G58" s="844">
        <v>5158736652</v>
      </c>
      <c r="H58" s="1222">
        <v>361121998</v>
      </c>
      <c r="I58" s="1222">
        <v>144731853</v>
      </c>
      <c r="J58" s="844">
        <v>12694000</v>
      </c>
      <c r="K58" s="844">
        <v>50307727</v>
      </c>
      <c r="L58" s="844">
        <v>0</v>
      </c>
      <c r="M58" s="844">
        <v>0</v>
      </c>
      <c r="N58" s="844">
        <v>0</v>
      </c>
      <c r="O58" s="844">
        <v>5221738379</v>
      </c>
      <c r="P58" s="845">
        <v>276235</v>
      </c>
      <c r="Q58" s="67">
        <v>45</v>
      </c>
    </row>
    <row r="59" spans="1:17" s="98" customFormat="1" ht="23.1" customHeight="1" x14ac:dyDescent="0.2">
      <c r="A59" s="62">
        <v>46</v>
      </c>
      <c r="B59" s="61" t="s">
        <v>873</v>
      </c>
      <c r="C59" s="1214">
        <v>0</v>
      </c>
      <c r="D59" s="846">
        <v>0</v>
      </c>
      <c r="E59" s="846">
        <v>11431436</v>
      </c>
      <c r="F59" s="846">
        <v>0</v>
      </c>
      <c r="G59" s="846">
        <v>1922424818</v>
      </c>
      <c r="H59" s="1214">
        <v>100488121</v>
      </c>
      <c r="I59" s="1214">
        <v>35075672</v>
      </c>
      <c r="J59" s="846">
        <v>123816000</v>
      </c>
      <c r="K59" s="846">
        <v>38857719</v>
      </c>
      <c r="L59" s="846">
        <v>0</v>
      </c>
      <c r="M59" s="846">
        <v>0</v>
      </c>
      <c r="N59" s="846">
        <v>0</v>
      </c>
      <c r="O59" s="846">
        <v>2085098537</v>
      </c>
      <c r="P59" s="847">
        <v>95702</v>
      </c>
      <c r="Q59" s="63">
        <v>46</v>
      </c>
    </row>
    <row r="60" spans="1:17" s="98" customFormat="1" ht="23.1" customHeight="1" x14ac:dyDescent="0.2">
      <c r="A60" s="62">
        <v>52</v>
      </c>
      <c r="B60" s="61" t="s">
        <v>874</v>
      </c>
      <c r="C60" s="1214">
        <v>0</v>
      </c>
      <c r="D60" s="846">
        <v>0</v>
      </c>
      <c r="E60" s="846">
        <v>1799156</v>
      </c>
      <c r="F60" s="846">
        <v>0</v>
      </c>
      <c r="G60" s="846">
        <v>872673829</v>
      </c>
      <c r="H60" s="1214">
        <v>61626455</v>
      </c>
      <c r="I60" s="1214">
        <v>20913990</v>
      </c>
      <c r="J60" s="846">
        <v>0</v>
      </c>
      <c r="K60" s="846">
        <v>41783400</v>
      </c>
      <c r="L60" s="846">
        <v>0</v>
      </c>
      <c r="M60" s="846">
        <v>0</v>
      </c>
      <c r="N60" s="846">
        <v>0</v>
      </c>
      <c r="O60" s="846">
        <v>914457229</v>
      </c>
      <c r="P60" s="847">
        <v>0</v>
      </c>
      <c r="Q60" s="63">
        <v>52</v>
      </c>
    </row>
    <row r="61" spans="1:17" s="98" customFormat="1" ht="23.1" customHeight="1" x14ac:dyDescent="0.2">
      <c r="A61" s="62">
        <v>54</v>
      </c>
      <c r="B61" s="61" t="s">
        <v>875</v>
      </c>
      <c r="C61" s="1214">
        <v>0</v>
      </c>
      <c r="D61" s="846">
        <v>0</v>
      </c>
      <c r="E61" s="846">
        <v>1137254</v>
      </c>
      <c r="F61" s="846">
        <v>0</v>
      </c>
      <c r="G61" s="846">
        <v>672812713</v>
      </c>
      <c r="H61" s="1214">
        <v>34709807</v>
      </c>
      <c r="I61" s="1214">
        <v>11909924</v>
      </c>
      <c r="J61" s="846">
        <v>26852000</v>
      </c>
      <c r="K61" s="846">
        <v>31169110</v>
      </c>
      <c r="L61" s="846">
        <v>0</v>
      </c>
      <c r="M61" s="846">
        <v>0</v>
      </c>
      <c r="N61" s="846">
        <v>0</v>
      </c>
      <c r="O61" s="846">
        <v>730833823</v>
      </c>
      <c r="P61" s="847">
        <v>0</v>
      </c>
      <c r="Q61" s="63">
        <v>54</v>
      </c>
    </row>
    <row r="62" spans="1:17" s="98" customFormat="1" ht="23.1" customHeight="1" thickBot="1" x14ac:dyDescent="0.25">
      <c r="A62" s="77">
        <v>59</v>
      </c>
      <c r="B62" s="78" t="s">
        <v>877</v>
      </c>
      <c r="C62" s="1226">
        <v>0</v>
      </c>
      <c r="D62" s="852">
        <v>0</v>
      </c>
      <c r="E62" s="852">
        <v>13498856</v>
      </c>
      <c r="F62" s="852">
        <v>0</v>
      </c>
      <c r="G62" s="852">
        <v>1843302051</v>
      </c>
      <c r="H62" s="1226">
        <v>106201475</v>
      </c>
      <c r="I62" s="1226">
        <v>37017102</v>
      </c>
      <c r="J62" s="852">
        <v>41555000</v>
      </c>
      <c r="K62" s="852">
        <v>108310670</v>
      </c>
      <c r="L62" s="852">
        <v>0</v>
      </c>
      <c r="M62" s="852">
        <v>0</v>
      </c>
      <c r="N62" s="852">
        <v>0</v>
      </c>
      <c r="O62" s="852">
        <v>1993167721</v>
      </c>
      <c r="P62" s="853">
        <v>76261</v>
      </c>
      <c r="Q62" s="79">
        <v>59</v>
      </c>
    </row>
    <row r="63" spans="1:17" s="109" customFormat="1" ht="23.1" customHeight="1" x14ac:dyDescent="0.2">
      <c r="A63" s="74">
        <v>61</v>
      </c>
      <c r="B63" s="61" t="s">
        <v>879</v>
      </c>
      <c r="C63" s="1214">
        <v>0</v>
      </c>
      <c r="D63" s="846">
        <v>0</v>
      </c>
      <c r="E63" s="846">
        <v>9360146</v>
      </c>
      <c r="F63" s="846">
        <v>0</v>
      </c>
      <c r="G63" s="846">
        <v>1503774717</v>
      </c>
      <c r="H63" s="1214">
        <v>77213377</v>
      </c>
      <c r="I63" s="1214">
        <v>26857069</v>
      </c>
      <c r="J63" s="846">
        <v>0</v>
      </c>
      <c r="K63" s="846">
        <v>228580003</v>
      </c>
      <c r="L63" s="846">
        <v>0</v>
      </c>
      <c r="M63" s="846">
        <v>0</v>
      </c>
      <c r="N63" s="846">
        <v>0</v>
      </c>
      <c r="O63" s="846">
        <v>1732354720</v>
      </c>
      <c r="P63" s="847">
        <v>0</v>
      </c>
      <c r="Q63" s="75">
        <v>61</v>
      </c>
    </row>
    <row r="64" spans="1:17" s="109" customFormat="1" ht="23.1" customHeight="1" x14ac:dyDescent="0.2">
      <c r="A64" s="62">
        <v>66</v>
      </c>
      <c r="B64" s="61" t="s">
        <v>881</v>
      </c>
      <c r="C64" s="1214">
        <v>0</v>
      </c>
      <c r="D64" s="846">
        <v>0</v>
      </c>
      <c r="E64" s="846">
        <v>26717316</v>
      </c>
      <c r="F64" s="846">
        <v>0</v>
      </c>
      <c r="G64" s="846">
        <v>5758188410</v>
      </c>
      <c r="H64" s="1214">
        <v>295039365</v>
      </c>
      <c r="I64" s="1214">
        <v>94911269</v>
      </c>
      <c r="J64" s="846">
        <v>264917000</v>
      </c>
      <c r="K64" s="846">
        <v>37180623</v>
      </c>
      <c r="L64" s="846">
        <v>0</v>
      </c>
      <c r="M64" s="846">
        <v>0</v>
      </c>
      <c r="N64" s="846">
        <v>0</v>
      </c>
      <c r="O64" s="846">
        <v>6060286033</v>
      </c>
      <c r="P64" s="847">
        <v>0</v>
      </c>
      <c r="Q64" s="63">
        <v>66</v>
      </c>
    </row>
    <row r="65" spans="1:17" s="109" customFormat="1" ht="23.1" customHeight="1" x14ac:dyDescent="0.2">
      <c r="A65" s="62">
        <v>67</v>
      </c>
      <c r="B65" s="61" t="s">
        <v>883</v>
      </c>
      <c r="C65" s="1214">
        <v>0</v>
      </c>
      <c r="D65" s="846">
        <v>0</v>
      </c>
      <c r="E65" s="846">
        <v>1792098</v>
      </c>
      <c r="F65" s="846">
        <v>0</v>
      </c>
      <c r="G65" s="846">
        <v>1041283696</v>
      </c>
      <c r="H65" s="1214">
        <v>59599874</v>
      </c>
      <c r="I65" s="1214">
        <v>19462107</v>
      </c>
      <c r="J65" s="846">
        <v>15451000</v>
      </c>
      <c r="K65" s="846">
        <v>31466041</v>
      </c>
      <c r="L65" s="846">
        <v>0</v>
      </c>
      <c r="M65" s="846">
        <v>0</v>
      </c>
      <c r="N65" s="846">
        <v>0</v>
      </c>
      <c r="O65" s="846">
        <v>1088200737</v>
      </c>
      <c r="P65" s="847">
        <v>0</v>
      </c>
      <c r="Q65" s="63">
        <v>67</v>
      </c>
    </row>
    <row r="66" spans="1:17" s="109" customFormat="1" ht="23.1" customHeight="1" x14ac:dyDescent="0.2">
      <c r="A66" s="62">
        <v>70</v>
      </c>
      <c r="B66" s="61" t="s">
        <v>885</v>
      </c>
      <c r="C66" s="1214">
        <v>0</v>
      </c>
      <c r="D66" s="846">
        <v>0</v>
      </c>
      <c r="E66" s="846">
        <v>643088</v>
      </c>
      <c r="F66" s="846">
        <v>0</v>
      </c>
      <c r="G66" s="846">
        <v>956314168</v>
      </c>
      <c r="H66" s="1214">
        <v>64424669</v>
      </c>
      <c r="I66" s="1214">
        <v>18323707</v>
      </c>
      <c r="J66" s="846">
        <v>0</v>
      </c>
      <c r="K66" s="846">
        <v>81034201</v>
      </c>
      <c r="L66" s="846">
        <v>0</v>
      </c>
      <c r="M66" s="846">
        <v>0</v>
      </c>
      <c r="N66" s="846">
        <v>0</v>
      </c>
      <c r="O66" s="846">
        <v>1037348369</v>
      </c>
      <c r="P66" s="847">
        <v>43437</v>
      </c>
      <c r="Q66" s="63">
        <v>70</v>
      </c>
    </row>
    <row r="67" spans="1:17" s="109" customFormat="1" ht="23.1" customHeight="1" x14ac:dyDescent="0.2">
      <c r="A67" s="71">
        <v>72</v>
      </c>
      <c r="B67" s="72" t="s">
        <v>887</v>
      </c>
      <c r="C67" s="1218">
        <v>0</v>
      </c>
      <c r="D67" s="848">
        <v>0</v>
      </c>
      <c r="E67" s="848">
        <v>15520103</v>
      </c>
      <c r="F67" s="848">
        <v>0</v>
      </c>
      <c r="G67" s="848">
        <v>5137837027</v>
      </c>
      <c r="H67" s="1218">
        <v>269177637</v>
      </c>
      <c r="I67" s="1218">
        <v>84690005</v>
      </c>
      <c r="J67" s="848">
        <v>84393000</v>
      </c>
      <c r="K67" s="848">
        <v>225280359</v>
      </c>
      <c r="L67" s="848">
        <v>0</v>
      </c>
      <c r="M67" s="848">
        <v>0</v>
      </c>
      <c r="N67" s="848">
        <v>0</v>
      </c>
      <c r="O67" s="848">
        <v>5447510386</v>
      </c>
      <c r="P67" s="854">
        <v>9880</v>
      </c>
      <c r="Q67" s="73">
        <v>72</v>
      </c>
    </row>
    <row r="68" spans="1:17" ht="23.1" customHeight="1" x14ac:dyDescent="0.2">
      <c r="A68" s="60">
        <v>74</v>
      </c>
      <c r="B68" s="92" t="s">
        <v>889</v>
      </c>
      <c r="C68" s="846">
        <v>0</v>
      </c>
      <c r="D68" s="846">
        <v>0</v>
      </c>
      <c r="E68" s="846">
        <v>579806</v>
      </c>
      <c r="F68" s="846">
        <v>0</v>
      </c>
      <c r="G68" s="846">
        <v>1012293108</v>
      </c>
      <c r="H68" s="846">
        <v>57945540</v>
      </c>
      <c r="I68" s="846">
        <v>15676261</v>
      </c>
      <c r="J68" s="846">
        <v>28000000</v>
      </c>
      <c r="K68" s="846">
        <v>22701481</v>
      </c>
      <c r="L68" s="846">
        <v>0</v>
      </c>
      <c r="M68" s="846">
        <v>0</v>
      </c>
      <c r="N68" s="846">
        <v>0</v>
      </c>
      <c r="O68" s="846">
        <v>1062994589</v>
      </c>
      <c r="P68" s="847">
        <v>0</v>
      </c>
      <c r="Q68" s="55">
        <v>74</v>
      </c>
    </row>
    <row r="69" spans="1:17" ht="23.1" customHeight="1" x14ac:dyDescent="0.2">
      <c r="A69" s="60">
        <v>81</v>
      </c>
      <c r="B69" s="92" t="s">
        <v>891</v>
      </c>
      <c r="C69" s="846">
        <v>0</v>
      </c>
      <c r="D69" s="846">
        <v>0</v>
      </c>
      <c r="E69" s="846">
        <v>30171474</v>
      </c>
      <c r="F69" s="846">
        <v>0</v>
      </c>
      <c r="G69" s="846">
        <v>4915249725</v>
      </c>
      <c r="H69" s="846">
        <v>289547480</v>
      </c>
      <c r="I69" s="846">
        <v>105224119</v>
      </c>
      <c r="J69" s="846">
        <v>0</v>
      </c>
      <c r="K69" s="846">
        <v>292314933</v>
      </c>
      <c r="L69" s="846">
        <v>0</v>
      </c>
      <c r="M69" s="846">
        <v>0</v>
      </c>
      <c r="N69" s="846">
        <v>0</v>
      </c>
      <c r="O69" s="846">
        <v>5207564658</v>
      </c>
      <c r="P69" s="847">
        <v>219528</v>
      </c>
      <c r="Q69" s="55">
        <v>81</v>
      </c>
    </row>
    <row r="70" spans="1:17" ht="23.1" customHeight="1" x14ac:dyDescent="0.2">
      <c r="A70" s="60">
        <v>82</v>
      </c>
      <c r="B70" s="92" t="s">
        <v>893</v>
      </c>
      <c r="C70" s="846">
        <v>0</v>
      </c>
      <c r="D70" s="846">
        <v>0</v>
      </c>
      <c r="E70" s="846">
        <v>44086660</v>
      </c>
      <c r="F70" s="846">
        <v>0</v>
      </c>
      <c r="G70" s="846">
        <v>6250662173</v>
      </c>
      <c r="H70" s="846">
        <v>389259891</v>
      </c>
      <c r="I70" s="846">
        <v>137696969</v>
      </c>
      <c r="J70" s="846">
        <v>230470000</v>
      </c>
      <c r="K70" s="846">
        <v>15665388</v>
      </c>
      <c r="L70" s="846">
        <v>0</v>
      </c>
      <c r="M70" s="846">
        <v>0</v>
      </c>
      <c r="N70" s="846">
        <v>0</v>
      </c>
      <c r="O70" s="846">
        <v>6496797561</v>
      </c>
      <c r="P70" s="847">
        <v>33984</v>
      </c>
      <c r="Q70" s="55">
        <v>82</v>
      </c>
    </row>
    <row r="71" spans="1:17" ht="23.1" customHeight="1" x14ac:dyDescent="0.2">
      <c r="A71" s="60">
        <v>83</v>
      </c>
      <c r="B71" s="92" t="s">
        <v>894</v>
      </c>
      <c r="C71" s="846">
        <v>0</v>
      </c>
      <c r="D71" s="846">
        <v>0</v>
      </c>
      <c r="E71" s="846">
        <v>12018374</v>
      </c>
      <c r="F71" s="846">
        <v>0</v>
      </c>
      <c r="G71" s="846">
        <v>2549702505</v>
      </c>
      <c r="H71" s="846">
        <v>147435930</v>
      </c>
      <c r="I71" s="846">
        <v>53035170</v>
      </c>
      <c r="J71" s="846">
        <v>70000000</v>
      </c>
      <c r="K71" s="846">
        <v>16877685</v>
      </c>
      <c r="L71" s="846">
        <v>0</v>
      </c>
      <c r="M71" s="846">
        <v>0</v>
      </c>
      <c r="N71" s="846">
        <v>0</v>
      </c>
      <c r="O71" s="846">
        <v>2636580190</v>
      </c>
      <c r="P71" s="847">
        <v>101789</v>
      </c>
      <c r="Q71" s="55">
        <v>83</v>
      </c>
    </row>
    <row r="72" spans="1:17" ht="23.1" customHeight="1" x14ac:dyDescent="0.2">
      <c r="A72" s="60">
        <v>301</v>
      </c>
      <c r="B72" s="92" t="s">
        <v>895</v>
      </c>
      <c r="C72" s="848">
        <v>152959000</v>
      </c>
      <c r="D72" s="848">
        <v>0</v>
      </c>
      <c r="E72" s="848">
        <v>3100767</v>
      </c>
      <c r="F72" s="848">
        <v>0</v>
      </c>
      <c r="G72" s="848">
        <v>3013180337</v>
      </c>
      <c r="H72" s="848">
        <v>588304316</v>
      </c>
      <c r="I72" s="848">
        <v>352152184</v>
      </c>
      <c r="J72" s="848">
        <v>0</v>
      </c>
      <c r="K72" s="848">
        <v>1388130800</v>
      </c>
      <c r="L72" s="848">
        <v>0</v>
      </c>
      <c r="M72" s="848">
        <v>0</v>
      </c>
      <c r="N72" s="848">
        <v>0</v>
      </c>
      <c r="O72" s="848">
        <v>4401311137</v>
      </c>
      <c r="P72" s="847">
        <v>0</v>
      </c>
      <c r="Q72" s="55">
        <v>301</v>
      </c>
    </row>
    <row r="73" spans="1:17" ht="23.1" customHeight="1" x14ac:dyDescent="0.2">
      <c r="A73" s="57">
        <v>302</v>
      </c>
      <c r="B73" s="91" t="s">
        <v>897</v>
      </c>
      <c r="C73" s="1205">
        <v>101647000</v>
      </c>
      <c r="D73" s="849">
        <v>0</v>
      </c>
      <c r="E73" s="849">
        <v>1504874</v>
      </c>
      <c r="F73" s="849">
        <v>0</v>
      </c>
      <c r="G73" s="849">
        <v>3468911924</v>
      </c>
      <c r="H73" s="1205">
        <v>835539316</v>
      </c>
      <c r="I73" s="1205">
        <v>324561594</v>
      </c>
      <c r="J73" s="849">
        <v>50000000</v>
      </c>
      <c r="K73" s="849">
        <v>404938579</v>
      </c>
      <c r="L73" s="849">
        <v>0</v>
      </c>
      <c r="M73" s="849">
        <v>0</v>
      </c>
      <c r="N73" s="849">
        <v>0</v>
      </c>
      <c r="O73" s="849">
        <v>3923850503</v>
      </c>
      <c r="P73" s="850">
        <v>0</v>
      </c>
      <c r="Q73" s="59">
        <v>302</v>
      </c>
    </row>
    <row r="74" spans="1:17" ht="23.1" customHeight="1" x14ac:dyDescent="0.2">
      <c r="A74" s="60">
        <v>303</v>
      </c>
      <c r="B74" s="92" t="s">
        <v>899</v>
      </c>
      <c r="C74" s="838">
        <v>8964000</v>
      </c>
      <c r="D74" s="834">
        <v>0</v>
      </c>
      <c r="E74" s="834">
        <v>108254</v>
      </c>
      <c r="F74" s="834">
        <v>0</v>
      </c>
      <c r="G74" s="834">
        <v>327082920</v>
      </c>
      <c r="H74" s="838">
        <v>70626915</v>
      </c>
      <c r="I74" s="838">
        <v>37708415</v>
      </c>
      <c r="J74" s="834">
        <v>16000000</v>
      </c>
      <c r="K74" s="834">
        <v>118745312</v>
      </c>
      <c r="L74" s="834">
        <v>0</v>
      </c>
      <c r="M74" s="834">
        <v>0</v>
      </c>
      <c r="N74" s="834">
        <v>0</v>
      </c>
      <c r="O74" s="834">
        <v>461828232</v>
      </c>
      <c r="P74" s="851">
        <v>0</v>
      </c>
      <c r="Q74" s="55">
        <v>303</v>
      </c>
    </row>
    <row r="75" spans="1:17" ht="23.1" customHeight="1" x14ac:dyDescent="0.2">
      <c r="A75" s="60"/>
      <c r="B75" s="92"/>
      <c r="C75" s="838"/>
      <c r="D75" s="846"/>
      <c r="E75" s="846"/>
      <c r="F75" s="846"/>
      <c r="G75" s="834"/>
      <c r="H75" s="838"/>
      <c r="I75" s="838"/>
      <c r="J75" s="846"/>
      <c r="K75" s="846"/>
      <c r="L75" s="846"/>
      <c r="M75" s="846"/>
      <c r="N75" s="846"/>
      <c r="O75" s="846"/>
      <c r="P75" s="847"/>
      <c r="Q75" s="55"/>
    </row>
    <row r="76" spans="1:17" s="98" customFormat="1" ht="23.1" customHeight="1" x14ac:dyDescent="0.2">
      <c r="A76" s="62"/>
      <c r="B76" s="61"/>
      <c r="C76" s="1214"/>
      <c r="D76" s="846"/>
      <c r="E76" s="846"/>
      <c r="F76" s="846"/>
      <c r="G76" s="846"/>
      <c r="H76" s="1214"/>
      <c r="I76" s="1214"/>
      <c r="J76" s="846"/>
      <c r="K76" s="846"/>
      <c r="L76" s="846"/>
      <c r="M76" s="846"/>
      <c r="N76" s="846"/>
      <c r="O76" s="846"/>
      <c r="P76" s="847"/>
      <c r="Q76" s="63"/>
    </row>
    <row r="77" spans="1:17" s="98" customFormat="1" ht="23.1" customHeight="1" x14ac:dyDescent="0.2">
      <c r="A77" s="62"/>
      <c r="B77" s="61"/>
      <c r="C77" s="1218"/>
      <c r="D77" s="848"/>
      <c r="E77" s="848"/>
      <c r="F77" s="848"/>
      <c r="G77" s="848"/>
      <c r="H77" s="1218"/>
      <c r="I77" s="1218"/>
      <c r="J77" s="848"/>
      <c r="K77" s="848"/>
      <c r="L77" s="848"/>
      <c r="M77" s="848"/>
      <c r="N77" s="848"/>
      <c r="O77" s="848"/>
      <c r="P77" s="847"/>
      <c r="Q77" s="63"/>
    </row>
    <row r="78" spans="1:17" s="98" customFormat="1" ht="23.1" customHeight="1" x14ac:dyDescent="0.2">
      <c r="A78" s="66"/>
      <c r="B78" s="58"/>
      <c r="C78" s="1222"/>
      <c r="D78" s="844"/>
      <c r="E78" s="844"/>
      <c r="F78" s="844"/>
      <c r="G78" s="844"/>
      <c r="H78" s="1222"/>
      <c r="I78" s="1222"/>
      <c r="J78" s="844"/>
      <c r="K78" s="844"/>
      <c r="L78" s="844"/>
      <c r="M78" s="844"/>
      <c r="N78" s="844"/>
      <c r="O78" s="844"/>
      <c r="P78" s="845"/>
      <c r="Q78" s="67"/>
    </row>
    <row r="79" spans="1:17" s="98" customFormat="1" ht="23.1" customHeight="1" x14ac:dyDescent="0.2">
      <c r="A79" s="62"/>
      <c r="B79" s="61"/>
      <c r="C79" s="1214"/>
      <c r="D79" s="846"/>
      <c r="E79" s="846"/>
      <c r="F79" s="846"/>
      <c r="G79" s="846"/>
      <c r="H79" s="1214"/>
      <c r="I79" s="1214"/>
      <c r="J79" s="846"/>
      <c r="K79" s="846"/>
      <c r="L79" s="846"/>
      <c r="M79" s="846"/>
      <c r="N79" s="846"/>
      <c r="O79" s="846"/>
      <c r="P79" s="847"/>
      <c r="Q79" s="63"/>
    </row>
    <row r="80" spans="1:17" s="98" customFormat="1" ht="23.1" customHeight="1" x14ac:dyDescent="0.2">
      <c r="A80" s="62"/>
      <c r="B80" s="61"/>
      <c r="C80" s="1214"/>
      <c r="D80" s="846"/>
      <c r="E80" s="846"/>
      <c r="F80" s="846"/>
      <c r="G80" s="846"/>
      <c r="H80" s="1214"/>
      <c r="I80" s="1214"/>
      <c r="J80" s="846"/>
      <c r="K80" s="846"/>
      <c r="L80" s="846"/>
      <c r="M80" s="846"/>
      <c r="N80" s="846"/>
      <c r="O80" s="846"/>
      <c r="P80" s="847"/>
      <c r="Q80" s="63"/>
    </row>
    <row r="81" spans="1:17" s="98" customFormat="1" ht="23.1" customHeight="1" x14ac:dyDescent="0.2">
      <c r="A81" s="62"/>
      <c r="B81" s="61"/>
      <c r="C81" s="1214"/>
      <c r="D81" s="846"/>
      <c r="E81" s="846"/>
      <c r="F81" s="846"/>
      <c r="G81" s="846"/>
      <c r="H81" s="1214"/>
      <c r="I81" s="1214"/>
      <c r="J81" s="846"/>
      <c r="K81" s="846"/>
      <c r="L81" s="846"/>
      <c r="M81" s="846"/>
      <c r="N81" s="846"/>
      <c r="O81" s="846"/>
      <c r="P81" s="847"/>
      <c r="Q81" s="63"/>
    </row>
    <row r="82" spans="1:17" s="98" customFormat="1" ht="23.1" customHeight="1" x14ac:dyDescent="0.2">
      <c r="A82" s="62"/>
      <c r="B82" s="61"/>
      <c r="C82" s="1218"/>
      <c r="D82" s="848"/>
      <c r="E82" s="848"/>
      <c r="F82" s="848"/>
      <c r="G82" s="848"/>
      <c r="H82" s="1218"/>
      <c r="I82" s="1218"/>
      <c r="J82" s="848"/>
      <c r="K82" s="848"/>
      <c r="L82" s="848"/>
      <c r="M82" s="848"/>
      <c r="N82" s="848"/>
      <c r="O82" s="848"/>
      <c r="P82" s="847"/>
      <c r="Q82" s="63"/>
    </row>
    <row r="83" spans="1:17" s="98" customFormat="1" ht="23.1" customHeight="1" x14ac:dyDescent="0.2">
      <c r="A83" s="68"/>
      <c r="B83" s="58"/>
      <c r="C83" s="1222"/>
      <c r="D83" s="844"/>
      <c r="E83" s="844"/>
      <c r="F83" s="844"/>
      <c r="G83" s="844"/>
      <c r="H83" s="1222"/>
      <c r="I83" s="1222"/>
      <c r="J83" s="844"/>
      <c r="K83" s="844"/>
      <c r="L83" s="844"/>
      <c r="M83" s="844"/>
      <c r="N83" s="844"/>
      <c r="O83" s="844"/>
      <c r="P83" s="845"/>
      <c r="Q83" s="69"/>
    </row>
    <row r="84" spans="1:17" s="98" customFormat="1" ht="23.1" customHeight="1" x14ac:dyDescent="0.2">
      <c r="A84" s="62"/>
      <c r="B84" s="61"/>
      <c r="C84" s="1214"/>
      <c r="D84" s="846"/>
      <c r="E84" s="846"/>
      <c r="F84" s="846"/>
      <c r="G84" s="846"/>
      <c r="H84" s="1214"/>
      <c r="I84" s="1214"/>
      <c r="J84" s="846"/>
      <c r="K84" s="846"/>
      <c r="L84" s="846"/>
      <c r="M84" s="846"/>
      <c r="N84" s="846"/>
      <c r="O84" s="846"/>
      <c r="P84" s="847"/>
      <c r="Q84" s="63"/>
    </row>
    <row r="85" spans="1:17" s="98" customFormat="1" ht="23.1" customHeight="1" x14ac:dyDescent="0.2">
      <c r="A85" s="62"/>
      <c r="B85" s="61"/>
      <c r="C85" s="1214"/>
      <c r="D85" s="846"/>
      <c r="E85" s="846"/>
      <c r="F85" s="846"/>
      <c r="G85" s="846"/>
      <c r="H85" s="1214"/>
      <c r="I85" s="1214"/>
      <c r="J85" s="846"/>
      <c r="K85" s="846"/>
      <c r="L85" s="846"/>
      <c r="M85" s="846"/>
      <c r="N85" s="846"/>
      <c r="O85" s="846"/>
      <c r="P85" s="847"/>
      <c r="Q85" s="63"/>
    </row>
    <row r="86" spans="1:17" s="98" customFormat="1" ht="23.1" customHeight="1" x14ac:dyDescent="0.2">
      <c r="A86" s="62"/>
      <c r="B86" s="61"/>
      <c r="C86" s="1214"/>
      <c r="D86" s="846"/>
      <c r="E86" s="846"/>
      <c r="F86" s="846"/>
      <c r="G86" s="846"/>
      <c r="H86" s="1214"/>
      <c r="I86" s="1214"/>
      <c r="J86" s="846"/>
      <c r="K86" s="846"/>
      <c r="L86" s="846"/>
      <c r="M86" s="846"/>
      <c r="N86" s="846"/>
      <c r="O86" s="846"/>
      <c r="P86" s="847"/>
      <c r="Q86" s="63"/>
    </row>
    <row r="87" spans="1:17" s="98" customFormat="1" ht="23.1" customHeight="1" x14ac:dyDescent="0.2">
      <c r="A87" s="62"/>
      <c r="B87" s="61"/>
      <c r="C87" s="1218"/>
      <c r="D87" s="848"/>
      <c r="E87" s="848"/>
      <c r="F87" s="848"/>
      <c r="G87" s="848"/>
      <c r="H87" s="1218"/>
      <c r="I87" s="1218"/>
      <c r="J87" s="848"/>
      <c r="K87" s="848"/>
      <c r="L87" s="848"/>
      <c r="M87" s="848"/>
      <c r="N87" s="848"/>
      <c r="O87" s="848"/>
      <c r="P87" s="847"/>
      <c r="Q87" s="63"/>
    </row>
    <row r="88" spans="1:17" s="98" customFormat="1" ht="23.1" customHeight="1" x14ac:dyDescent="0.2">
      <c r="A88" s="66"/>
      <c r="B88" s="58"/>
      <c r="C88" s="1222"/>
      <c r="D88" s="844"/>
      <c r="E88" s="844"/>
      <c r="F88" s="844"/>
      <c r="G88" s="844"/>
      <c r="H88" s="1222"/>
      <c r="I88" s="1222"/>
      <c r="J88" s="844"/>
      <c r="K88" s="844"/>
      <c r="L88" s="844"/>
      <c r="M88" s="844"/>
      <c r="N88" s="844"/>
      <c r="O88" s="844"/>
      <c r="P88" s="845"/>
      <c r="Q88" s="67"/>
    </row>
    <row r="89" spans="1:17" s="98" customFormat="1" ht="23.1" customHeight="1" x14ac:dyDescent="0.2">
      <c r="A89" s="62"/>
      <c r="B89" s="61"/>
      <c r="C89" s="1214"/>
      <c r="D89" s="846"/>
      <c r="E89" s="846"/>
      <c r="F89" s="846"/>
      <c r="G89" s="846"/>
      <c r="H89" s="1214"/>
      <c r="I89" s="1214"/>
      <c r="J89" s="846"/>
      <c r="K89" s="846"/>
      <c r="L89" s="846"/>
      <c r="M89" s="846"/>
      <c r="N89" s="846"/>
      <c r="O89" s="846"/>
      <c r="P89" s="847"/>
      <c r="Q89" s="63"/>
    </row>
    <row r="90" spans="1:17" s="98" customFormat="1" ht="23.1" customHeight="1" x14ac:dyDescent="0.2">
      <c r="A90" s="62"/>
      <c r="B90" s="61"/>
      <c r="C90" s="1214"/>
      <c r="D90" s="846"/>
      <c r="E90" s="846"/>
      <c r="F90" s="846"/>
      <c r="G90" s="846"/>
      <c r="H90" s="1214"/>
      <c r="I90" s="1214"/>
      <c r="J90" s="846"/>
      <c r="K90" s="846"/>
      <c r="L90" s="846"/>
      <c r="M90" s="846"/>
      <c r="N90" s="846"/>
      <c r="O90" s="846"/>
      <c r="P90" s="847"/>
      <c r="Q90" s="63"/>
    </row>
    <row r="91" spans="1:17" s="98" customFormat="1" ht="23.1" customHeight="1" x14ac:dyDescent="0.2">
      <c r="A91" s="62"/>
      <c r="B91" s="61"/>
      <c r="C91" s="1214"/>
      <c r="D91" s="846"/>
      <c r="E91" s="846"/>
      <c r="F91" s="846"/>
      <c r="G91" s="846"/>
      <c r="H91" s="1214"/>
      <c r="I91" s="1214"/>
      <c r="J91" s="846"/>
      <c r="K91" s="846"/>
      <c r="L91" s="846"/>
      <c r="M91" s="846"/>
      <c r="N91" s="846"/>
      <c r="O91" s="846"/>
      <c r="P91" s="847"/>
      <c r="Q91" s="63"/>
    </row>
    <row r="92" spans="1:17" s="98" customFormat="1" ht="23.1" customHeight="1" x14ac:dyDescent="0.2">
      <c r="A92" s="62"/>
      <c r="B92" s="61"/>
      <c r="C92" s="1218"/>
      <c r="D92" s="848"/>
      <c r="E92" s="848"/>
      <c r="F92" s="848"/>
      <c r="G92" s="848"/>
      <c r="H92" s="1218"/>
      <c r="I92" s="1218"/>
      <c r="J92" s="848"/>
      <c r="K92" s="848"/>
      <c r="L92" s="848"/>
      <c r="M92" s="848"/>
      <c r="N92" s="848"/>
      <c r="O92" s="848"/>
      <c r="P92" s="847"/>
      <c r="Q92" s="63"/>
    </row>
    <row r="93" spans="1:17" s="98" customFormat="1" ht="23.1" customHeight="1" x14ac:dyDescent="0.2">
      <c r="A93" s="66"/>
      <c r="B93" s="58"/>
      <c r="C93" s="1222"/>
      <c r="D93" s="844"/>
      <c r="E93" s="844"/>
      <c r="F93" s="844"/>
      <c r="G93" s="844"/>
      <c r="H93" s="1222"/>
      <c r="I93" s="1222"/>
      <c r="J93" s="844"/>
      <c r="K93" s="844"/>
      <c r="L93" s="844"/>
      <c r="M93" s="844"/>
      <c r="N93" s="844"/>
      <c r="O93" s="844"/>
      <c r="P93" s="845"/>
      <c r="Q93" s="67"/>
    </row>
    <row r="94" spans="1:17" s="98" customFormat="1" ht="23.1" customHeight="1" x14ac:dyDescent="0.2">
      <c r="A94" s="62"/>
      <c r="B94" s="61"/>
      <c r="C94" s="1214"/>
      <c r="D94" s="846"/>
      <c r="E94" s="846"/>
      <c r="F94" s="846"/>
      <c r="G94" s="846"/>
      <c r="H94" s="1214"/>
      <c r="I94" s="1214"/>
      <c r="J94" s="846"/>
      <c r="K94" s="846"/>
      <c r="L94" s="846"/>
      <c r="M94" s="846"/>
      <c r="N94" s="846"/>
      <c r="O94" s="846"/>
      <c r="P94" s="847"/>
      <c r="Q94" s="63"/>
    </row>
    <row r="95" spans="1:17" s="98" customFormat="1" ht="23.1" customHeight="1" x14ac:dyDescent="0.2">
      <c r="A95" s="62"/>
      <c r="B95" s="61"/>
      <c r="C95" s="1214"/>
      <c r="D95" s="846"/>
      <c r="E95" s="846"/>
      <c r="F95" s="846"/>
      <c r="G95" s="846"/>
      <c r="H95" s="1214"/>
      <c r="I95" s="1214"/>
      <c r="J95" s="846"/>
      <c r="K95" s="846"/>
      <c r="L95" s="846"/>
      <c r="M95" s="846"/>
      <c r="N95" s="846"/>
      <c r="O95" s="846"/>
      <c r="P95" s="847"/>
      <c r="Q95" s="63"/>
    </row>
    <row r="96" spans="1:17" s="98" customFormat="1" ht="23.1" customHeight="1" x14ac:dyDescent="0.2">
      <c r="A96" s="62"/>
      <c r="B96" s="61"/>
      <c r="C96" s="1214"/>
      <c r="D96" s="846"/>
      <c r="E96" s="846"/>
      <c r="F96" s="846"/>
      <c r="G96" s="846"/>
      <c r="H96" s="1214"/>
      <c r="I96" s="1214"/>
      <c r="J96" s="846"/>
      <c r="K96" s="846"/>
      <c r="L96" s="846"/>
      <c r="M96" s="846"/>
      <c r="N96" s="846"/>
      <c r="O96" s="846"/>
      <c r="P96" s="847"/>
      <c r="Q96" s="63"/>
    </row>
    <row r="97" spans="1:17" s="98" customFormat="1" ht="23.1" customHeight="1" x14ac:dyDescent="0.2">
      <c r="A97" s="62"/>
      <c r="B97" s="72"/>
      <c r="C97" s="1218"/>
      <c r="D97" s="848"/>
      <c r="E97" s="848"/>
      <c r="F97" s="848"/>
      <c r="G97" s="848"/>
      <c r="H97" s="1218"/>
      <c r="I97" s="1218"/>
      <c r="J97" s="848"/>
      <c r="K97" s="848"/>
      <c r="L97" s="848"/>
      <c r="M97" s="848"/>
      <c r="N97" s="848"/>
      <c r="O97" s="848"/>
      <c r="P97" s="847"/>
      <c r="Q97" s="63"/>
    </row>
    <row r="98" spans="1:17" s="98" customFormat="1" ht="23.1" customHeight="1" x14ac:dyDescent="0.2">
      <c r="A98" s="66"/>
      <c r="B98" s="58"/>
      <c r="C98" s="1222"/>
      <c r="D98" s="844"/>
      <c r="E98" s="844"/>
      <c r="F98" s="844"/>
      <c r="G98" s="844"/>
      <c r="H98" s="1222"/>
      <c r="I98" s="1222"/>
      <c r="J98" s="844"/>
      <c r="K98" s="844"/>
      <c r="L98" s="844"/>
      <c r="M98" s="844"/>
      <c r="N98" s="844"/>
      <c r="O98" s="844"/>
      <c r="P98" s="845"/>
      <c r="Q98" s="67"/>
    </row>
    <row r="99" spans="1:17" s="98" customFormat="1" ht="23.1" customHeight="1" x14ac:dyDescent="0.2">
      <c r="A99" s="62"/>
      <c r="B99" s="61"/>
      <c r="C99" s="1214"/>
      <c r="D99" s="846"/>
      <c r="E99" s="846"/>
      <c r="F99" s="846"/>
      <c r="G99" s="846"/>
      <c r="H99" s="1214"/>
      <c r="I99" s="1214"/>
      <c r="J99" s="846"/>
      <c r="K99" s="846"/>
      <c r="L99" s="846"/>
      <c r="M99" s="846"/>
      <c r="N99" s="846"/>
      <c r="O99" s="846"/>
      <c r="P99" s="847"/>
      <c r="Q99" s="63"/>
    </row>
    <row r="100" spans="1:17" s="98" customFormat="1" ht="23.1" customHeight="1" x14ac:dyDescent="0.2">
      <c r="A100" s="62"/>
      <c r="B100" s="61"/>
      <c r="C100" s="1214"/>
      <c r="D100" s="846"/>
      <c r="E100" s="846"/>
      <c r="F100" s="846"/>
      <c r="G100" s="846"/>
      <c r="H100" s="1214"/>
      <c r="I100" s="1214"/>
      <c r="J100" s="846"/>
      <c r="K100" s="846"/>
      <c r="L100" s="846"/>
      <c r="M100" s="846"/>
      <c r="N100" s="846"/>
      <c r="O100" s="846"/>
      <c r="P100" s="847"/>
      <c r="Q100" s="63"/>
    </row>
    <row r="101" spans="1:17" s="98" customFormat="1" ht="23.1" customHeight="1" x14ac:dyDescent="0.2">
      <c r="A101" s="62"/>
      <c r="B101" s="61"/>
      <c r="C101" s="1214"/>
      <c r="D101" s="846"/>
      <c r="E101" s="846"/>
      <c r="F101" s="846"/>
      <c r="G101" s="846"/>
      <c r="H101" s="1214"/>
      <c r="I101" s="1214"/>
      <c r="J101" s="846"/>
      <c r="K101" s="846"/>
      <c r="L101" s="846"/>
      <c r="M101" s="846"/>
      <c r="N101" s="846"/>
      <c r="O101" s="846"/>
      <c r="P101" s="847"/>
      <c r="Q101" s="63"/>
    </row>
    <row r="102" spans="1:17" s="98" customFormat="1" ht="23.1" customHeight="1" x14ac:dyDescent="0.2">
      <c r="A102" s="62"/>
      <c r="B102" s="72"/>
      <c r="C102" s="1218"/>
      <c r="D102" s="848"/>
      <c r="E102" s="848"/>
      <c r="F102" s="848"/>
      <c r="G102" s="848"/>
      <c r="H102" s="1218"/>
      <c r="I102" s="1218"/>
      <c r="J102" s="848"/>
      <c r="K102" s="848"/>
      <c r="L102" s="848"/>
      <c r="M102" s="848"/>
      <c r="N102" s="848"/>
      <c r="O102" s="848"/>
      <c r="P102" s="847"/>
      <c r="Q102" s="63"/>
    </row>
    <row r="103" spans="1:17" s="98" customFormat="1" ht="23.1" customHeight="1" x14ac:dyDescent="0.2">
      <c r="A103" s="66"/>
      <c r="B103" s="58"/>
      <c r="C103" s="1222"/>
      <c r="D103" s="844"/>
      <c r="E103" s="844"/>
      <c r="F103" s="844"/>
      <c r="G103" s="844"/>
      <c r="H103" s="1222"/>
      <c r="I103" s="1222"/>
      <c r="J103" s="844"/>
      <c r="K103" s="844"/>
      <c r="L103" s="844"/>
      <c r="M103" s="844"/>
      <c r="N103" s="844"/>
      <c r="O103" s="844"/>
      <c r="P103" s="845"/>
      <c r="Q103" s="67"/>
    </row>
    <row r="104" spans="1:17" s="98" customFormat="1" ht="23.1" customHeight="1" x14ac:dyDescent="0.2">
      <c r="A104" s="62"/>
      <c r="B104" s="61"/>
      <c r="C104" s="1214"/>
      <c r="D104" s="846"/>
      <c r="E104" s="846"/>
      <c r="F104" s="846"/>
      <c r="G104" s="846"/>
      <c r="H104" s="1214"/>
      <c r="I104" s="1214"/>
      <c r="J104" s="846"/>
      <c r="K104" s="846"/>
      <c r="L104" s="846"/>
      <c r="M104" s="846"/>
      <c r="N104" s="846"/>
      <c r="O104" s="846"/>
      <c r="P104" s="847"/>
      <c r="Q104" s="63"/>
    </row>
    <row r="105" spans="1:17" s="98" customFormat="1" ht="23.1" customHeight="1" x14ac:dyDescent="0.2">
      <c r="A105" s="62"/>
      <c r="B105" s="61"/>
      <c r="C105" s="1214"/>
      <c r="D105" s="846"/>
      <c r="E105" s="846"/>
      <c r="F105" s="846"/>
      <c r="G105" s="846"/>
      <c r="H105" s="1214"/>
      <c r="I105" s="1214"/>
      <c r="J105" s="846"/>
      <c r="K105" s="846"/>
      <c r="L105" s="846"/>
      <c r="M105" s="846"/>
      <c r="N105" s="846"/>
      <c r="O105" s="846"/>
      <c r="P105" s="847"/>
      <c r="Q105" s="63"/>
    </row>
    <row r="106" spans="1:17" s="98" customFormat="1" ht="23.1" customHeight="1" x14ac:dyDescent="0.2">
      <c r="A106" s="62"/>
      <c r="B106" s="61"/>
      <c r="C106" s="1214"/>
      <c r="D106" s="846"/>
      <c r="E106" s="846"/>
      <c r="F106" s="846"/>
      <c r="G106" s="846"/>
      <c r="H106" s="1214"/>
      <c r="I106" s="1214"/>
      <c r="J106" s="846"/>
      <c r="K106" s="846"/>
      <c r="L106" s="846"/>
      <c r="M106" s="846"/>
      <c r="N106" s="846"/>
      <c r="O106" s="846"/>
      <c r="P106" s="847"/>
      <c r="Q106" s="63"/>
    </row>
    <row r="107" spans="1:17" s="98" customFormat="1" ht="23.1" customHeight="1" x14ac:dyDescent="0.2">
      <c r="A107" s="62"/>
      <c r="B107" s="72"/>
      <c r="C107" s="1218"/>
      <c r="D107" s="848"/>
      <c r="E107" s="848"/>
      <c r="F107" s="848"/>
      <c r="G107" s="848"/>
      <c r="H107" s="1218"/>
      <c r="I107" s="1218"/>
      <c r="J107" s="848"/>
      <c r="K107" s="848"/>
      <c r="L107" s="848"/>
      <c r="M107" s="848"/>
      <c r="N107" s="848"/>
      <c r="O107" s="848"/>
      <c r="P107" s="847"/>
      <c r="Q107" s="63"/>
    </row>
    <row r="108" spans="1:17" s="98" customFormat="1" ht="23.1" customHeight="1" x14ac:dyDescent="0.2">
      <c r="A108" s="66"/>
      <c r="B108" s="61"/>
      <c r="C108" s="1222"/>
      <c r="D108" s="844"/>
      <c r="E108" s="844"/>
      <c r="F108" s="844"/>
      <c r="G108" s="844"/>
      <c r="H108" s="1222"/>
      <c r="I108" s="1222"/>
      <c r="J108" s="844"/>
      <c r="K108" s="844"/>
      <c r="L108" s="844"/>
      <c r="M108" s="844"/>
      <c r="N108" s="844"/>
      <c r="O108" s="844"/>
      <c r="P108" s="845"/>
      <c r="Q108" s="67"/>
    </row>
    <row r="109" spans="1:17" s="98" customFormat="1" ht="23.1" customHeight="1" x14ac:dyDescent="0.2">
      <c r="A109" s="62"/>
      <c r="B109" s="61"/>
      <c r="C109" s="1214"/>
      <c r="D109" s="846"/>
      <c r="E109" s="846"/>
      <c r="F109" s="846"/>
      <c r="G109" s="846"/>
      <c r="H109" s="1214"/>
      <c r="I109" s="1214"/>
      <c r="J109" s="846"/>
      <c r="K109" s="846"/>
      <c r="L109" s="846"/>
      <c r="M109" s="846"/>
      <c r="N109" s="846"/>
      <c r="O109" s="846"/>
      <c r="P109" s="847"/>
      <c r="Q109" s="63"/>
    </row>
    <row r="110" spans="1:17" s="98" customFormat="1" ht="23.1" customHeight="1" x14ac:dyDescent="0.2">
      <c r="A110" s="62"/>
      <c r="B110" s="61"/>
      <c r="C110" s="1214"/>
      <c r="D110" s="846"/>
      <c r="E110" s="846"/>
      <c r="F110" s="846"/>
      <c r="G110" s="846"/>
      <c r="H110" s="1214"/>
      <c r="I110" s="1214"/>
      <c r="J110" s="846"/>
      <c r="K110" s="846"/>
      <c r="L110" s="846"/>
      <c r="M110" s="846"/>
      <c r="N110" s="846"/>
      <c r="O110" s="846"/>
      <c r="P110" s="847"/>
      <c r="Q110" s="63"/>
    </row>
    <row r="111" spans="1:17" s="98" customFormat="1" ht="23.1" customHeight="1" x14ac:dyDescent="0.2">
      <c r="A111" s="62"/>
      <c r="B111" s="61"/>
      <c r="C111" s="1214"/>
      <c r="D111" s="846"/>
      <c r="E111" s="846"/>
      <c r="F111" s="846"/>
      <c r="G111" s="846"/>
      <c r="H111" s="1214"/>
      <c r="I111" s="1214"/>
      <c r="J111" s="846"/>
      <c r="K111" s="846"/>
      <c r="L111" s="846"/>
      <c r="M111" s="846"/>
      <c r="N111" s="846"/>
      <c r="O111" s="846"/>
      <c r="P111" s="847"/>
      <c r="Q111" s="63"/>
    </row>
    <row r="112" spans="1:17" s="98" customFormat="1" ht="23.1" customHeight="1" thickBot="1" x14ac:dyDescent="0.25">
      <c r="A112" s="77"/>
      <c r="B112" s="78"/>
      <c r="C112" s="1226"/>
      <c r="D112" s="852"/>
      <c r="E112" s="852"/>
      <c r="F112" s="852"/>
      <c r="G112" s="852"/>
      <c r="H112" s="1226"/>
      <c r="I112" s="1226"/>
      <c r="J112" s="852"/>
      <c r="K112" s="852"/>
      <c r="L112" s="852"/>
      <c r="M112" s="852"/>
      <c r="N112" s="852"/>
      <c r="O112" s="852"/>
      <c r="P112" s="853"/>
      <c r="Q112" s="79"/>
    </row>
    <row r="113" spans="3:16" ht="23.1" customHeight="1" x14ac:dyDescent="0.2"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</row>
    <row r="114" spans="3:16" ht="23.1" customHeight="1" x14ac:dyDescent="0.2"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</row>
    <row r="115" spans="3:16" ht="23.1" customHeight="1" x14ac:dyDescent="0.2"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</row>
  </sheetData>
  <mergeCells count="14">
    <mergeCell ref="A8:A12"/>
    <mergeCell ref="A13:A17"/>
    <mergeCell ref="O3:P4"/>
    <mergeCell ref="F5:F7"/>
    <mergeCell ref="H5:H7"/>
    <mergeCell ref="I5:I7"/>
    <mergeCell ref="L5:L7"/>
    <mergeCell ref="P5:P7"/>
    <mergeCell ref="C3:C7"/>
    <mergeCell ref="D3:D7"/>
    <mergeCell ref="E3:F4"/>
    <mergeCell ref="G3:I4"/>
    <mergeCell ref="K3:L4"/>
    <mergeCell ref="N3:N7"/>
  </mergeCells>
  <phoneticPr fontId="3"/>
  <printOptions horizontalCentered="1"/>
  <pageMargins left="0.59055118110236227" right="0.51181102362204722" top="0.62992125984251968" bottom="0.59055118110236227" header="0.55118110236220474" footer="0.51181102362204722"/>
  <pageSetup paperSize="9" scale="40" pageOrder="overThenDown" orientation="portrait" r:id="rId1"/>
  <headerFooter alignWithMargins="0"/>
  <colBreaks count="1" manualBreakCount="1">
    <brk id="9" max="7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21"/>
  <sheetViews>
    <sheetView showGridLines="0" view="pageBreakPreview" zoomScale="55" zoomScaleNormal="75" zoomScaleSheetLayoutView="55" workbookViewId="0">
      <pane ySplit="17" topLeftCell="A18" activePane="bottomLeft" state="frozen"/>
      <selection activeCell="J17" sqref="J17"/>
      <selection pane="bottomLeft" activeCell="G9" sqref="G9"/>
    </sheetView>
  </sheetViews>
  <sheetFormatPr defaultColWidth="9" defaultRowHeight="21" customHeight="1" x14ac:dyDescent="0.2"/>
  <cols>
    <col min="1" max="1" width="5" style="8" customWidth="1"/>
    <col min="2" max="2" width="19.44140625" style="6" customWidth="1"/>
    <col min="3" max="14" width="21.6640625" style="8" customWidth="1"/>
    <col min="15" max="15" width="5.88671875" style="8" customWidth="1"/>
    <col min="16" max="16384" width="9" style="8"/>
  </cols>
  <sheetData>
    <row r="1" spans="1:24" ht="30.9" customHeight="1" x14ac:dyDescent="0.2">
      <c r="A1" s="4" t="s">
        <v>927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24" s="83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L2" s="115"/>
      <c r="M2" s="115"/>
      <c r="N2" s="102" t="s">
        <v>421</v>
      </c>
      <c r="O2" s="82"/>
    </row>
    <row r="3" spans="1:24" s="65" customFormat="1" ht="24.9" customHeight="1" x14ac:dyDescent="0.2">
      <c r="A3" s="17" t="s">
        <v>313</v>
      </c>
      <c r="B3" s="18"/>
      <c r="C3" s="15"/>
      <c r="D3" s="118"/>
      <c r="E3" s="119"/>
      <c r="F3" s="119" t="s">
        <v>174</v>
      </c>
      <c r="G3" s="119"/>
      <c r="H3" s="119"/>
      <c r="I3" s="119" t="s">
        <v>175</v>
      </c>
      <c r="J3" s="119"/>
      <c r="K3" s="119"/>
      <c r="L3" s="119"/>
      <c r="M3" s="119"/>
      <c r="N3" s="119"/>
      <c r="O3" s="16" t="s">
        <v>313</v>
      </c>
    </row>
    <row r="4" spans="1:24" s="65" customFormat="1" ht="24.9" customHeight="1" x14ac:dyDescent="0.2">
      <c r="A4" s="26" t="s">
        <v>314</v>
      </c>
      <c r="B4" s="27"/>
      <c r="C4" s="24"/>
      <c r="D4" s="833"/>
      <c r="E4" s="1451"/>
      <c r="F4" s="1451" t="s">
        <v>41</v>
      </c>
      <c r="G4" s="1451" t="s">
        <v>42</v>
      </c>
      <c r="H4" s="1451" t="s">
        <v>43</v>
      </c>
      <c r="I4" s="1451"/>
      <c r="J4" s="1451" t="s">
        <v>96</v>
      </c>
      <c r="K4" s="1451" t="s">
        <v>44</v>
      </c>
      <c r="L4" s="1451" t="s">
        <v>55</v>
      </c>
      <c r="M4" s="1451" t="s">
        <v>45</v>
      </c>
      <c r="N4" s="1452"/>
      <c r="O4" s="25" t="s">
        <v>314</v>
      </c>
    </row>
    <row r="5" spans="1:24" s="65" customFormat="1" ht="24.9" customHeight="1" x14ac:dyDescent="0.2">
      <c r="A5" s="26" t="s">
        <v>315</v>
      </c>
      <c r="B5" s="27" t="s">
        <v>283</v>
      </c>
      <c r="C5" s="24" t="s">
        <v>288</v>
      </c>
      <c r="D5" s="5" t="s">
        <v>49</v>
      </c>
      <c r="E5" s="5"/>
      <c r="F5" s="2434" t="s">
        <v>396</v>
      </c>
      <c r="G5" s="5"/>
      <c r="H5" s="2434" t="s">
        <v>276</v>
      </c>
      <c r="I5" s="5"/>
      <c r="J5" s="5"/>
      <c r="K5" s="5"/>
      <c r="L5" s="120"/>
      <c r="M5" s="5"/>
      <c r="N5" s="5"/>
      <c r="O5" s="25" t="s">
        <v>315</v>
      </c>
    </row>
    <row r="6" spans="1:24" s="65" customFormat="1" ht="24.9" customHeight="1" x14ac:dyDescent="0.2">
      <c r="A6" s="26" t="s">
        <v>316</v>
      </c>
      <c r="B6" s="27"/>
      <c r="C6" s="24"/>
      <c r="D6" s="2438" t="s">
        <v>59</v>
      </c>
      <c r="E6" s="24" t="s">
        <v>286</v>
      </c>
      <c r="F6" s="2435"/>
      <c r="G6" s="24" t="s">
        <v>176</v>
      </c>
      <c r="H6" s="2437"/>
      <c r="I6" s="24" t="s">
        <v>287</v>
      </c>
      <c r="J6" s="24" t="s">
        <v>428</v>
      </c>
      <c r="K6" s="24" t="s">
        <v>429</v>
      </c>
      <c r="L6" s="114" t="s">
        <v>430</v>
      </c>
      <c r="M6" s="24" t="s">
        <v>284</v>
      </c>
      <c r="N6" s="24" t="s">
        <v>603</v>
      </c>
      <c r="O6" s="25" t="s">
        <v>316</v>
      </c>
    </row>
    <row r="7" spans="1:24" s="65" customFormat="1" ht="24.9" customHeight="1" thickBot="1" x14ac:dyDescent="0.25">
      <c r="A7" s="45" t="s">
        <v>317</v>
      </c>
      <c r="B7" s="46"/>
      <c r="C7" s="42"/>
      <c r="D7" s="2439"/>
      <c r="E7" s="42"/>
      <c r="F7" s="2436"/>
      <c r="G7" s="42"/>
      <c r="H7" s="2282"/>
      <c r="I7" s="42"/>
      <c r="J7" s="42"/>
      <c r="K7" s="42"/>
      <c r="L7" s="121"/>
      <c r="M7" s="42"/>
      <c r="N7" s="42"/>
      <c r="O7" s="44" t="s">
        <v>317</v>
      </c>
    </row>
    <row r="8" spans="1:24" ht="30" customHeight="1" x14ac:dyDescent="0.2">
      <c r="A8" s="2353" t="s">
        <v>6</v>
      </c>
      <c r="B8" s="1497" t="s">
        <v>751</v>
      </c>
      <c r="C8" s="377">
        <v>8336777108</v>
      </c>
      <c r="D8" s="377">
        <v>349100807939</v>
      </c>
      <c r="E8" s="377">
        <v>3682315193</v>
      </c>
      <c r="F8" s="376">
        <v>352783123132</v>
      </c>
      <c r="G8" s="376">
        <v>49250547471</v>
      </c>
      <c r="H8" s="378">
        <v>54906197</v>
      </c>
      <c r="I8" s="376">
        <v>669199</v>
      </c>
      <c r="J8" s="376">
        <v>1784567538</v>
      </c>
      <c r="K8" s="376">
        <v>424750000</v>
      </c>
      <c r="L8" s="900">
        <v>17010</v>
      </c>
      <c r="M8" s="376">
        <v>38914861</v>
      </c>
      <c r="N8" s="376">
        <v>404337495408</v>
      </c>
      <c r="O8" s="20"/>
      <c r="P8" s="65"/>
      <c r="Q8" s="65"/>
      <c r="R8" s="65"/>
      <c r="S8" s="65"/>
      <c r="T8" s="65"/>
      <c r="U8" s="65"/>
      <c r="V8" s="65"/>
      <c r="W8" s="65"/>
      <c r="X8" s="65"/>
    </row>
    <row r="9" spans="1:24" ht="30" customHeight="1" x14ac:dyDescent="0.2">
      <c r="A9" s="2354"/>
      <c r="B9" s="1497" t="s">
        <v>902</v>
      </c>
      <c r="C9" s="1248">
        <v>8356518715</v>
      </c>
      <c r="D9" s="1248">
        <v>332692295251</v>
      </c>
      <c r="E9" s="1248">
        <v>3200295806</v>
      </c>
      <c r="F9" s="1248">
        <v>335892591057</v>
      </c>
      <c r="G9" s="1248">
        <v>48992533116</v>
      </c>
      <c r="H9" s="378">
        <v>61195776</v>
      </c>
      <c r="I9" s="1002">
        <v>88000</v>
      </c>
      <c r="J9" s="1248">
        <v>1597405301</v>
      </c>
      <c r="K9" s="1248">
        <v>430240000</v>
      </c>
      <c r="L9" s="1248">
        <v>16170</v>
      </c>
      <c r="M9" s="1248">
        <v>51360795</v>
      </c>
      <c r="N9" s="1248">
        <v>387025430215</v>
      </c>
      <c r="O9" s="28"/>
    </row>
    <row r="10" spans="1:24" ht="30" customHeight="1" x14ac:dyDescent="0.2">
      <c r="A10" s="2354"/>
      <c r="B10" s="1497" t="s">
        <v>903</v>
      </c>
      <c r="C10" s="377">
        <v>8133453882</v>
      </c>
      <c r="D10" s="377">
        <v>350396856940</v>
      </c>
      <c r="E10" s="377">
        <v>3271835550</v>
      </c>
      <c r="F10" s="376">
        <v>353668692490</v>
      </c>
      <c r="G10" s="376">
        <v>51427231502</v>
      </c>
      <c r="H10" s="378">
        <v>59831058</v>
      </c>
      <c r="I10" s="376">
        <v>961578</v>
      </c>
      <c r="J10" s="376">
        <v>1541526823</v>
      </c>
      <c r="K10" s="376">
        <v>417960000</v>
      </c>
      <c r="L10" s="900">
        <v>16380</v>
      </c>
      <c r="M10" s="376">
        <v>81951313</v>
      </c>
      <c r="N10" s="376">
        <v>407198171144</v>
      </c>
      <c r="O10" s="28"/>
    </row>
    <row r="11" spans="1:24" ht="30" customHeight="1" x14ac:dyDescent="0.2">
      <c r="A11" s="2354"/>
      <c r="B11" s="1497" t="s">
        <v>904</v>
      </c>
      <c r="C11" s="1441">
        <v>7976623834</v>
      </c>
      <c r="D11" s="377">
        <v>344219168969</v>
      </c>
      <c r="E11" s="377">
        <v>3062070409</v>
      </c>
      <c r="F11" s="377">
        <v>347281239378</v>
      </c>
      <c r="G11" s="377">
        <v>50622173273</v>
      </c>
      <c r="H11" s="378">
        <v>70283289</v>
      </c>
      <c r="I11" s="377">
        <v>915775</v>
      </c>
      <c r="J11" s="377">
        <v>1384800493</v>
      </c>
      <c r="K11" s="382">
        <v>435440000</v>
      </c>
      <c r="L11" s="377">
        <v>12390</v>
      </c>
      <c r="M11" s="377">
        <v>171680046</v>
      </c>
      <c r="N11" s="377">
        <v>399966544644</v>
      </c>
      <c r="O11" s="28"/>
    </row>
    <row r="12" spans="1:24" ht="30" customHeight="1" x14ac:dyDescent="0.2">
      <c r="A12" s="2355"/>
      <c r="B12" s="1630" t="s">
        <v>905</v>
      </c>
      <c r="C12" s="379">
        <v>8188338233</v>
      </c>
      <c r="D12" s="379">
        <v>336681955817</v>
      </c>
      <c r="E12" s="379">
        <v>2945070008</v>
      </c>
      <c r="F12" s="379">
        <v>339627025825</v>
      </c>
      <c r="G12" s="379">
        <v>51029651282</v>
      </c>
      <c r="H12" s="389">
        <v>71640844</v>
      </c>
      <c r="I12" s="379">
        <v>458957</v>
      </c>
      <c r="J12" s="379">
        <v>1520686491</v>
      </c>
      <c r="K12" s="379">
        <v>403590000</v>
      </c>
      <c r="L12" s="915">
        <v>13020</v>
      </c>
      <c r="M12" s="915">
        <v>50801672</v>
      </c>
      <c r="N12" s="915">
        <v>392703868091</v>
      </c>
      <c r="O12" s="108"/>
    </row>
    <row r="13" spans="1:24" ht="30" customHeight="1" x14ac:dyDescent="0.2">
      <c r="A13" s="2356" t="s">
        <v>714</v>
      </c>
      <c r="B13" s="1497" t="s">
        <v>751</v>
      </c>
      <c r="C13" s="377">
        <v>8096639491</v>
      </c>
      <c r="D13" s="377">
        <v>346440558973</v>
      </c>
      <c r="E13" s="377">
        <v>3648455700</v>
      </c>
      <c r="F13" s="376">
        <v>350089014673</v>
      </c>
      <c r="G13" s="376">
        <v>49046754498</v>
      </c>
      <c r="H13" s="378">
        <v>54906197</v>
      </c>
      <c r="I13" s="376">
        <v>669199</v>
      </c>
      <c r="J13" s="376">
        <v>1688105538</v>
      </c>
      <c r="K13" s="376">
        <v>418450000</v>
      </c>
      <c r="L13" s="900">
        <v>17010</v>
      </c>
      <c r="M13" s="376">
        <v>2107861</v>
      </c>
      <c r="N13" s="376">
        <v>401300024976</v>
      </c>
      <c r="O13" s="28"/>
      <c r="P13" s="65"/>
      <c r="Q13" s="65"/>
      <c r="R13" s="65"/>
      <c r="S13" s="65"/>
      <c r="T13" s="65"/>
      <c r="U13" s="65"/>
      <c r="V13" s="65"/>
      <c r="W13" s="65"/>
      <c r="X13" s="65"/>
    </row>
    <row r="14" spans="1:24" ht="30" customHeight="1" x14ac:dyDescent="0.2">
      <c r="A14" s="2354"/>
      <c r="B14" s="1497" t="s">
        <v>902</v>
      </c>
      <c r="C14" s="1248">
        <v>8115427734</v>
      </c>
      <c r="D14" s="1248">
        <v>330192729054</v>
      </c>
      <c r="E14" s="1248">
        <v>3170691681</v>
      </c>
      <c r="F14" s="1248">
        <v>333363420735</v>
      </c>
      <c r="G14" s="1248">
        <v>48794176312</v>
      </c>
      <c r="H14" s="378">
        <v>61195776</v>
      </c>
      <c r="I14" s="1002">
        <v>88000</v>
      </c>
      <c r="J14" s="1248">
        <v>1511169301</v>
      </c>
      <c r="K14" s="1248">
        <v>424540000</v>
      </c>
      <c r="L14" s="1248">
        <v>16170</v>
      </c>
      <c r="M14" s="1248">
        <v>18980768</v>
      </c>
      <c r="N14" s="1248">
        <v>384173587062</v>
      </c>
      <c r="O14" s="28"/>
    </row>
    <row r="15" spans="1:24" ht="30" customHeight="1" x14ac:dyDescent="0.2">
      <c r="A15" s="2354"/>
      <c r="B15" s="1497" t="s">
        <v>903</v>
      </c>
      <c r="C15" s="377">
        <v>7894336394</v>
      </c>
      <c r="D15" s="377">
        <v>347632656893</v>
      </c>
      <c r="E15" s="377">
        <v>3239065351</v>
      </c>
      <c r="F15" s="376">
        <v>350871722244</v>
      </c>
      <c r="G15" s="376">
        <v>51175357049</v>
      </c>
      <c r="H15" s="378">
        <v>59831058</v>
      </c>
      <c r="I15" s="376">
        <v>961578</v>
      </c>
      <c r="J15" s="376">
        <v>1436634823</v>
      </c>
      <c r="K15" s="376">
        <v>411560000</v>
      </c>
      <c r="L15" s="900">
        <v>16380</v>
      </c>
      <c r="M15" s="376">
        <v>42808497</v>
      </c>
      <c r="N15" s="376">
        <v>403998891629</v>
      </c>
      <c r="O15" s="28"/>
    </row>
    <row r="16" spans="1:24" ht="30" customHeight="1" x14ac:dyDescent="0.2">
      <c r="A16" s="2354"/>
      <c r="B16" s="1497" t="s">
        <v>904</v>
      </c>
      <c r="C16" s="1441">
        <v>7761086952</v>
      </c>
      <c r="D16" s="377">
        <v>341390846986</v>
      </c>
      <c r="E16" s="377">
        <v>3033973202</v>
      </c>
      <c r="F16" s="377">
        <v>344424820188</v>
      </c>
      <c r="G16" s="377">
        <v>50370651017</v>
      </c>
      <c r="H16" s="378">
        <v>70283289</v>
      </c>
      <c r="I16" s="377">
        <v>778475</v>
      </c>
      <c r="J16" s="377">
        <v>1284546493</v>
      </c>
      <c r="K16" s="382">
        <v>427690000</v>
      </c>
      <c r="L16" s="377">
        <v>12390</v>
      </c>
      <c r="M16" s="377">
        <v>111326530</v>
      </c>
      <c r="N16" s="377">
        <v>396690108382</v>
      </c>
      <c r="O16" s="28"/>
    </row>
    <row r="17" spans="1:15" ht="30" customHeight="1" x14ac:dyDescent="0.2">
      <c r="A17" s="2355"/>
      <c r="B17" s="1630" t="s">
        <v>905</v>
      </c>
      <c r="C17" s="379">
        <v>7921152181</v>
      </c>
      <c r="D17" s="379">
        <v>333738879470</v>
      </c>
      <c r="E17" s="379">
        <v>2911450682</v>
      </c>
      <c r="F17" s="379">
        <v>336650330152</v>
      </c>
      <c r="G17" s="379">
        <v>50769670273</v>
      </c>
      <c r="H17" s="389">
        <v>71640844</v>
      </c>
      <c r="I17" s="379">
        <v>458957</v>
      </c>
      <c r="J17" s="379">
        <v>1420381567</v>
      </c>
      <c r="K17" s="379">
        <v>396040000</v>
      </c>
      <c r="L17" s="915">
        <v>13020</v>
      </c>
      <c r="M17" s="915">
        <v>10625960</v>
      </c>
      <c r="N17" s="915">
        <v>389319160773</v>
      </c>
      <c r="O17" s="28"/>
    </row>
    <row r="18" spans="1:15" ht="23.1" customHeight="1" x14ac:dyDescent="0.2">
      <c r="A18" s="57">
        <v>1</v>
      </c>
      <c r="B18" s="91" t="s">
        <v>796</v>
      </c>
      <c r="C18" s="894">
        <v>1026889671</v>
      </c>
      <c r="D18" s="894">
        <v>46567853623</v>
      </c>
      <c r="E18" s="894">
        <v>364212436</v>
      </c>
      <c r="F18" s="384">
        <v>46932066059</v>
      </c>
      <c r="G18" s="384">
        <v>7022362657</v>
      </c>
      <c r="H18" s="374">
        <v>12668007</v>
      </c>
      <c r="I18" s="384">
        <v>0</v>
      </c>
      <c r="J18" s="384">
        <v>200481160</v>
      </c>
      <c r="K18" s="384">
        <v>50850000</v>
      </c>
      <c r="L18" s="928">
        <v>0</v>
      </c>
      <c r="M18" s="384">
        <v>727129</v>
      </c>
      <c r="N18" s="384">
        <v>54219155012</v>
      </c>
      <c r="O18" s="59">
        <v>1</v>
      </c>
    </row>
    <row r="19" spans="1:15" ht="23.1" customHeight="1" x14ac:dyDescent="0.2">
      <c r="A19" s="60">
        <v>2</v>
      </c>
      <c r="B19" s="92" t="s">
        <v>798</v>
      </c>
      <c r="C19" s="377">
        <v>123061657</v>
      </c>
      <c r="D19" s="377">
        <v>4253213028</v>
      </c>
      <c r="E19" s="377">
        <v>39570424</v>
      </c>
      <c r="F19" s="376">
        <v>4292783452</v>
      </c>
      <c r="G19" s="376">
        <v>645730070</v>
      </c>
      <c r="H19" s="372">
        <v>476230</v>
      </c>
      <c r="I19" s="376">
        <v>0</v>
      </c>
      <c r="J19" s="376">
        <v>9945302</v>
      </c>
      <c r="K19" s="376">
        <v>6750000</v>
      </c>
      <c r="L19" s="900">
        <v>0</v>
      </c>
      <c r="M19" s="376">
        <v>122836</v>
      </c>
      <c r="N19" s="376">
        <v>4955807890</v>
      </c>
      <c r="O19" s="55">
        <v>2</v>
      </c>
    </row>
    <row r="20" spans="1:15" ht="23.1" customHeight="1" x14ac:dyDescent="0.2">
      <c r="A20" s="60">
        <v>3</v>
      </c>
      <c r="B20" s="92" t="s">
        <v>800</v>
      </c>
      <c r="C20" s="377">
        <v>594085975</v>
      </c>
      <c r="D20" s="377">
        <v>21997173800</v>
      </c>
      <c r="E20" s="377">
        <v>240246220</v>
      </c>
      <c r="F20" s="376">
        <v>22237420020</v>
      </c>
      <c r="G20" s="376">
        <v>3225819425</v>
      </c>
      <c r="H20" s="372">
        <v>5565042</v>
      </c>
      <c r="I20" s="376">
        <v>0</v>
      </c>
      <c r="J20" s="376">
        <v>119003384</v>
      </c>
      <c r="K20" s="376">
        <v>24640000</v>
      </c>
      <c r="L20" s="900">
        <v>0</v>
      </c>
      <c r="M20" s="376">
        <v>922240</v>
      </c>
      <c r="N20" s="376">
        <v>25613370111</v>
      </c>
      <c r="O20" s="55">
        <v>3</v>
      </c>
    </row>
    <row r="21" spans="1:15" ht="23.1" customHeight="1" x14ac:dyDescent="0.2">
      <c r="A21" s="60">
        <v>4</v>
      </c>
      <c r="B21" s="92" t="s">
        <v>802</v>
      </c>
      <c r="C21" s="377">
        <v>820835379</v>
      </c>
      <c r="D21" s="377">
        <v>28370872446</v>
      </c>
      <c r="E21" s="377">
        <v>277858264</v>
      </c>
      <c r="F21" s="376">
        <v>28648730710</v>
      </c>
      <c r="G21" s="376">
        <v>4265336470</v>
      </c>
      <c r="H21" s="372">
        <v>6916276</v>
      </c>
      <c r="I21" s="376">
        <v>0</v>
      </c>
      <c r="J21" s="376">
        <v>136432892</v>
      </c>
      <c r="K21" s="376">
        <v>35500000</v>
      </c>
      <c r="L21" s="900">
        <v>0</v>
      </c>
      <c r="M21" s="376">
        <v>1077416</v>
      </c>
      <c r="N21" s="376">
        <v>33093993764</v>
      </c>
      <c r="O21" s="55">
        <v>4</v>
      </c>
    </row>
    <row r="22" spans="1:15" ht="23.1" customHeight="1" x14ac:dyDescent="0.2">
      <c r="A22" s="60">
        <v>5</v>
      </c>
      <c r="B22" s="92" t="s">
        <v>804</v>
      </c>
      <c r="C22" s="379">
        <v>76864774</v>
      </c>
      <c r="D22" s="379">
        <v>3365755267</v>
      </c>
      <c r="E22" s="379">
        <v>20856693</v>
      </c>
      <c r="F22" s="391">
        <v>3386611960</v>
      </c>
      <c r="G22" s="391">
        <v>509233621</v>
      </c>
      <c r="H22" s="373">
        <v>356686</v>
      </c>
      <c r="I22" s="391">
        <v>0</v>
      </c>
      <c r="J22" s="391">
        <v>7840000</v>
      </c>
      <c r="K22" s="391">
        <v>3100000</v>
      </c>
      <c r="L22" s="900">
        <v>0</v>
      </c>
      <c r="M22" s="376">
        <v>41769</v>
      </c>
      <c r="N22" s="391">
        <v>3907184036</v>
      </c>
      <c r="O22" s="55">
        <v>5</v>
      </c>
    </row>
    <row r="23" spans="1:15" ht="23.1" customHeight="1" x14ac:dyDescent="0.2">
      <c r="A23" s="57">
        <v>6</v>
      </c>
      <c r="B23" s="91" t="s">
        <v>806</v>
      </c>
      <c r="C23" s="894">
        <v>218363445</v>
      </c>
      <c r="D23" s="894">
        <v>7010574373</v>
      </c>
      <c r="E23" s="894">
        <v>54241319</v>
      </c>
      <c r="F23" s="384">
        <v>7064815692</v>
      </c>
      <c r="G23" s="384">
        <v>1038390603</v>
      </c>
      <c r="H23" s="384">
        <v>1720107</v>
      </c>
      <c r="I23" s="384">
        <v>0</v>
      </c>
      <c r="J23" s="384">
        <v>24385550</v>
      </c>
      <c r="K23" s="384">
        <v>10050000</v>
      </c>
      <c r="L23" s="928">
        <v>0</v>
      </c>
      <c r="M23" s="384">
        <v>0</v>
      </c>
      <c r="N23" s="384">
        <v>8139361952</v>
      </c>
      <c r="O23" s="59">
        <v>6</v>
      </c>
    </row>
    <row r="24" spans="1:15" ht="23.1" customHeight="1" x14ac:dyDescent="0.2">
      <c r="A24" s="60">
        <v>7</v>
      </c>
      <c r="B24" s="92" t="s">
        <v>808</v>
      </c>
      <c r="C24" s="377">
        <v>674331960</v>
      </c>
      <c r="D24" s="377">
        <v>23943365919</v>
      </c>
      <c r="E24" s="377">
        <v>281365114</v>
      </c>
      <c r="F24" s="376">
        <v>24224731033</v>
      </c>
      <c r="G24" s="376">
        <v>3632063529</v>
      </c>
      <c r="H24" s="376">
        <v>6183545</v>
      </c>
      <c r="I24" s="376">
        <v>0</v>
      </c>
      <c r="J24" s="376">
        <v>124396838</v>
      </c>
      <c r="K24" s="376">
        <v>26600000</v>
      </c>
      <c r="L24" s="900">
        <v>0</v>
      </c>
      <c r="M24" s="376">
        <v>643197</v>
      </c>
      <c r="N24" s="376">
        <v>28014618142</v>
      </c>
      <c r="O24" s="55">
        <v>7</v>
      </c>
    </row>
    <row r="25" spans="1:15" ht="23.1" customHeight="1" x14ac:dyDescent="0.2">
      <c r="A25" s="60">
        <v>8</v>
      </c>
      <c r="B25" s="92" t="s">
        <v>810</v>
      </c>
      <c r="C25" s="377">
        <v>132665747</v>
      </c>
      <c r="D25" s="377">
        <v>9711979741</v>
      </c>
      <c r="E25" s="377">
        <v>97617142</v>
      </c>
      <c r="F25" s="376">
        <v>9809596883</v>
      </c>
      <c r="G25" s="376">
        <v>1538723812</v>
      </c>
      <c r="H25" s="376">
        <v>2180899</v>
      </c>
      <c r="I25" s="376">
        <v>37576</v>
      </c>
      <c r="J25" s="376">
        <v>42447223</v>
      </c>
      <c r="K25" s="376">
        <v>12300000</v>
      </c>
      <c r="L25" s="900">
        <v>0</v>
      </c>
      <c r="M25" s="376">
        <v>111561</v>
      </c>
      <c r="N25" s="376">
        <v>11405397954</v>
      </c>
      <c r="O25" s="55">
        <v>8</v>
      </c>
    </row>
    <row r="26" spans="1:15" s="65" customFormat="1" ht="23.1" customHeight="1" x14ac:dyDescent="0.2">
      <c r="A26" s="62">
        <v>9</v>
      </c>
      <c r="B26" s="61" t="s">
        <v>812</v>
      </c>
      <c r="C26" s="378">
        <v>146725886</v>
      </c>
      <c r="D26" s="378">
        <v>5690222319</v>
      </c>
      <c r="E26" s="378">
        <v>31471793</v>
      </c>
      <c r="F26" s="372">
        <v>5721694112</v>
      </c>
      <c r="G26" s="372">
        <v>920094423</v>
      </c>
      <c r="H26" s="372">
        <v>405299</v>
      </c>
      <c r="I26" s="372">
        <v>0</v>
      </c>
      <c r="J26" s="372">
        <v>15911241</v>
      </c>
      <c r="K26" s="372">
        <v>8550000</v>
      </c>
      <c r="L26" s="887">
        <v>0</v>
      </c>
      <c r="M26" s="372">
        <v>57503</v>
      </c>
      <c r="N26" s="372">
        <v>6666712578</v>
      </c>
      <c r="O26" s="63">
        <v>9</v>
      </c>
    </row>
    <row r="27" spans="1:15" s="65" customFormat="1" ht="23.1" customHeight="1" x14ac:dyDescent="0.2">
      <c r="A27" s="62">
        <v>10</v>
      </c>
      <c r="B27" s="61" t="s">
        <v>814</v>
      </c>
      <c r="C27" s="389">
        <v>186979367</v>
      </c>
      <c r="D27" s="389">
        <v>5834265748</v>
      </c>
      <c r="E27" s="389">
        <v>33735019</v>
      </c>
      <c r="F27" s="373">
        <v>5868000767</v>
      </c>
      <c r="G27" s="373">
        <v>891064093</v>
      </c>
      <c r="H27" s="373">
        <v>881862</v>
      </c>
      <c r="I27" s="373">
        <v>0</v>
      </c>
      <c r="J27" s="373">
        <v>21737355</v>
      </c>
      <c r="K27" s="373">
        <v>7450000</v>
      </c>
      <c r="L27" s="887">
        <v>0</v>
      </c>
      <c r="M27" s="372">
        <v>36477</v>
      </c>
      <c r="N27" s="373">
        <v>6789170554</v>
      </c>
      <c r="O27" s="63">
        <v>10</v>
      </c>
    </row>
    <row r="28" spans="1:15" s="65" customFormat="1" ht="23.1" customHeight="1" x14ac:dyDescent="0.2">
      <c r="A28" s="66">
        <v>11</v>
      </c>
      <c r="B28" s="58" t="s">
        <v>816</v>
      </c>
      <c r="C28" s="889">
        <v>79126626</v>
      </c>
      <c r="D28" s="889">
        <v>7612421337</v>
      </c>
      <c r="E28" s="889">
        <v>54213623</v>
      </c>
      <c r="F28" s="374">
        <v>7666634960</v>
      </c>
      <c r="G28" s="374">
        <v>1224147117</v>
      </c>
      <c r="H28" s="374">
        <v>988126</v>
      </c>
      <c r="I28" s="374">
        <v>0</v>
      </c>
      <c r="J28" s="374">
        <v>35990064</v>
      </c>
      <c r="K28" s="374">
        <v>8350000</v>
      </c>
      <c r="L28" s="888">
        <v>0</v>
      </c>
      <c r="M28" s="374">
        <v>10421</v>
      </c>
      <c r="N28" s="374">
        <v>8936120688</v>
      </c>
      <c r="O28" s="67">
        <v>11</v>
      </c>
    </row>
    <row r="29" spans="1:15" s="65" customFormat="1" ht="23.1" customHeight="1" x14ac:dyDescent="0.2">
      <c r="A29" s="62">
        <v>12</v>
      </c>
      <c r="B29" s="61" t="s">
        <v>818</v>
      </c>
      <c r="C29" s="378">
        <v>69904969</v>
      </c>
      <c r="D29" s="378">
        <v>10526406734</v>
      </c>
      <c r="E29" s="378">
        <v>83675557</v>
      </c>
      <c r="F29" s="372">
        <v>10610082291</v>
      </c>
      <c r="G29" s="372">
        <v>1617182569</v>
      </c>
      <c r="H29" s="372">
        <v>2377724</v>
      </c>
      <c r="I29" s="372">
        <v>0</v>
      </c>
      <c r="J29" s="372">
        <v>36180000</v>
      </c>
      <c r="K29" s="372">
        <v>11900000</v>
      </c>
      <c r="L29" s="887">
        <v>0</v>
      </c>
      <c r="M29" s="372">
        <v>438949</v>
      </c>
      <c r="N29" s="372">
        <v>12278161533</v>
      </c>
      <c r="O29" s="63">
        <v>12</v>
      </c>
    </row>
    <row r="30" spans="1:15" s="65" customFormat="1" ht="23.1" customHeight="1" x14ac:dyDescent="0.2">
      <c r="A30" s="62">
        <v>13</v>
      </c>
      <c r="B30" s="61" t="s">
        <v>819</v>
      </c>
      <c r="C30" s="378">
        <v>30126434</v>
      </c>
      <c r="D30" s="378">
        <v>3856484994</v>
      </c>
      <c r="E30" s="378">
        <v>35207531</v>
      </c>
      <c r="F30" s="372">
        <v>3891692525</v>
      </c>
      <c r="G30" s="372">
        <v>572648370</v>
      </c>
      <c r="H30" s="372">
        <v>438650</v>
      </c>
      <c r="I30" s="372">
        <v>0</v>
      </c>
      <c r="J30" s="372">
        <v>12608000</v>
      </c>
      <c r="K30" s="372">
        <v>5150000</v>
      </c>
      <c r="L30" s="887">
        <v>0</v>
      </c>
      <c r="M30" s="372">
        <v>0</v>
      </c>
      <c r="N30" s="372">
        <v>4482537545</v>
      </c>
      <c r="O30" s="63">
        <v>13</v>
      </c>
    </row>
    <row r="31" spans="1:15" s="65" customFormat="1" ht="23.1" customHeight="1" x14ac:dyDescent="0.2">
      <c r="A31" s="62">
        <v>14</v>
      </c>
      <c r="B31" s="61" t="s">
        <v>821</v>
      </c>
      <c r="C31" s="378">
        <v>78511267</v>
      </c>
      <c r="D31" s="378">
        <v>2564358518</v>
      </c>
      <c r="E31" s="378">
        <v>24304216</v>
      </c>
      <c r="F31" s="372">
        <v>2588662734</v>
      </c>
      <c r="G31" s="372">
        <v>383434573</v>
      </c>
      <c r="H31" s="372">
        <v>469120</v>
      </c>
      <c r="I31" s="372">
        <v>0</v>
      </c>
      <c r="J31" s="372">
        <v>4920000</v>
      </c>
      <c r="K31" s="372">
        <v>3100000</v>
      </c>
      <c r="L31" s="887">
        <v>0</v>
      </c>
      <c r="M31" s="372">
        <v>0</v>
      </c>
      <c r="N31" s="372">
        <v>2980586427</v>
      </c>
      <c r="O31" s="63">
        <v>14</v>
      </c>
    </row>
    <row r="32" spans="1:15" s="65" customFormat="1" ht="23.1" customHeight="1" x14ac:dyDescent="0.2">
      <c r="A32" s="62">
        <v>15</v>
      </c>
      <c r="B32" s="61" t="s">
        <v>823</v>
      </c>
      <c r="C32" s="389">
        <v>46655359</v>
      </c>
      <c r="D32" s="389">
        <v>4556538087</v>
      </c>
      <c r="E32" s="389">
        <v>47638478</v>
      </c>
      <c r="F32" s="373">
        <v>4604176565</v>
      </c>
      <c r="G32" s="373">
        <v>737903830</v>
      </c>
      <c r="H32" s="373">
        <v>815151</v>
      </c>
      <c r="I32" s="373">
        <v>0</v>
      </c>
      <c r="J32" s="373">
        <v>25552000</v>
      </c>
      <c r="K32" s="373">
        <v>6200000</v>
      </c>
      <c r="L32" s="887">
        <v>0</v>
      </c>
      <c r="M32" s="372">
        <v>3721282</v>
      </c>
      <c r="N32" s="373">
        <v>5378368828</v>
      </c>
      <c r="O32" s="63">
        <v>15</v>
      </c>
    </row>
    <row r="33" spans="1:15" s="65" customFormat="1" ht="23.1" customHeight="1" x14ac:dyDescent="0.2">
      <c r="A33" s="68">
        <v>16</v>
      </c>
      <c r="B33" s="58" t="s">
        <v>825</v>
      </c>
      <c r="C33" s="889">
        <v>268252897</v>
      </c>
      <c r="D33" s="889">
        <v>7352841926</v>
      </c>
      <c r="E33" s="889">
        <v>74847158</v>
      </c>
      <c r="F33" s="374">
        <v>7427689084</v>
      </c>
      <c r="G33" s="374">
        <v>1099525800</v>
      </c>
      <c r="H33" s="374">
        <v>1841956</v>
      </c>
      <c r="I33" s="374">
        <v>0</v>
      </c>
      <c r="J33" s="374">
        <v>32968000</v>
      </c>
      <c r="K33" s="374">
        <v>9600000</v>
      </c>
      <c r="L33" s="888">
        <v>0</v>
      </c>
      <c r="M33" s="374">
        <v>33586</v>
      </c>
      <c r="N33" s="374">
        <v>8571658426</v>
      </c>
      <c r="O33" s="69">
        <v>16</v>
      </c>
    </row>
    <row r="34" spans="1:15" s="65" customFormat="1" ht="23.1" customHeight="1" x14ac:dyDescent="0.2">
      <c r="A34" s="62">
        <v>17</v>
      </c>
      <c r="B34" s="61" t="s">
        <v>827</v>
      </c>
      <c r="C34" s="378">
        <v>616624552</v>
      </c>
      <c r="D34" s="378">
        <v>21515277174</v>
      </c>
      <c r="E34" s="378">
        <v>226805089</v>
      </c>
      <c r="F34" s="372">
        <v>21742082263</v>
      </c>
      <c r="G34" s="372">
        <v>3211280195</v>
      </c>
      <c r="H34" s="372">
        <v>4744263</v>
      </c>
      <c r="I34" s="372">
        <v>0</v>
      </c>
      <c r="J34" s="372">
        <v>107093465</v>
      </c>
      <c r="K34" s="372">
        <v>24200000</v>
      </c>
      <c r="L34" s="887">
        <v>0</v>
      </c>
      <c r="M34" s="372">
        <v>777411</v>
      </c>
      <c r="N34" s="372">
        <v>25090177597</v>
      </c>
      <c r="O34" s="63">
        <v>17</v>
      </c>
    </row>
    <row r="35" spans="1:15" s="65" customFormat="1" ht="23.1" customHeight="1" x14ac:dyDescent="0.2">
      <c r="A35" s="62">
        <v>18</v>
      </c>
      <c r="B35" s="61" t="s">
        <v>829</v>
      </c>
      <c r="C35" s="378">
        <v>46984621</v>
      </c>
      <c r="D35" s="378">
        <v>1472472943</v>
      </c>
      <c r="E35" s="378">
        <v>8278145</v>
      </c>
      <c r="F35" s="372">
        <v>1480751088</v>
      </c>
      <c r="G35" s="372">
        <v>266263981</v>
      </c>
      <c r="H35" s="372">
        <v>272681</v>
      </c>
      <c r="I35" s="372">
        <v>0</v>
      </c>
      <c r="J35" s="372">
        <v>2404240</v>
      </c>
      <c r="K35" s="372">
        <v>1650000</v>
      </c>
      <c r="L35" s="887">
        <v>0</v>
      </c>
      <c r="M35" s="372">
        <v>0</v>
      </c>
      <c r="N35" s="372">
        <v>1751341990</v>
      </c>
      <c r="O35" s="63">
        <v>18</v>
      </c>
    </row>
    <row r="36" spans="1:15" s="65" customFormat="1" ht="23.1" customHeight="1" x14ac:dyDescent="0.2">
      <c r="A36" s="62">
        <v>19</v>
      </c>
      <c r="B36" s="61" t="s">
        <v>831</v>
      </c>
      <c r="C36" s="378">
        <v>385242069</v>
      </c>
      <c r="D36" s="378">
        <v>15688823203</v>
      </c>
      <c r="E36" s="378">
        <v>89962290</v>
      </c>
      <c r="F36" s="372">
        <v>15778785493</v>
      </c>
      <c r="G36" s="372">
        <v>2423120596</v>
      </c>
      <c r="H36" s="372">
        <v>4713681</v>
      </c>
      <c r="I36" s="372">
        <v>0</v>
      </c>
      <c r="J36" s="372">
        <v>62350609</v>
      </c>
      <c r="K36" s="372">
        <v>17800000</v>
      </c>
      <c r="L36" s="887">
        <v>0</v>
      </c>
      <c r="M36" s="372">
        <v>109008</v>
      </c>
      <c r="N36" s="372">
        <v>18286879387</v>
      </c>
      <c r="O36" s="63">
        <v>19</v>
      </c>
    </row>
    <row r="37" spans="1:15" s="65" customFormat="1" ht="23.1" customHeight="1" x14ac:dyDescent="0.2">
      <c r="A37" s="62">
        <v>20</v>
      </c>
      <c r="B37" s="61" t="s">
        <v>833</v>
      </c>
      <c r="C37" s="389">
        <v>263883855</v>
      </c>
      <c r="D37" s="389">
        <v>8397841918</v>
      </c>
      <c r="E37" s="389">
        <v>85214188</v>
      </c>
      <c r="F37" s="373">
        <v>8483056106</v>
      </c>
      <c r="G37" s="373">
        <v>1173268276</v>
      </c>
      <c r="H37" s="373">
        <v>1942375</v>
      </c>
      <c r="I37" s="373">
        <v>0</v>
      </c>
      <c r="J37" s="373">
        <v>40296230</v>
      </c>
      <c r="K37" s="373">
        <v>10450000</v>
      </c>
      <c r="L37" s="887">
        <v>0</v>
      </c>
      <c r="M37" s="372">
        <v>54819</v>
      </c>
      <c r="N37" s="373">
        <v>9709067806</v>
      </c>
      <c r="O37" s="63">
        <v>20</v>
      </c>
    </row>
    <row r="38" spans="1:15" s="65" customFormat="1" ht="23.1" customHeight="1" x14ac:dyDescent="0.2">
      <c r="A38" s="66">
        <v>21</v>
      </c>
      <c r="B38" s="58" t="s">
        <v>835</v>
      </c>
      <c r="C38" s="889">
        <v>256454292</v>
      </c>
      <c r="D38" s="889">
        <v>9109592088</v>
      </c>
      <c r="E38" s="889">
        <v>80719213</v>
      </c>
      <c r="F38" s="374">
        <v>9190311301</v>
      </c>
      <c r="G38" s="374">
        <v>1427167878</v>
      </c>
      <c r="H38" s="374">
        <v>1826596</v>
      </c>
      <c r="I38" s="374">
        <v>0</v>
      </c>
      <c r="J38" s="374">
        <v>39569900</v>
      </c>
      <c r="K38" s="374">
        <v>11550000</v>
      </c>
      <c r="L38" s="888">
        <v>0</v>
      </c>
      <c r="M38" s="374">
        <v>26294</v>
      </c>
      <c r="N38" s="374">
        <v>10670451969</v>
      </c>
      <c r="O38" s="67">
        <v>21</v>
      </c>
    </row>
    <row r="39" spans="1:15" s="65" customFormat="1" ht="23.1" customHeight="1" x14ac:dyDescent="0.2">
      <c r="A39" s="62">
        <v>22</v>
      </c>
      <c r="B39" s="61" t="s">
        <v>837</v>
      </c>
      <c r="C39" s="378">
        <v>215352391</v>
      </c>
      <c r="D39" s="378">
        <v>6701798861</v>
      </c>
      <c r="E39" s="378">
        <v>64705531</v>
      </c>
      <c r="F39" s="372">
        <v>6766504392</v>
      </c>
      <c r="G39" s="372">
        <v>964883231</v>
      </c>
      <c r="H39" s="372">
        <v>1420434</v>
      </c>
      <c r="I39" s="372">
        <v>0</v>
      </c>
      <c r="J39" s="372">
        <v>26986300</v>
      </c>
      <c r="K39" s="372">
        <v>8200000</v>
      </c>
      <c r="L39" s="887">
        <v>0</v>
      </c>
      <c r="M39" s="372">
        <v>221164</v>
      </c>
      <c r="N39" s="372">
        <v>7768215521</v>
      </c>
      <c r="O39" s="63">
        <v>22</v>
      </c>
    </row>
    <row r="40" spans="1:15" s="65" customFormat="1" ht="23.1" customHeight="1" x14ac:dyDescent="0.2">
      <c r="A40" s="62">
        <v>23</v>
      </c>
      <c r="B40" s="61" t="s">
        <v>838</v>
      </c>
      <c r="C40" s="378">
        <v>13649882</v>
      </c>
      <c r="D40" s="378">
        <v>2398134487</v>
      </c>
      <c r="E40" s="378">
        <v>10843075</v>
      </c>
      <c r="F40" s="372">
        <v>2408977562</v>
      </c>
      <c r="G40" s="372">
        <v>444193635</v>
      </c>
      <c r="H40" s="372">
        <v>121201</v>
      </c>
      <c r="I40" s="372">
        <v>103474</v>
      </c>
      <c r="J40" s="372">
        <v>3340000</v>
      </c>
      <c r="K40" s="372">
        <v>3550000</v>
      </c>
      <c r="L40" s="887">
        <v>0</v>
      </c>
      <c r="M40" s="372">
        <v>23754</v>
      </c>
      <c r="N40" s="372">
        <v>2860309626</v>
      </c>
      <c r="O40" s="63">
        <v>23</v>
      </c>
    </row>
    <row r="41" spans="1:15" s="65" customFormat="1" ht="23.1" customHeight="1" x14ac:dyDescent="0.2">
      <c r="A41" s="62">
        <v>24</v>
      </c>
      <c r="B41" s="61" t="s">
        <v>840</v>
      </c>
      <c r="C41" s="378">
        <v>84140466</v>
      </c>
      <c r="D41" s="378">
        <v>5926364574</v>
      </c>
      <c r="E41" s="378">
        <v>59351461</v>
      </c>
      <c r="F41" s="372">
        <v>5985716035</v>
      </c>
      <c r="G41" s="372">
        <v>929182277</v>
      </c>
      <c r="H41" s="372">
        <v>1599447</v>
      </c>
      <c r="I41" s="372">
        <v>69877</v>
      </c>
      <c r="J41" s="372">
        <v>30359790</v>
      </c>
      <c r="K41" s="372">
        <v>7000000</v>
      </c>
      <c r="L41" s="887">
        <v>0</v>
      </c>
      <c r="M41" s="372">
        <v>86381</v>
      </c>
      <c r="N41" s="372">
        <v>6954013807</v>
      </c>
      <c r="O41" s="63">
        <v>24</v>
      </c>
    </row>
    <row r="42" spans="1:15" s="65" customFormat="1" ht="23.1" customHeight="1" x14ac:dyDescent="0.2">
      <c r="A42" s="62">
        <v>25</v>
      </c>
      <c r="B42" s="61" t="s">
        <v>842</v>
      </c>
      <c r="C42" s="389">
        <v>214021852</v>
      </c>
      <c r="D42" s="389">
        <v>5077916602</v>
      </c>
      <c r="E42" s="389">
        <v>23580089</v>
      </c>
      <c r="F42" s="373">
        <v>5101496691</v>
      </c>
      <c r="G42" s="373">
        <v>796122809</v>
      </c>
      <c r="H42" s="373">
        <v>907556</v>
      </c>
      <c r="I42" s="373">
        <v>0</v>
      </c>
      <c r="J42" s="373">
        <v>18017168</v>
      </c>
      <c r="K42" s="373">
        <v>6550000</v>
      </c>
      <c r="L42" s="887">
        <v>0</v>
      </c>
      <c r="M42" s="372">
        <v>80132</v>
      </c>
      <c r="N42" s="373">
        <v>5923174356</v>
      </c>
      <c r="O42" s="63">
        <v>25</v>
      </c>
    </row>
    <row r="43" spans="1:15" s="65" customFormat="1" ht="23.1" customHeight="1" x14ac:dyDescent="0.2">
      <c r="A43" s="68">
        <v>26</v>
      </c>
      <c r="B43" s="58" t="s">
        <v>844</v>
      </c>
      <c r="C43" s="889">
        <v>143945402</v>
      </c>
      <c r="D43" s="889">
        <v>3122286255</v>
      </c>
      <c r="E43" s="889">
        <v>19260473</v>
      </c>
      <c r="F43" s="374">
        <v>3141546728</v>
      </c>
      <c r="G43" s="374">
        <v>503603242</v>
      </c>
      <c r="H43" s="374">
        <v>495242</v>
      </c>
      <c r="I43" s="374">
        <v>93555</v>
      </c>
      <c r="J43" s="374">
        <v>7248000</v>
      </c>
      <c r="K43" s="374">
        <v>3950000</v>
      </c>
      <c r="L43" s="888">
        <v>0</v>
      </c>
      <c r="M43" s="374">
        <v>50799</v>
      </c>
      <c r="N43" s="374">
        <v>3656987566</v>
      </c>
      <c r="O43" s="69">
        <v>26</v>
      </c>
    </row>
    <row r="44" spans="1:15" s="65" customFormat="1" ht="23.1" customHeight="1" x14ac:dyDescent="0.2">
      <c r="A44" s="62">
        <v>27</v>
      </c>
      <c r="B44" s="61" t="s">
        <v>846</v>
      </c>
      <c r="C44" s="378">
        <v>219572792</v>
      </c>
      <c r="D44" s="378">
        <v>6510925082</v>
      </c>
      <c r="E44" s="378">
        <v>81081992</v>
      </c>
      <c r="F44" s="372">
        <v>6592007074</v>
      </c>
      <c r="G44" s="372">
        <v>956930512</v>
      </c>
      <c r="H44" s="372">
        <v>1261108</v>
      </c>
      <c r="I44" s="372">
        <v>0</v>
      </c>
      <c r="J44" s="372">
        <v>33036850</v>
      </c>
      <c r="K44" s="372">
        <v>6100000</v>
      </c>
      <c r="L44" s="887">
        <v>13020</v>
      </c>
      <c r="M44" s="372">
        <v>323394</v>
      </c>
      <c r="N44" s="372">
        <v>7589671958</v>
      </c>
      <c r="O44" s="63">
        <v>27</v>
      </c>
    </row>
    <row r="45" spans="1:15" s="65" customFormat="1" ht="23.1" customHeight="1" x14ac:dyDescent="0.2">
      <c r="A45" s="62">
        <v>30</v>
      </c>
      <c r="B45" s="61" t="s">
        <v>848</v>
      </c>
      <c r="C45" s="378">
        <v>49379730</v>
      </c>
      <c r="D45" s="378">
        <v>4932567701</v>
      </c>
      <c r="E45" s="378">
        <v>35069753</v>
      </c>
      <c r="F45" s="372">
        <v>4967637454</v>
      </c>
      <c r="G45" s="372">
        <v>743079287</v>
      </c>
      <c r="H45" s="372">
        <v>249551</v>
      </c>
      <c r="I45" s="372">
        <v>154475</v>
      </c>
      <c r="J45" s="372">
        <v>24419230</v>
      </c>
      <c r="K45" s="372">
        <v>4750000</v>
      </c>
      <c r="L45" s="887">
        <v>0</v>
      </c>
      <c r="M45" s="372">
        <v>179275</v>
      </c>
      <c r="N45" s="372">
        <v>5740469272</v>
      </c>
      <c r="O45" s="63">
        <v>30</v>
      </c>
    </row>
    <row r="46" spans="1:15" s="65" customFormat="1" ht="23.1" customHeight="1" x14ac:dyDescent="0.2">
      <c r="A46" s="62">
        <v>31</v>
      </c>
      <c r="B46" s="61" t="s">
        <v>850</v>
      </c>
      <c r="C46" s="378">
        <v>15002432</v>
      </c>
      <c r="D46" s="378">
        <v>1265519410</v>
      </c>
      <c r="E46" s="378">
        <v>7640633</v>
      </c>
      <c r="F46" s="372">
        <v>1273160043</v>
      </c>
      <c r="G46" s="372">
        <v>190844964</v>
      </c>
      <c r="H46" s="372">
        <v>610435</v>
      </c>
      <c r="I46" s="372">
        <v>0</v>
      </c>
      <c r="J46" s="372">
        <v>4000000</v>
      </c>
      <c r="K46" s="372">
        <v>1550000</v>
      </c>
      <c r="L46" s="887">
        <v>0</v>
      </c>
      <c r="M46" s="372">
        <v>0</v>
      </c>
      <c r="N46" s="372">
        <v>1470165442</v>
      </c>
      <c r="O46" s="63">
        <v>31</v>
      </c>
    </row>
    <row r="47" spans="1:15" s="65" customFormat="1" ht="23.1" customHeight="1" x14ac:dyDescent="0.2">
      <c r="A47" s="62">
        <v>32</v>
      </c>
      <c r="B47" s="61" t="s">
        <v>852</v>
      </c>
      <c r="C47" s="389">
        <v>29907952</v>
      </c>
      <c r="D47" s="389">
        <v>5154255368</v>
      </c>
      <c r="E47" s="389">
        <v>41863296</v>
      </c>
      <c r="F47" s="373">
        <v>5196118664</v>
      </c>
      <c r="G47" s="373">
        <v>849546903</v>
      </c>
      <c r="H47" s="373">
        <v>1262803</v>
      </c>
      <c r="I47" s="373">
        <v>0</v>
      </c>
      <c r="J47" s="373">
        <v>22331306</v>
      </c>
      <c r="K47" s="373">
        <v>5350000</v>
      </c>
      <c r="L47" s="887">
        <v>0</v>
      </c>
      <c r="M47" s="372">
        <v>106301</v>
      </c>
      <c r="N47" s="373">
        <v>6074715977</v>
      </c>
      <c r="O47" s="63">
        <v>32</v>
      </c>
    </row>
    <row r="48" spans="1:15" s="65" customFormat="1" ht="23.1" customHeight="1" x14ac:dyDescent="0.2">
      <c r="A48" s="66">
        <v>33</v>
      </c>
      <c r="B48" s="58" t="s">
        <v>854</v>
      </c>
      <c r="C48" s="889">
        <v>36808112</v>
      </c>
      <c r="D48" s="889">
        <v>3473819795</v>
      </c>
      <c r="E48" s="889">
        <v>27017537</v>
      </c>
      <c r="F48" s="374">
        <v>3500837332</v>
      </c>
      <c r="G48" s="374">
        <v>561113313</v>
      </c>
      <c r="H48" s="374">
        <v>650574</v>
      </c>
      <c r="I48" s="374">
        <v>0</v>
      </c>
      <c r="J48" s="374">
        <v>18564417</v>
      </c>
      <c r="K48" s="374">
        <v>4600000</v>
      </c>
      <c r="L48" s="888">
        <v>0</v>
      </c>
      <c r="M48" s="374">
        <v>0</v>
      </c>
      <c r="N48" s="374">
        <v>4085765636</v>
      </c>
      <c r="O48" s="67">
        <v>33</v>
      </c>
    </row>
    <row r="49" spans="1:15" s="65" customFormat="1" ht="23.1" customHeight="1" x14ac:dyDescent="0.2">
      <c r="A49" s="62">
        <v>35</v>
      </c>
      <c r="B49" s="61" t="s">
        <v>856</v>
      </c>
      <c r="C49" s="378">
        <v>96679794</v>
      </c>
      <c r="D49" s="378">
        <v>3251029563</v>
      </c>
      <c r="E49" s="378">
        <v>31312258</v>
      </c>
      <c r="F49" s="372">
        <v>3282341821</v>
      </c>
      <c r="G49" s="372">
        <v>477474633</v>
      </c>
      <c r="H49" s="372">
        <v>810770</v>
      </c>
      <c r="I49" s="372">
        <v>0</v>
      </c>
      <c r="J49" s="372">
        <v>14132620</v>
      </c>
      <c r="K49" s="372">
        <v>3650000</v>
      </c>
      <c r="L49" s="887">
        <v>0</v>
      </c>
      <c r="M49" s="372">
        <v>42723</v>
      </c>
      <c r="N49" s="372">
        <v>3778452567</v>
      </c>
      <c r="O49" s="63">
        <v>35</v>
      </c>
    </row>
    <row r="50" spans="1:15" s="65" customFormat="1" ht="23.1" customHeight="1" x14ac:dyDescent="0.2">
      <c r="A50" s="62">
        <v>36</v>
      </c>
      <c r="B50" s="61" t="s">
        <v>858</v>
      </c>
      <c r="C50" s="378">
        <v>47510653</v>
      </c>
      <c r="D50" s="378">
        <v>5826113760</v>
      </c>
      <c r="E50" s="378">
        <v>37656232</v>
      </c>
      <c r="F50" s="372">
        <v>5863769992</v>
      </c>
      <c r="G50" s="372">
        <v>881997094</v>
      </c>
      <c r="H50" s="372">
        <v>816570</v>
      </c>
      <c r="I50" s="372">
        <v>0</v>
      </c>
      <c r="J50" s="372">
        <v>21300720</v>
      </c>
      <c r="K50" s="372">
        <v>6500000</v>
      </c>
      <c r="L50" s="887">
        <v>0</v>
      </c>
      <c r="M50" s="372">
        <v>98655</v>
      </c>
      <c r="N50" s="372">
        <v>6774483031</v>
      </c>
      <c r="O50" s="63">
        <v>36</v>
      </c>
    </row>
    <row r="51" spans="1:15" s="65" customFormat="1" ht="23.1" customHeight="1" x14ac:dyDescent="0.2">
      <c r="A51" s="62">
        <v>38</v>
      </c>
      <c r="B51" s="61" t="s">
        <v>860</v>
      </c>
      <c r="C51" s="378">
        <v>18903007</v>
      </c>
      <c r="D51" s="378">
        <v>1667246099</v>
      </c>
      <c r="E51" s="378">
        <v>6692455</v>
      </c>
      <c r="F51" s="372">
        <v>1673938554</v>
      </c>
      <c r="G51" s="372">
        <v>239253783</v>
      </c>
      <c r="H51" s="372">
        <v>279441</v>
      </c>
      <c r="I51" s="372">
        <v>0</v>
      </c>
      <c r="J51" s="372">
        <v>4500000</v>
      </c>
      <c r="K51" s="372">
        <v>1850000</v>
      </c>
      <c r="L51" s="887">
        <v>0</v>
      </c>
      <c r="M51" s="372">
        <v>53339</v>
      </c>
      <c r="N51" s="372">
        <v>1919875117</v>
      </c>
      <c r="O51" s="63">
        <v>38</v>
      </c>
    </row>
    <row r="52" spans="1:15" s="65" customFormat="1" ht="23.1" customHeight="1" x14ac:dyDescent="0.2">
      <c r="A52" s="62">
        <v>39</v>
      </c>
      <c r="B52" s="61" t="s">
        <v>862</v>
      </c>
      <c r="C52" s="389">
        <v>35246783</v>
      </c>
      <c r="D52" s="389">
        <v>799683398</v>
      </c>
      <c r="E52" s="389">
        <v>7449400</v>
      </c>
      <c r="F52" s="373">
        <v>807132798</v>
      </c>
      <c r="G52" s="373">
        <v>110851024</v>
      </c>
      <c r="H52" s="373">
        <v>34971</v>
      </c>
      <c r="I52" s="373">
        <v>0</v>
      </c>
      <c r="J52" s="373">
        <v>4392000</v>
      </c>
      <c r="K52" s="373">
        <v>900000</v>
      </c>
      <c r="L52" s="887">
        <v>0</v>
      </c>
      <c r="M52" s="372">
        <v>0</v>
      </c>
      <c r="N52" s="373">
        <v>923310793</v>
      </c>
      <c r="O52" s="63">
        <v>39</v>
      </c>
    </row>
    <row r="53" spans="1:15" s="65" customFormat="1" ht="23.1" customHeight="1" x14ac:dyDescent="0.2">
      <c r="A53" s="66">
        <v>40</v>
      </c>
      <c r="B53" s="58" t="s">
        <v>863</v>
      </c>
      <c r="C53" s="889">
        <v>22245151</v>
      </c>
      <c r="D53" s="889">
        <v>594258368</v>
      </c>
      <c r="E53" s="889">
        <v>3770772</v>
      </c>
      <c r="F53" s="374">
        <v>598029140</v>
      </c>
      <c r="G53" s="374">
        <v>88031107</v>
      </c>
      <c r="H53" s="374">
        <v>1984</v>
      </c>
      <c r="I53" s="374">
        <v>0</v>
      </c>
      <c r="J53" s="374">
        <v>1500000</v>
      </c>
      <c r="K53" s="374">
        <v>650000</v>
      </c>
      <c r="L53" s="888">
        <v>0</v>
      </c>
      <c r="M53" s="374">
        <v>0</v>
      </c>
      <c r="N53" s="374">
        <v>688212231</v>
      </c>
      <c r="O53" s="67">
        <v>40</v>
      </c>
    </row>
    <row r="54" spans="1:15" s="65" customFormat="1" ht="23.1" customHeight="1" x14ac:dyDescent="0.2">
      <c r="A54" s="62">
        <v>41</v>
      </c>
      <c r="B54" s="61" t="s">
        <v>865</v>
      </c>
      <c r="C54" s="378">
        <v>24109293</v>
      </c>
      <c r="D54" s="378">
        <v>971999061</v>
      </c>
      <c r="E54" s="378">
        <v>5790848</v>
      </c>
      <c r="F54" s="372">
        <v>977789909</v>
      </c>
      <c r="G54" s="372">
        <v>145344094</v>
      </c>
      <c r="H54" s="372">
        <v>249278</v>
      </c>
      <c r="I54" s="372">
        <v>0</v>
      </c>
      <c r="J54" s="372">
        <v>1435420</v>
      </c>
      <c r="K54" s="372">
        <v>1550000</v>
      </c>
      <c r="L54" s="887">
        <v>0</v>
      </c>
      <c r="M54" s="372">
        <v>0</v>
      </c>
      <c r="N54" s="372">
        <v>1126368701</v>
      </c>
      <c r="O54" s="63">
        <v>41</v>
      </c>
    </row>
    <row r="55" spans="1:15" s="65" customFormat="1" ht="23.1" customHeight="1" x14ac:dyDescent="0.2">
      <c r="A55" s="62">
        <v>42</v>
      </c>
      <c r="B55" s="61" t="s">
        <v>867</v>
      </c>
      <c r="C55" s="378">
        <v>42505171</v>
      </c>
      <c r="D55" s="378">
        <v>927623034</v>
      </c>
      <c r="E55" s="378">
        <v>4891197</v>
      </c>
      <c r="F55" s="372">
        <v>932514231</v>
      </c>
      <c r="G55" s="372">
        <v>136853557</v>
      </c>
      <c r="H55" s="372">
        <v>72437</v>
      </c>
      <c r="I55" s="372">
        <v>0</v>
      </c>
      <c r="J55" s="372">
        <v>2840000</v>
      </c>
      <c r="K55" s="372">
        <v>1300000</v>
      </c>
      <c r="L55" s="887">
        <v>0</v>
      </c>
      <c r="M55" s="372">
        <v>0</v>
      </c>
      <c r="N55" s="372">
        <v>1073580225</v>
      </c>
      <c r="O55" s="63">
        <v>42</v>
      </c>
    </row>
    <row r="56" spans="1:15" s="65" customFormat="1" ht="23.1" customHeight="1" x14ac:dyDescent="0.2">
      <c r="A56" s="62">
        <v>43</v>
      </c>
      <c r="B56" s="61" t="s">
        <v>869</v>
      </c>
      <c r="C56" s="378">
        <v>24458047</v>
      </c>
      <c r="D56" s="378">
        <v>585811035</v>
      </c>
      <c r="E56" s="378">
        <v>3150772</v>
      </c>
      <c r="F56" s="372">
        <v>588961807</v>
      </c>
      <c r="G56" s="372">
        <v>93024041</v>
      </c>
      <c r="H56" s="372">
        <v>100220</v>
      </c>
      <c r="I56" s="372">
        <v>0</v>
      </c>
      <c r="J56" s="372">
        <v>1073720</v>
      </c>
      <c r="K56" s="372">
        <v>600000</v>
      </c>
      <c r="L56" s="887">
        <v>0</v>
      </c>
      <c r="M56" s="372">
        <v>0</v>
      </c>
      <c r="N56" s="372">
        <v>683759788</v>
      </c>
      <c r="O56" s="63">
        <v>43</v>
      </c>
    </row>
    <row r="57" spans="1:15" s="65" customFormat="1" ht="23.1" customHeight="1" x14ac:dyDescent="0.2">
      <c r="A57" s="62">
        <v>44</v>
      </c>
      <c r="B57" s="72" t="s">
        <v>871</v>
      </c>
      <c r="C57" s="389">
        <v>27873345</v>
      </c>
      <c r="D57" s="389">
        <v>653885671</v>
      </c>
      <c r="E57" s="389">
        <v>4801134</v>
      </c>
      <c r="F57" s="373">
        <v>658686805</v>
      </c>
      <c r="G57" s="373">
        <v>94008035</v>
      </c>
      <c r="H57" s="373">
        <v>227680</v>
      </c>
      <c r="I57" s="373">
        <v>0</v>
      </c>
      <c r="J57" s="373">
        <v>500000</v>
      </c>
      <c r="K57" s="373">
        <v>800000</v>
      </c>
      <c r="L57" s="887">
        <v>0</v>
      </c>
      <c r="M57" s="372">
        <v>0</v>
      </c>
      <c r="N57" s="373">
        <v>754222520</v>
      </c>
      <c r="O57" s="63">
        <v>44</v>
      </c>
    </row>
    <row r="58" spans="1:15" s="65" customFormat="1" ht="23.1" customHeight="1" x14ac:dyDescent="0.2">
      <c r="A58" s="66">
        <v>45</v>
      </c>
      <c r="B58" s="61" t="s">
        <v>872</v>
      </c>
      <c r="C58" s="889">
        <v>40003295</v>
      </c>
      <c r="D58" s="889">
        <v>3111304439</v>
      </c>
      <c r="E58" s="889">
        <v>24067063</v>
      </c>
      <c r="F58" s="374">
        <v>3135371502</v>
      </c>
      <c r="G58" s="374">
        <v>437849528</v>
      </c>
      <c r="H58" s="374">
        <v>354849</v>
      </c>
      <c r="I58" s="374">
        <v>0</v>
      </c>
      <c r="J58" s="374">
        <v>11596000</v>
      </c>
      <c r="K58" s="374">
        <v>4200000</v>
      </c>
      <c r="L58" s="888">
        <v>0</v>
      </c>
      <c r="M58" s="374">
        <v>22686</v>
      </c>
      <c r="N58" s="374">
        <v>3589394565</v>
      </c>
      <c r="O58" s="67">
        <v>45</v>
      </c>
    </row>
    <row r="59" spans="1:15" s="65" customFormat="1" ht="23.1" customHeight="1" x14ac:dyDescent="0.2">
      <c r="A59" s="62">
        <v>46</v>
      </c>
      <c r="B59" s="61" t="s">
        <v>873</v>
      </c>
      <c r="C59" s="378">
        <v>20554732</v>
      </c>
      <c r="D59" s="378">
        <v>1235348598</v>
      </c>
      <c r="E59" s="378">
        <v>10402509</v>
      </c>
      <c r="F59" s="372">
        <v>1245751107</v>
      </c>
      <c r="G59" s="372">
        <v>196370983</v>
      </c>
      <c r="H59" s="372">
        <v>101209</v>
      </c>
      <c r="I59" s="372">
        <v>0</v>
      </c>
      <c r="J59" s="372">
        <v>1340000</v>
      </c>
      <c r="K59" s="372">
        <v>1700000</v>
      </c>
      <c r="L59" s="887">
        <v>0</v>
      </c>
      <c r="M59" s="372">
        <v>0</v>
      </c>
      <c r="N59" s="372">
        <v>1445263299</v>
      </c>
      <c r="O59" s="63">
        <v>46</v>
      </c>
    </row>
    <row r="60" spans="1:15" s="65" customFormat="1" ht="23.1" customHeight="1" x14ac:dyDescent="0.2">
      <c r="A60" s="62">
        <v>52</v>
      </c>
      <c r="B60" s="61" t="s">
        <v>874</v>
      </c>
      <c r="C60" s="378">
        <v>6659751</v>
      </c>
      <c r="D60" s="378">
        <v>517261629</v>
      </c>
      <c r="E60" s="378">
        <v>3866995</v>
      </c>
      <c r="F60" s="372">
        <v>521128624</v>
      </c>
      <c r="G60" s="372">
        <v>73010628</v>
      </c>
      <c r="H60" s="372">
        <v>144325</v>
      </c>
      <c r="I60" s="372">
        <v>0</v>
      </c>
      <c r="J60" s="372">
        <v>3420000</v>
      </c>
      <c r="K60" s="372">
        <v>750000</v>
      </c>
      <c r="L60" s="887">
        <v>0</v>
      </c>
      <c r="M60" s="372">
        <v>0</v>
      </c>
      <c r="N60" s="372">
        <v>598453577</v>
      </c>
      <c r="O60" s="63">
        <v>52</v>
      </c>
    </row>
    <row r="61" spans="1:15" s="65" customFormat="1" ht="23.1" customHeight="1" x14ac:dyDescent="0.2">
      <c r="A61" s="62">
        <v>54</v>
      </c>
      <c r="B61" s="61" t="s">
        <v>875</v>
      </c>
      <c r="C61" s="378">
        <v>6499455</v>
      </c>
      <c r="D61" s="378">
        <v>417003763</v>
      </c>
      <c r="E61" s="378">
        <v>2314152</v>
      </c>
      <c r="F61" s="372">
        <v>419317915</v>
      </c>
      <c r="G61" s="372">
        <v>71516287</v>
      </c>
      <c r="H61" s="372">
        <v>29914</v>
      </c>
      <c r="I61" s="372">
        <v>0</v>
      </c>
      <c r="J61" s="372">
        <v>3408000</v>
      </c>
      <c r="K61" s="372">
        <v>450000</v>
      </c>
      <c r="L61" s="887">
        <v>0</v>
      </c>
      <c r="M61" s="372">
        <v>0</v>
      </c>
      <c r="N61" s="372">
        <v>494722116</v>
      </c>
      <c r="O61" s="63">
        <v>54</v>
      </c>
    </row>
    <row r="62" spans="1:15" s="65" customFormat="1" ht="23.1" customHeight="1" thickBot="1" x14ac:dyDescent="0.25">
      <c r="A62" s="77">
        <v>59</v>
      </c>
      <c r="B62" s="78" t="s">
        <v>877</v>
      </c>
      <c r="C62" s="892">
        <v>18479567</v>
      </c>
      <c r="D62" s="892">
        <v>1125870944</v>
      </c>
      <c r="E62" s="892">
        <v>8874333</v>
      </c>
      <c r="F62" s="380">
        <v>1134745277</v>
      </c>
      <c r="G62" s="380">
        <v>179124490</v>
      </c>
      <c r="H62" s="380">
        <v>61925</v>
      </c>
      <c r="I62" s="380">
        <v>0</v>
      </c>
      <c r="J62" s="380">
        <v>1908000</v>
      </c>
      <c r="K62" s="380">
        <v>1300000</v>
      </c>
      <c r="L62" s="891">
        <v>0</v>
      </c>
      <c r="M62" s="380">
        <v>80000</v>
      </c>
      <c r="N62" s="380">
        <v>1317219692</v>
      </c>
      <c r="O62" s="79">
        <v>59</v>
      </c>
    </row>
    <row r="63" spans="1:15" s="65" customFormat="1" ht="23.1" customHeight="1" x14ac:dyDescent="0.2">
      <c r="A63" s="74">
        <v>61</v>
      </c>
      <c r="B63" s="61" t="s">
        <v>879</v>
      </c>
      <c r="C63" s="378">
        <v>38216446</v>
      </c>
      <c r="D63" s="378">
        <v>862430208</v>
      </c>
      <c r="E63" s="378">
        <v>6775017</v>
      </c>
      <c r="F63" s="372">
        <v>869205225</v>
      </c>
      <c r="G63" s="372">
        <v>116251650</v>
      </c>
      <c r="H63" s="372">
        <v>115768</v>
      </c>
      <c r="I63" s="372">
        <v>0</v>
      </c>
      <c r="J63" s="372">
        <v>2426253</v>
      </c>
      <c r="K63" s="372">
        <v>1400000</v>
      </c>
      <c r="L63" s="887">
        <v>0</v>
      </c>
      <c r="M63" s="372">
        <v>0</v>
      </c>
      <c r="N63" s="372">
        <v>989398896</v>
      </c>
      <c r="O63" s="75">
        <v>61</v>
      </c>
    </row>
    <row r="64" spans="1:15" s="65" customFormat="1" ht="23.1" customHeight="1" x14ac:dyDescent="0.2">
      <c r="A64" s="62">
        <v>66</v>
      </c>
      <c r="B64" s="61" t="s">
        <v>881</v>
      </c>
      <c r="C64" s="378">
        <v>137215660</v>
      </c>
      <c r="D64" s="378">
        <v>3547214578</v>
      </c>
      <c r="E64" s="378">
        <v>19432593</v>
      </c>
      <c r="F64" s="372">
        <v>3566647171</v>
      </c>
      <c r="G64" s="372">
        <v>503756593</v>
      </c>
      <c r="H64" s="372">
        <v>632410</v>
      </c>
      <c r="I64" s="372">
        <v>0</v>
      </c>
      <c r="J64" s="372">
        <v>12448000</v>
      </c>
      <c r="K64" s="372">
        <v>4400000</v>
      </c>
      <c r="L64" s="887">
        <v>0</v>
      </c>
      <c r="M64" s="372">
        <v>94267</v>
      </c>
      <c r="N64" s="372">
        <v>4087978441</v>
      </c>
      <c r="O64" s="63">
        <v>66</v>
      </c>
    </row>
    <row r="65" spans="1:15" s="65" customFormat="1" ht="23.1" customHeight="1" x14ac:dyDescent="0.2">
      <c r="A65" s="62">
        <v>67</v>
      </c>
      <c r="B65" s="61" t="s">
        <v>883</v>
      </c>
      <c r="C65" s="378">
        <v>26513204</v>
      </c>
      <c r="D65" s="378">
        <v>624124806</v>
      </c>
      <c r="E65" s="378">
        <v>7253851</v>
      </c>
      <c r="F65" s="372">
        <v>631378657</v>
      </c>
      <c r="G65" s="372">
        <v>92948841</v>
      </c>
      <c r="H65" s="372">
        <v>58395</v>
      </c>
      <c r="I65" s="372">
        <v>0</v>
      </c>
      <c r="J65" s="372">
        <v>920000</v>
      </c>
      <c r="K65" s="372">
        <v>750000</v>
      </c>
      <c r="L65" s="887">
        <v>0</v>
      </c>
      <c r="M65" s="372">
        <v>0</v>
      </c>
      <c r="N65" s="372">
        <v>726055893</v>
      </c>
      <c r="O65" s="63">
        <v>67</v>
      </c>
    </row>
    <row r="66" spans="1:15" s="65" customFormat="1" ht="23.1" customHeight="1" x14ac:dyDescent="0.2">
      <c r="A66" s="62">
        <v>70</v>
      </c>
      <c r="B66" s="61" t="s">
        <v>885</v>
      </c>
      <c r="C66" s="378">
        <v>18445721</v>
      </c>
      <c r="D66" s="378">
        <v>590072296</v>
      </c>
      <c r="E66" s="378">
        <v>5279969</v>
      </c>
      <c r="F66" s="372">
        <v>595352265</v>
      </c>
      <c r="G66" s="372">
        <v>92412509</v>
      </c>
      <c r="H66" s="372">
        <v>119948</v>
      </c>
      <c r="I66" s="372">
        <v>0</v>
      </c>
      <c r="J66" s="372">
        <v>420000</v>
      </c>
      <c r="K66" s="372">
        <v>700000</v>
      </c>
      <c r="L66" s="887">
        <v>0</v>
      </c>
      <c r="M66" s="372">
        <v>0</v>
      </c>
      <c r="N66" s="372">
        <v>689004722</v>
      </c>
      <c r="O66" s="63">
        <v>70</v>
      </c>
    </row>
    <row r="67" spans="1:15" s="65" customFormat="1" ht="23.1" customHeight="1" x14ac:dyDescent="0.2">
      <c r="A67" s="71">
        <v>72</v>
      </c>
      <c r="B67" s="72" t="s">
        <v>887</v>
      </c>
      <c r="C67" s="389">
        <v>26230767</v>
      </c>
      <c r="D67" s="389">
        <v>3322767525</v>
      </c>
      <c r="E67" s="389">
        <v>17765753</v>
      </c>
      <c r="F67" s="373">
        <v>3340533278</v>
      </c>
      <c r="G67" s="373">
        <v>541253716</v>
      </c>
      <c r="H67" s="373">
        <v>333155</v>
      </c>
      <c r="I67" s="373">
        <v>0</v>
      </c>
      <c r="J67" s="373">
        <v>4328000</v>
      </c>
      <c r="K67" s="373">
        <v>3800000</v>
      </c>
      <c r="L67" s="890">
        <v>0</v>
      </c>
      <c r="M67" s="373">
        <v>178248</v>
      </c>
      <c r="N67" s="373">
        <v>3890426397</v>
      </c>
      <c r="O67" s="73">
        <v>72</v>
      </c>
    </row>
    <row r="68" spans="1:15" ht="23.1" customHeight="1" x14ac:dyDescent="0.2">
      <c r="A68" s="60">
        <v>74</v>
      </c>
      <c r="B68" s="92" t="s">
        <v>889</v>
      </c>
      <c r="C68" s="377">
        <v>10587685</v>
      </c>
      <c r="D68" s="377">
        <v>643120009</v>
      </c>
      <c r="E68" s="377">
        <v>2080661</v>
      </c>
      <c r="F68" s="376">
        <v>645200670</v>
      </c>
      <c r="G68" s="376">
        <v>96002373</v>
      </c>
      <c r="H68" s="372">
        <v>123734</v>
      </c>
      <c r="I68" s="376">
        <v>0</v>
      </c>
      <c r="J68" s="376">
        <v>500000</v>
      </c>
      <c r="K68" s="376">
        <v>850000</v>
      </c>
      <c r="L68" s="900">
        <v>0</v>
      </c>
      <c r="M68" s="376">
        <v>11440</v>
      </c>
      <c r="N68" s="376">
        <v>742688217</v>
      </c>
      <c r="O68" s="55">
        <v>74</v>
      </c>
    </row>
    <row r="69" spans="1:15" ht="23.1" customHeight="1" x14ac:dyDescent="0.2">
      <c r="A69" s="60">
        <v>81</v>
      </c>
      <c r="B69" s="92" t="s">
        <v>891</v>
      </c>
      <c r="C69" s="377">
        <v>25716102</v>
      </c>
      <c r="D69" s="377">
        <v>3061345634</v>
      </c>
      <c r="E69" s="377">
        <v>21511048</v>
      </c>
      <c r="F69" s="376">
        <v>3082856682</v>
      </c>
      <c r="G69" s="376">
        <v>493337486</v>
      </c>
      <c r="H69" s="372">
        <v>0</v>
      </c>
      <c r="I69" s="376">
        <v>0</v>
      </c>
      <c r="J69" s="376">
        <v>12100000</v>
      </c>
      <c r="K69" s="376">
        <v>3550000</v>
      </c>
      <c r="L69" s="900">
        <v>0</v>
      </c>
      <c r="M69" s="376">
        <v>50370</v>
      </c>
      <c r="N69" s="376">
        <v>3591894538</v>
      </c>
      <c r="O69" s="55">
        <v>81</v>
      </c>
    </row>
    <row r="70" spans="1:15" ht="23.1" customHeight="1" x14ac:dyDescent="0.2">
      <c r="A70" s="60">
        <v>82</v>
      </c>
      <c r="B70" s="92" t="s">
        <v>893</v>
      </c>
      <c r="C70" s="377">
        <v>24886706</v>
      </c>
      <c r="D70" s="377">
        <v>3885669412</v>
      </c>
      <c r="E70" s="377">
        <v>39934188</v>
      </c>
      <c r="F70" s="376">
        <v>3925603600</v>
      </c>
      <c r="G70" s="376">
        <v>602472017</v>
      </c>
      <c r="H70" s="372">
        <v>529656</v>
      </c>
      <c r="I70" s="376">
        <v>0</v>
      </c>
      <c r="J70" s="376">
        <v>20156320</v>
      </c>
      <c r="K70" s="376">
        <v>5200000</v>
      </c>
      <c r="L70" s="900">
        <v>0</v>
      </c>
      <c r="M70" s="376">
        <v>11134</v>
      </c>
      <c r="N70" s="376">
        <v>4553972727</v>
      </c>
      <c r="O70" s="55">
        <v>82</v>
      </c>
    </row>
    <row r="71" spans="1:15" ht="23.1" customHeight="1" x14ac:dyDescent="0.2">
      <c r="A71" s="60">
        <v>83</v>
      </c>
      <c r="B71" s="92" t="s">
        <v>894</v>
      </c>
      <c r="C71" s="377">
        <v>17260033</v>
      </c>
      <c r="D71" s="377">
        <v>1555772319</v>
      </c>
      <c r="E71" s="377">
        <v>13923730</v>
      </c>
      <c r="F71" s="376">
        <v>1569696049</v>
      </c>
      <c r="G71" s="376">
        <v>242263743</v>
      </c>
      <c r="H71" s="372">
        <v>79578</v>
      </c>
      <c r="I71" s="376">
        <v>0</v>
      </c>
      <c r="J71" s="376">
        <v>2920000</v>
      </c>
      <c r="K71" s="376">
        <v>1850000</v>
      </c>
      <c r="L71" s="900">
        <v>0</v>
      </c>
      <c r="M71" s="376">
        <v>0</v>
      </c>
      <c r="N71" s="376">
        <v>1816809370</v>
      </c>
      <c r="O71" s="55">
        <v>83</v>
      </c>
    </row>
    <row r="72" spans="1:15" ht="23.1" customHeight="1" x14ac:dyDescent="0.2">
      <c r="A72" s="60">
        <v>301</v>
      </c>
      <c r="B72" s="92" t="s">
        <v>895</v>
      </c>
      <c r="C72" s="379">
        <v>77004501</v>
      </c>
      <c r="D72" s="379">
        <v>1379399720</v>
      </c>
      <c r="E72" s="379">
        <v>15815227</v>
      </c>
      <c r="F72" s="391">
        <v>1395214947</v>
      </c>
      <c r="G72" s="391">
        <v>119543611</v>
      </c>
      <c r="H72" s="373">
        <v>0</v>
      </c>
      <c r="I72" s="391">
        <v>0</v>
      </c>
      <c r="J72" s="391">
        <v>27858924</v>
      </c>
      <c r="K72" s="391">
        <v>3550000</v>
      </c>
      <c r="L72" s="900">
        <v>0</v>
      </c>
      <c r="M72" s="376">
        <v>10361641</v>
      </c>
      <c r="N72" s="391">
        <v>1556529123</v>
      </c>
      <c r="O72" s="55">
        <v>301</v>
      </c>
    </row>
    <row r="73" spans="1:15" ht="23.1" customHeight="1" x14ac:dyDescent="0.2">
      <c r="A73" s="57">
        <v>302</v>
      </c>
      <c r="B73" s="91" t="s">
        <v>897</v>
      </c>
      <c r="C73" s="894">
        <v>146294833</v>
      </c>
      <c r="D73" s="894">
        <v>1379176061</v>
      </c>
      <c r="E73" s="894">
        <v>16789261</v>
      </c>
      <c r="F73" s="384">
        <v>1395965322</v>
      </c>
      <c r="G73" s="384">
        <v>123798017</v>
      </c>
      <c r="H73" s="384">
        <v>0</v>
      </c>
      <c r="I73" s="384">
        <v>0</v>
      </c>
      <c r="J73" s="384">
        <v>68988000</v>
      </c>
      <c r="K73" s="384">
        <v>3900000</v>
      </c>
      <c r="L73" s="928">
        <v>0</v>
      </c>
      <c r="M73" s="384">
        <v>29814071</v>
      </c>
      <c r="N73" s="384">
        <v>1622465410</v>
      </c>
      <c r="O73" s="59">
        <v>302</v>
      </c>
    </row>
    <row r="74" spans="1:15" ht="23.1" customHeight="1" x14ac:dyDescent="0.2">
      <c r="A74" s="60">
        <v>303</v>
      </c>
      <c r="B74" s="92" t="s">
        <v>899</v>
      </c>
      <c r="C74" s="377">
        <v>43886718</v>
      </c>
      <c r="D74" s="377">
        <v>184500566</v>
      </c>
      <c r="E74" s="377">
        <v>1014838</v>
      </c>
      <c r="F74" s="376">
        <v>185515404</v>
      </c>
      <c r="G74" s="376">
        <v>16639381</v>
      </c>
      <c r="H74" s="376">
        <v>0</v>
      </c>
      <c r="I74" s="376">
        <v>0</v>
      </c>
      <c r="J74" s="376">
        <v>3458000</v>
      </c>
      <c r="K74" s="376">
        <v>100000</v>
      </c>
      <c r="L74" s="900">
        <v>0</v>
      </c>
      <c r="M74" s="376">
        <v>0</v>
      </c>
      <c r="N74" s="376">
        <v>205712785</v>
      </c>
      <c r="O74" s="55">
        <v>303</v>
      </c>
    </row>
    <row r="75" spans="1:15" ht="23.1" customHeight="1" x14ac:dyDescent="0.2">
      <c r="A75" s="60"/>
      <c r="B75" s="92"/>
      <c r="C75" s="377"/>
      <c r="D75" s="377"/>
      <c r="E75" s="377"/>
      <c r="F75" s="376"/>
      <c r="G75" s="376"/>
      <c r="H75" s="376"/>
      <c r="I75" s="376"/>
      <c r="J75" s="376"/>
      <c r="K75" s="376"/>
      <c r="L75" s="900"/>
      <c r="M75" s="376"/>
      <c r="N75" s="376"/>
      <c r="O75" s="55"/>
    </row>
    <row r="76" spans="1:15" s="65" customFormat="1" ht="23.1" customHeight="1" x14ac:dyDescent="0.2">
      <c r="A76" s="62"/>
      <c r="B76" s="61"/>
      <c r="C76" s="378"/>
      <c r="D76" s="378"/>
      <c r="E76" s="378"/>
      <c r="F76" s="372"/>
      <c r="G76" s="372"/>
      <c r="H76" s="372"/>
      <c r="I76" s="372"/>
      <c r="J76" s="372"/>
      <c r="K76" s="372"/>
      <c r="L76" s="887"/>
      <c r="M76" s="372"/>
      <c r="N76" s="372"/>
      <c r="O76" s="63"/>
    </row>
    <row r="77" spans="1:15" s="65" customFormat="1" ht="23.1" customHeight="1" x14ac:dyDescent="0.2">
      <c r="A77" s="62"/>
      <c r="B77" s="61"/>
      <c r="C77" s="389"/>
      <c r="D77" s="389"/>
      <c r="E77" s="389"/>
      <c r="F77" s="373"/>
      <c r="G77" s="373"/>
      <c r="H77" s="373"/>
      <c r="I77" s="373"/>
      <c r="J77" s="373"/>
      <c r="K77" s="373"/>
      <c r="L77" s="887"/>
      <c r="M77" s="372"/>
      <c r="N77" s="373"/>
      <c r="O77" s="63"/>
    </row>
    <row r="78" spans="1:15" s="65" customFormat="1" ht="23.1" customHeight="1" x14ac:dyDescent="0.2">
      <c r="A78" s="66"/>
      <c r="B78" s="58"/>
      <c r="C78" s="889"/>
      <c r="D78" s="889"/>
      <c r="E78" s="889"/>
      <c r="F78" s="374"/>
      <c r="G78" s="374"/>
      <c r="H78" s="374"/>
      <c r="I78" s="374"/>
      <c r="J78" s="374"/>
      <c r="K78" s="374"/>
      <c r="L78" s="888"/>
      <c r="M78" s="374"/>
      <c r="N78" s="374"/>
      <c r="O78" s="67"/>
    </row>
    <row r="79" spans="1:15" s="65" customFormat="1" ht="23.1" customHeight="1" x14ac:dyDescent="0.2">
      <c r="A79" s="62"/>
      <c r="B79" s="61"/>
      <c r="C79" s="378"/>
      <c r="D79" s="378"/>
      <c r="E79" s="378"/>
      <c r="F79" s="372"/>
      <c r="G79" s="372"/>
      <c r="H79" s="372"/>
      <c r="I79" s="372"/>
      <c r="J79" s="372"/>
      <c r="K79" s="372"/>
      <c r="L79" s="887"/>
      <c r="M79" s="372"/>
      <c r="N79" s="372"/>
      <c r="O79" s="63"/>
    </row>
    <row r="80" spans="1:15" s="65" customFormat="1" ht="23.1" customHeight="1" x14ac:dyDescent="0.2">
      <c r="A80" s="62"/>
      <c r="B80" s="61"/>
      <c r="C80" s="378"/>
      <c r="D80" s="378"/>
      <c r="E80" s="378"/>
      <c r="F80" s="372"/>
      <c r="G80" s="372"/>
      <c r="H80" s="372"/>
      <c r="I80" s="372"/>
      <c r="J80" s="372"/>
      <c r="K80" s="372"/>
      <c r="L80" s="887"/>
      <c r="M80" s="372"/>
      <c r="N80" s="372"/>
      <c r="O80" s="63"/>
    </row>
    <row r="81" spans="1:15" s="65" customFormat="1" ht="23.1" customHeight="1" x14ac:dyDescent="0.2">
      <c r="A81" s="62"/>
      <c r="B81" s="61"/>
      <c r="C81" s="378"/>
      <c r="D81" s="378"/>
      <c r="E81" s="378"/>
      <c r="F81" s="372"/>
      <c r="G81" s="372"/>
      <c r="H81" s="372"/>
      <c r="I81" s="372"/>
      <c r="J81" s="372"/>
      <c r="K81" s="372"/>
      <c r="L81" s="887"/>
      <c r="M81" s="372"/>
      <c r="N81" s="372"/>
      <c r="O81" s="63"/>
    </row>
    <row r="82" spans="1:15" s="65" customFormat="1" ht="23.1" customHeight="1" x14ac:dyDescent="0.2">
      <c r="A82" s="62"/>
      <c r="B82" s="61"/>
      <c r="C82" s="389"/>
      <c r="D82" s="389"/>
      <c r="E82" s="389"/>
      <c r="F82" s="373"/>
      <c r="G82" s="373"/>
      <c r="H82" s="373"/>
      <c r="I82" s="373"/>
      <c r="J82" s="373"/>
      <c r="K82" s="373"/>
      <c r="L82" s="887"/>
      <c r="M82" s="372"/>
      <c r="N82" s="373"/>
      <c r="O82" s="63"/>
    </row>
    <row r="83" spans="1:15" s="65" customFormat="1" ht="23.1" customHeight="1" x14ac:dyDescent="0.2">
      <c r="A83" s="68"/>
      <c r="B83" s="58"/>
      <c r="C83" s="889"/>
      <c r="D83" s="889"/>
      <c r="E83" s="889"/>
      <c r="F83" s="374"/>
      <c r="G83" s="374"/>
      <c r="H83" s="374"/>
      <c r="I83" s="374"/>
      <c r="J83" s="374"/>
      <c r="K83" s="374"/>
      <c r="L83" s="888"/>
      <c r="M83" s="374"/>
      <c r="N83" s="374"/>
      <c r="O83" s="69"/>
    </row>
    <row r="84" spans="1:15" s="65" customFormat="1" ht="23.1" customHeight="1" x14ac:dyDescent="0.2">
      <c r="A84" s="62"/>
      <c r="B84" s="61"/>
      <c r="C84" s="378"/>
      <c r="D84" s="378"/>
      <c r="E84" s="378"/>
      <c r="F84" s="372"/>
      <c r="G84" s="372"/>
      <c r="H84" s="372"/>
      <c r="I84" s="372"/>
      <c r="J84" s="372"/>
      <c r="K84" s="372"/>
      <c r="L84" s="887"/>
      <c r="M84" s="372"/>
      <c r="N84" s="372"/>
      <c r="O84" s="63"/>
    </row>
    <row r="85" spans="1:15" s="65" customFormat="1" ht="23.1" customHeight="1" x14ac:dyDescent="0.2">
      <c r="A85" s="62"/>
      <c r="B85" s="61"/>
      <c r="C85" s="378"/>
      <c r="D85" s="378"/>
      <c r="E85" s="378"/>
      <c r="F85" s="372"/>
      <c r="G85" s="372"/>
      <c r="H85" s="372"/>
      <c r="I85" s="372"/>
      <c r="J85" s="372"/>
      <c r="K85" s="372"/>
      <c r="L85" s="887"/>
      <c r="M85" s="372"/>
      <c r="N85" s="372"/>
      <c r="O85" s="63"/>
    </row>
    <row r="86" spans="1:15" s="65" customFormat="1" ht="23.1" customHeight="1" x14ac:dyDescent="0.2">
      <c r="A86" s="62"/>
      <c r="B86" s="61"/>
      <c r="C86" s="378"/>
      <c r="D86" s="378"/>
      <c r="E86" s="378"/>
      <c r="F86" s="372"/>
      <c r="G86" s="372"/>
      <c r="H86" s="372"/>
      <c r="I86" s="372"/>
      <c r="J86" s="372"/>
      <c r="K86" s="372"/>
      <c r="L86" s="887"/>
      <c r="M86" s="372"/>
      <c r="N86" s="372"/>
      <c r="O86" s="63"/>
    </row>
    <row r="87" spans="1:15" s="65" customFormat="1" ht="23.1" customHeight="1" x14ac:dyDescent="0.2">
      <c r="A87" s="62"/>
      <c r="B87" s="61"/>
      <c r="C87" s="389"/>
      <c r="D87" s="389"/>
      <c r="E87" s="389"/>
      <c r="F87" s="373"/>
      <c r="G87" s="373"/>
      <c r="H87" s="373"/>
      <c r="I87" s="373"/>
      <c r="J87" s="373"/>
      <c r="K87" s="373"/>
      <c r="L87" s="887"/>
      <c r="M87" s="372"/>
      <c r="N87" s="373"/>
      <c r="O87" s="63"/>
    </row>
    <row r="88" spans="1:15" s="65" customFormat="1" ht="23.1" customHeight="1" x14ac:dyDescent="0.2">
      <c r="A88" s="66"/>
      <c r="B88" s="58"/>
      <c r="C88" s="889"/>
      <c r="D88" s="889"/>
      <c r="E88" s="889"/>
      <c r="F88" s="374"/>
      <c r="G88" s="374"/>
      <c r="H88" s="374"/>
      <c r="I88" s="374"/>
      <c r="J88" s="374"/>
      <c r="K88" s="374"/>
      <c r="L88" s="888"/>
      <c r="M88" s="374"/>
      <c r="N88" s="374"/>
      <c r="O88" s="67"/>
    </row>
    <row r="89" spans="1:15" s="65" customFormat="1" ht="23.1" customHeight="1" x14ac:dyDescent="0.2">
      <c r="A89" s="62"/>
      <c r="B89" s="61"/>
      <c r="C89" s="378"/>
      <c r="D89" s="378"/>
      <c r="E89" s="378"/>
      <c r="F89" s="372"/>
      <c r="G89" s="372"/>
      <c r="H89" s="372"/>
      <c r="I89" s="372"/>
      <c r="J89" s="372"/>
      <c r="K89" s="372"/>
      <c r="L89" s="887"/>
      <c r="M89" s="372"/>
      <c r="N89" s="372"/>
      <c r="O89" s="63"/>
    </row>
    <row r="90" spans="1:15" s="65" customFormat="1" ht="23.1" customHeight="1" x14ac:dyDescent="0.2">
      <c r="A90" s="62"/>
      <c r="B90" s="61"/>
      <c r="C90" s="378"/>
      <c r="D90" s="378"/>
      <c r="E90" s="378"/>
      <c r="F90" s="372"/>
      <c r="G90" s="372"/>
      <c r="H90" s="372"/>
      <c r="I90" s="372"/>
      <c r="J90" s="372"/>
      <c r="K90" s="372"/>
      <c r="L90" s="887"/>
      <c r="M90" s="372"/>
      <c r="N90" s="372"/>
      <c r="O90" s="63"/>
    </row>
    <row r="91" spans="1:15" s="65" customFormat="1" ht="23.1" customHeight="1" x14ac:dyDescent="0.2">
      <c r="A91" s="62"/>
      <c r="B91" s="61"/>
      <c r="C91" s="378"/>
      <c r="D91" s="378"/>
      <c r="E91" s="378"/>
      <c r="F91" s="372"/>
      <c r="G91" s="372"/>
      <c r="H91" s="372"/>
      <c r="I91" s="372"/>
      <c r="J91" s="372"/>
      <c r="K91" s="372"/>
      <c r="L91" s="887"/>
      <c r="M91" s="372"/>
      <c r="N91" s="372"/>
      <c r="O91" s="63"/>
    </row>
    <row r="92" spans="1:15" s="65" customFormat="1" ht="23.1" customHeight="1" x14ac:dyDescent="0.2">
      <c r="A92" s="62"/>
      <c r="B92" s="61"/>
      <c r="C92" s="389"/>
      <c r="D92" s="389"/>
      <c r="E92" s="389"/>
      <c r="F92" s="373"/>
      <c r="G92" s="373"/>
      <c r="H92" s="373"/>
      <c r="I92" s="373"/>
      <c r="J92" s="373"/>
      <c r="K92" s="373"/>
      <c r="L92" s="887"/>
      <c r="M92" s="372"/>
      <c r="N92" s="373"/>
      <c r="O92" s="63"/>
    </row>
    <row r="93" spans="1:15" s="65" customFormat="1" ht="23.1" customHeight="1" x14ac:dyDescent="0.2">
      <c r="A93" s="68"/>
      <c r="B93" s="58"/>
      <c r="C93" s="889"/>
      <c r="D93" s="889"/>
      <c r="E93" s="889"/>
      <c r="F93" s="374"/>
      <c r="G93" s="374"/>
      <c r="H93" s="374"/>
      <c r="I93" s="374"/>
      <c r="J93" s="374"/>
      <c r="K93" s="374"/>
      <c r="L93" s="888"/>
      <c r="M93" s="374"/>
      <c r="N93" s="374"/>
      <c r="O93" s="69"/>
    </row>
    <row r="94" spans="1:15" s="65" customFormat="1" ht="23.1" customHeight="1" x14ac:dyDescent="0.2">
      <c r="A94" s="62"/>
      <c r="B94" s="61"/>
      <c r="C94" s="378"/>
      <c r="D94" s="378"/>
      <c r="E94" s="378"/>
      <c r="F94" s="372"/>
      <c r="G94" s="372"/>
      <c r="H94" s="372"/>
      <c r="I94" s="372"/>
      <c r="J94" s="372"/>
      <c r="K94" s="372"/>
      <c r="L94" s="887"/>
      <c r="M94" s="372"/>
      <c r="N94" s="372"/>
      <c r="O94" s="63"/>
    </row>
    <row r="95" spans="1:15" s="65" customFormat="1" ht="23.1" customHeight="1" x14ac:dyDescent="0.2">
      <c r="A95" s="62"/>
      <c r="B95" s="61"/>
      <c r="C95" s="378"/>
      <c r="D95" s="378"/>
      <c r="E95" s="378"/>
      <c r="F95" s="372"/>
      <c r="G95" s="372"/>
      <c r="H95" s="372"/>
      <c r="I95" s="372"/>
      <c r="J95" s="372"/>
      <c r="K95" s="372"/>
      <c r="L95" s="887"/>
      <c r="M95" s="372"/>
      <c r="N95" s="372"/>
      <c r="O95" s="63"/>
    </row>
    <row r="96" spans="1:15" s="65" customFormat="1" ht="23.1" customHeight="1" x14ac:dyDescent="0.2">
      <c r="A96" s="62"/>
      <c r="B96" s="61"/>
      <c r="C96" s="378"/>
      <c r="D96" s="378"/>
      <c r="E96" s="378"/>
      <c r="F96" s="372"/>
      <c r="G96" s="372"/>
      <c r="H96" s="372"/>
      <c r="I96" s="372"/>
      <c r="J96" s="372"/>
      <c r="K96" s="372"/>
      <c r="L96" s="887"/>
      <c r="M96" s="372"/>
      <c r="N96" s="372"/>
      <c r="O96" s="63"/>
    </row>
    <row r="97" spans="1:15" s="65" customFormat="1" ht="23.1" customHeight="1" x14ac:dyDescent="0.2">
      <c r="A97" s="62"/>
      <c r="B97" s="61"/>
      <c r="C97" s="389"/>
      <c r="D97" s="389"/>
      <c r="E97" s="389"/>
      <c r="F97" s="373"/>
      <c r="G97" s="373"/>
      <c r="H97" s="373"/>
      <c r="I97" s="373"/>
      <c r="J97" s="373"/>
      <c r="K97" s="373"/>
      <c r="L97" s="887"/>
      <c r="M97" s="372"/>
      <c r="N97" s="373"/>
      <c r="O97" s="63"/>
    </row>
    <row r="98" spans="1:15" s="65" customFormat="1" ht="23.1" customHeight="1" x14ac:dyDescent="0.2">
      <c r="A98" s="66"/>
      <c r="B98" s="58"/>
      <c r="C98" s="889"/>
      <c r="D98" s="889"/>
      <c r="E98" s="889"/>
      <c r="F98" s="374"/>
      <c r="G98" s="374"/>
      <c r="H98" s="374"/>
      <c r="I98" s="374"/>
      <c r="J98" s="374"/>
      <c r="K98" s="374"/>
      <c r="L98" s="888"/>
      <c r="M98" s="374"/>
      <c r="N98" s="374"/>
      <c r="O98" s="67"/>
    </row>
    <row r="99" spans="1:15" s="65" customFormat="1" ht="23.1" customHeight="1" x14ac:dyDescent="0.2">
      <c r="A99" s="62"/>
      <c r="B99" s="61"/>
      <c r="C99" s="378"/>
      <c r="D99" s="378"/>
      <c r="E99" s="378"/>
      <c r="F99" s="372"/>
      <c r="G99" s="372"/>
      <c r="H99" s="372"/>
      <c r="I99" s="372"/>
      <c r="J99" s="372"/>
      <c r="K99" s="372"/>
      <c r="L99" s="887"/>
      <c r="M99" s="372"/>
      <c r="N99" s="372"/>
      <c r="O99" s="63"/>
    </row>
    <row r="100" spans="1:15" s="65" customFormat="1" ht="23.1" customHeight="1" x14ac:dyDescent="0.2">
      <c r="A100" s="62"/>
      <c r="B100" s="61"/>
      <c r="C100" s="378"/>
      <c r="D100" s="378"/>
      <c r="E100" s="378"/>
      <c r="F100" s="372"/>
      <c r="G100" s="372"/>
      <c r="H100" s="372"/>
      <c r="I100" s="372"/>
      <c r="J100" s="372"/>
      <c r="K100" s="372"/>
      <c r="L100" s="887"/>
      <c r="M100" s="372"/>
      <c r="N100" s="372"/>
      <c r="O100" s="63"/>
    </row>
    <row r="101" spans="1:15" s="65" customFormat="1" ht="23.1" customHeight="1" x14ac:dyDescent="0.2">
      <c r="A101" s="62"/>
      <c r="B101" s="61"/>
      <c r="C101" s="378"/>
      <c r="D101" s="378"/>
      <c r="E101" s="378"/>
      <c r="F101" s="372"/>
      <c r="G101" s="372"/>
      <c r="H101" s="372"/>
      <c r="I101" s="372"/>
      <c r="J101" s="372"/>
      <c r="K101" s="372"/>
      <c r="L101" s="887"/>
      <c r="M101" s="372"/>
      <c r="N101" s="372"/>
      <c r="O101" s="63"/>
    </row>
    <row r="102" spans="1:15" s="65" customFormat="1" ht="23.1" customHeight="1" x14ac:dyDescent="0.2">
      <c r="A102" s="62"/>
      <c r="B102" s="61"/>
      <c r="C102" s="389"/>
      <c r="D102" s="389"/>
      <c r="E102" s="389"/>
      <c r="F102" s="373"/>
      <c r="G102" s="373"/>
      <c r="H102" s="373"/>
      <c r="I102" s="373"/>
      <c r="J102" s="373"/>
      <c r="K102" s="373"/>
      <c r="L102" s="887"/>
      <c r="M102" s="372"/>
      <c r="N102" s="373"/>
      <c r="O102" s="63"/>
    </row>
    <row r="103" spans="1:15" s="65" customFormat="1" ht="23.1" customHeight="1" x14ac:dyDescent="0.2">
      <c r="A103" s="66"/>
      <c r="B103" s="58"/>
      <c r="C103" s="889"/>
      <c r="D103" s="889"/>
      <c r="E103" s="889"/>
      <c r="F103" s="374"/>
      <c r="G103" s="374"/>
      <c r="H103" s="374"/>
      <c r="I103" s="374"/>
      <c r="J103" s="374"/>
      <c r="K103" s="374"/>
      <c r="L103" s="888"/>
      <c r="M103" s="374"/>
      <c r="N103" s="374"/>
      <c r="O103" s="67"/>
    </row>
    <row r="104" spans="1:15" s="65" customFormat="1" ht="23.1" customHeight="1" x14ac:dyDescent="0.2">
      <c r="A104" s="62"/>
      <c r="B104" s="61"/>
      <c r="C104" s="378"/>
      <c r="D104" s="378"/>
      <c r="E104" s="378"/>
      <c r="F104" s="372"/>
      <c r="G104" s="372"/>
      <c r="H104" s="372"/>
      <c r="I104" s="372"/>
      <c r="J104" s="372"/>
      <c r="K104" s="372"/>
      <c r="L104" s="887"/>
      <c r="M104" s="372"/>
      <c r="N104" s="372"/>
      <c r="O104" s="63"/>
    </row>
    <row r="105" spans="1:15" s="65" customFormat="1" ht="23.1" customHeight="1" x14ac:dyDescent="0.2">
      <c r="A105" s="62"/>
      <c r="B105" s="61"/>
      <c r="C105" s="378"/>
      <c r="D105" s="378"/>
      <c r="E105" s="378"/>
      <c r="F105" s="372"/>
      <c r="G105" s="372"/>
      <c r="H105" s="372"/>
      <c r="I105" s="372"/>
      <c r="J105" s="372"/>
      <c r="K105" s="372"/>
      <c r="L105" s="887"/>
      <c r="M105" s="372"/>
      <c r="N105" s="372"/>
      <c r="O105" s="63"/>
    </row>
    <row r="106" spans="1:15" s="65" customFormat="1" ht="23.1" customHeight="1" x14ac:dyDescent="0.2">
      <c r="A106" s="62"/>
      <c r="B106" s="61"/>
      <c r="C106" s="378"/>
      <c r="D106" s="378"/>
      <c r="E106" s="378"/>
      <c r="F106" s="372"/>
      <c r="G106" s="372"/>
      <c r="H106" s="372"/>
      <c r="I106" s="372"/>
      <c r="J106" s="372"/>
      <c r="K106" s="372"/>
      <c r="L106" s="887"/>
      <c r="M106" s="372"/>
      <c r="N106" s="372"/>
      <c r="O106" s="63"/>
    </row>
    <row r="107" spans="1:15" s="65" customFormat="1" ht="23.1" customHeight="1" x14ac:dyDescent="0.2">
      <c r="A107" s="62"/>
      <c r="B107" s="72"/>
      <c r="C107" s="389"/>
      <c r="D107" s="389"/>
      <c r="E107" s="389"/>
      <c r="F107" s="373"/>
      <c r="G107" s="373"/>
      <c r="H107" s="373"/>
      <c r="I107" s="373"/>
      <c r="J107" s="373"/>
      <c r="K107" s="373"/>
      <c r="L107" s="887"/>
      <c r="M107" s="372"/>
      <c r="N107" s="373"/>
      <c r="O107" s="63"/>
    </row>
    <row r="108" spans="1:15" s="65" customFormat="1" ht="23.1" customHeight="1" x14ac:dyDescent="0.2">
      <c r="A108" s="66"/>
      <c r="B108" s="61"/>
      <c r="C108" s="889"/>
      <c r="D108" s="889"/>
      <c r="E108" s="889"/>
      <c r="F108" s="374"/>
      <c r="G108" s="374"/>
      <c r="H108" s="374"/>
      <c r="I108" s="374"/>
      <c r="J108" s="374"/>
      <c r="K108" s="374"/>
      <c r="L108" s="888"/>
      <c r="M108" s="374"/>
      <c r="N108" s="374"/>
      <c r="O108" s="67"/>
    </row>
    <row r="109" spans="1:15" s="65" customFormat="1" ht="23.1" customHeight="1" x14ac:dyDescent="0.2">
      <c r="A109" s="62"/>
      <c r="B109" s="61"/>
      <c r="C109" s="378"/>
      <c r="D109" s="378"/>
      <c r="E109" s="378"/>
      <c r="F109" s="372"/>
      <c r="G109" s="372"/>
      <c r="H109" s="372"/>
      <c r="I109" s="372"/>
      <c r="J109" s="372"/>
      <c r="K109" s="372"/>
      <c r="L109" s="887"/>
      <c r="M109" s="372"/>
      <c r="N109" s="372"/>
      <c r="O109" s="63"/>
    </row>
    <row r="110" spans="1:15" s="65" customFormat="1" ht="23.1" customHeight="1" x14ac:dyDescent="0.2">
      <c r="A110" s="62"/>
      <c r="B110" s="61"/>
      <c r="C110" s="378"/>
      <c r="D110" s="378"/>
      <c r="E110" s="378"/>
      <c r="F110" s="372"/>
      <c r="G110" s="372"/>
      <c r="H110" s="372"/>
      <c r="I110" s="372"/>
      <c r="J110" s="372"/>
      <c r="K110" s="372"/>
      <c r="L110" s="887"/>
      <c r="M110" s="372"/>
      <c r="N110" s="372"/>
      <c r="O110" s="63"/>
    </row>
    <row r="111" spans="1:15" s="65" customFormat="1" ht="23.1" customHeight="1" x14ac:dyDescent="0.2">
      <c r="A111" s="62"/>
      <c r="B111" s="61"/>
      <c r="C111" s="378"/>
      <c r="D111" s="378"/>
      <c r="E111" s="378"/>
      <c r="F111" s="372"/>
      <c r="G111" s="372"/>
      <c r="H111" s="372"/>
      <c r="I111" s="372"/>
      <c r="J111" s="372"/>
      <c r="K111" s="372"/>
      <c r="L111" s="887"/>
      <c r="M111" s="372"/>
      <c r="N111" s="372"/>
      <c r="O111" s="63"/>
    </row>
    <row r="112" spans="1:15" s="65" customFormat="1" ht="23.1" customHeight="1" thickBot="1" x14ac:dyDescent="0.25">
      <c r="A112" s="77"/>
      <c r="B112" s="78"/>
      <c r="C112" s="892"/>
      <c r="D112" s="892"/>
      <c r="E112" s="892"/>
      <c r="F112" s="380"/>
      <c r="G112" s="380"/>
      <c r="H112" s="380"/>
      <c r="I112" s="380"/>
      <c r="J112" s="380"/>
      <c r="K112" s="380"/>
      <c r="L112" s="891"/>
      <c r="M112" s="380"/>
      <c r="N112" s="380"/>
      <c r="O112" s="79"/>
    </row>
    <row r="113" spans="3:14" ht="21" customHeight="1" x14ac:dyDescent="0.2"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</row>
    <row r="114" spans="3:14" ht="21" customHeight="1" x14ac:dyDescent="0.2">
      <c r="C114" s="386"/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386"/>
    </row>
    <row r="115" spans="3:14" ht="21" customHeight="1" x14ac:dyDescent="0.2"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</row>
    <row r="116" spans="3:14" ht="21" customHeight="1" x14ac:dyDescent="0.2">
      <c r="C116" s="386"/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</row>
    <row r="117" spans="3:14" ht="21" customHeight="1" x14ac:dyDescent="0.2">
      <c r="C117" s="386"/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</row>
    <row r="118" spans="3:14" ht="21" customHeight="1" x14ac:dyDescent="0.2">
      <c r="C118" s="386"/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86"/>
    </row>
    <row r="119" spans="3:14" ht="21" customHeight="1" x14ac:dyDescent="0.2">
      <c r="C119" s="386"/>
      <c r="D119" s="386"/>
      <c r="E119" s="386"/>
      <c r="F119" s="386"/>
      <c r="G119" s="386"/>
      <c r="H119" s="386"/>
      <c r="I119" s="386"/>
      <c r="J119" s="386"/>
      <c r="K119" s="386"/>
      <c r="L119" s="386"/>
      <c r="M119" s="386"/>
      <c r="N119" s="386"/>
    </row>
    <row r="120" spans="3:14" ht="21" customHeight="1" x14ac:dyDescent="0.2">
      <c r="C120" s="386"/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86"/>
    </row>
    <row r="121" spans="3:14" ht="21" customHeight="1" x14ac:dyDescent="0.2"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</row>
  </sheetData>
  <mergeCells count="5">
    <mergeCell ref="F5:F7"/>
    <mergeCell ref="H5:H7"/>
    <mergeCell ref="D6:D7"/>
    <mergeCell ref="A8:A12"/>
    <mergeCell ref="A13:A17"/>
  </mergeCells>
  <phoneticPr fontId="3"/>
  <printOptions horizontalCentered="1"/>
  <pageMargins left="0.62992125984251968" right="0.59055118110236227" top="0.51181102362204722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8" max="7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122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 activeCell="I14" sqref="I14"/>
    </sheetView>
  </sheetViews>
  <sheetFormatPr defaultColWidth="9" defaultRowHeight="21" customHeight="1" x14ac:dyDescent="0.2"/>
  <cols>
    <col min="1" max="1" width="5" style="8" customWidth="1"/>
    <col min="2" max="2" width="19.21875" style="6" customWidth="1"/>
    <col min="3" max="11" width="21.6640625" style="8" customWidth="1"/>
    <col min="12" max="16" width="20.6640625" style="8" customWidth="1"/>
    <col min="17" max="17" width="5.88671875" style="8" customWidth="1"/>
    <col min="18" max="16384" width="9" style="8"/>
  </cols>
  <sheetData>
    <row r="1" spans="1:46" ht="30.9" customHeight="1" x14ac:dyDescent="0.2">
      <c r="A1" s="1738" t="s">
        <v>928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6"/>
    </row>
    <row r="2" spans="1:46" s="83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6" t="s">
        <v>421</v>
      </c>
      <c r="Q2" s="82"/>
      <c r="R2" s="117"/>
    </row>
    <row r="3" spans="1:46" s="65" customFormat="1" ht="24.9" customHeight="1" x14ac:dyDescent="0.2">
      <c r="A3" s="1489" t="s">
        <v>313</v>
      </c>
      <c r="B3" s="1490"/>
      <c r="C3" s="1586" t="s">
        <v>277</v>
      </c>
      <c r="D3" s="2440" t="s">
        <v>250</v>
      </c>
      <c r="E3" s="2440"/>
      <c r="F3" s="2440"/>
      <c r="G3" s="2440"/>
      <c r="H3" s="2440"/>
      <c r="I3" s="2440"/>
      <c r="J3" s="2440"/>
      <c r="K3" s="2441"/>
      <c r="L3" s="2440" t="s">
        <v>614</v>
      </c>
      <c r="M3" s="2440"/>
      <c r="N3" s="2440"/>
      <c r="O3" s="2440"/>
      <c r="P3" s="2442"/>
      <c r="Q3" s="16" t="s">
        <v>313</v>
      </c>
    </row>
    <row r="4" spans="1:46" s="65" customFormat="1" ht="24.9" customHeight="1" x14ac:dyDescent="0.2">
      <c r="A4" s="1496" t="s">
        <v>314</v>
      </c>
      <c r="B4" s="1497"/>
      <c r="C4" s="2443" t="s">
        <v>431</v>
      </c>
      <c r="D4" s="2307"/>
      <c r="E4" s="2307"/>
      <c r="F4" s="2307"/>
      <c r="G4" s="2307"/>
      <c r="H4" s="2307"/>
      <c r="I4" s="2308"/>
      <c r="J4" s="1500"/>
      <c r="K4" s="1565"/>
      <c r="L4" s="2444" t="s">
        <v>745</v>
      </c>
      <c r="M4" s="2445"/>
      <c r="N4" s="2446"/>
      <c r="O4" s="2443" t="s">
        <v>611</v>
      </c>
      <c r="P4" s="2447"/>
      <c r="Q4" s="25" t="s">
        <v>314</v>
      </c>
    </row>
    <row r="5" spans="1:46" s="65" customFormat="1" ht="24.9" customHeight="1" x14ac:dyDescent="0.2">
      <c r="A5" s="1496" t="s">
        <v>315</v>
      </c>
      <c r="B5" s="1497" t="s">
        <v>283</v>
      </c>
      <c r="C5" s="2448" t="s">
        <v>604</v>
      </c>
      <c r="D5" s="1500"/>
      <c r="E5" s="1500"/>
      <c r="F5" s="2320" t="s">
        <v>606</v>
      </c>
      <c r="G5" s="2320" t="s">
        <v>276</v>
      </c>
      <c r="H5" s="1500"/>
      <c r="I5" s="2317" t="s">
        <v>607</v>
      </c>
      <c r="J5" s="1501" t="s">
        <v>427</v>
      </c>
      <c r="K5" s="1587" t="s">
        <v>282</v>
      </c>
      <c r="L5" s="2325" t="s">
        <v>608</v>
      </c>
      <c r="M5" s="2317" t="s">
        <v>609</v>
      </c>
      <c r="N5" s="2325" t="s">
        <v>610</v>
      </c>
      <c r="O5" s="2452" t="s">
        <v>612</v>
      </c>
      <c r="P5" s="2453"/>
      <c r="Q5" s="25" t="s">
        <v>315</v>
      </c>
    </row>
    <row r="6" spans="1:46" s="65" customFormat="1" ht="24.9" customHeight="1" x14ac:dyDescent="0.2">
      <c r="A6" s="1496" t="s">
        <v>316</v>
      </c>
      <c r="B6" s="1497"/>
      <c r="C6" s="2449"/>
      <c r="D6" s="1501" t="s">
        <v>605</v>
      </c>
      <c r="E6" s="1501" t="s">
        <v>292</v>
      </c>
      <c r="F6" s="2357"/>
      <c r="G6" s="2357"/>
      <c r="H6" s="1501" t="s">
        <v>287</v>
      </c>
      <c r="I6" s="2451"/>
      <c r="J6" s="1501" t="s">
        <v>339</v>
      </c>
      <c r="K6" s="1587"/>
      <c r="L6" s="2318"/>
      <c r="M6" s="2451"/>
      <c r="N6" s="2318"/>
      <c r="O6" s="1584"/>
      <c r="P6" s="2454" t="s">
        <v>613</v>
      </c>
      <c r="Q6" s="25" t="s">
        <v>316</v>
      </c>
    </row>
    <row r="7" spans="1:46" s="65" customFormat="1" ht="24.9" customHeight="1" thickBot="1" x14ac:dyDescent="0.25">
      <c r="A7" s="1504" t="s">
        <v>317</v>
      </c>
      <c r="B7" s="1505"/>
      <c r="C7" s="2450"/>
      <c r="D7" s="1507"/>
      <c r="E7" s="1507"/>
      <c r="F7" s="2358"/>
      <c r="G7" s="2358"/>
      <c r="H7" s="1507"/>
      <c r="I7" s="2324"/>
      <c r="J7" s="1507"/>
      <c r="K7" s="1566"/>
      <c r="L7" s="2319"/>
      <c r="M7" s="2324"/>
      <c r="N7" s="2319"/>
      <c r="O7" s="1588"/>
      <c r="P7" s="2455"/>
      <c r="Q7" s="44" t="s">
        <v>317</v>
      </c>
    </row>
    <row r="8" spans="1:46" ht="30" customHeight="1" x14ac:dyDescent="0.2">
      <c r="A8" s="2353" t="s">
        <v>6</v>
      </c>
      <c r="B8" s="1497" t="s">
        <v>751</v>
      </c>
      <c r="C8" s="372">
        <v>323773474</v>
      </c>
      <c r="D8" s="372">
        <v>5032300</v>
      </c>
      <c r="E8" s="372">
        <v>328805774</v>
      </c>
      <c r="F8" s="378">
        <v>66942006</v>
      </c>
      <c r="G8" s="378">
        <v>50705</v>
      </c>
      <c r="H8" s="372">
        <v>0</v>
      </c>
      <c r="I8" s="925">
        <v>395798485</v>
      </c>
      <c r="J8" s="372">
        <v>867334735</v>
      </c>
      <c r="K8" s="387">
        <v>405600628628</v>
      </c>
      <c r="L8" s="372">
        <v>115127642171</v>
      </c>
      <c r="M8" s="372">
        <v>93264249</v>
      </c>
      <c r="N8" s="372">
        <v>115220906420</v>
      </c>
      <c r="O8" s="372">
        <v>39752183302</v>
      </c>
      <c r="P8" s="372">
        <v>39752183302</v>
      </c>
      <c r="Q8" s="110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</row>
    <row r="9" spans="1:46" ht="30" customHeight="1" x14ac:dyDescent="0.2">
      <c r="A9" s="2354"/>
      <c r="B9" s="1497" t="s">
        <v>902</v>
      </c>
      <c r="C9" s="885">
        <v>14138774</v>
      </c>
      <c r="D9" s="885">
        <v>537062</v>
      </c>
      <c r="E9" s="885">
        <v>14675836</v>
      </c>
      <c r="F9" s="378">
        <v>4646782</v>
      </c>
      <c r="G9" s="388">
        <v>2742</v>
      </c>
      <c r="H9" s="885">
        <v>0</v>
      </c>
      <c r="I9" s="886">
        <v>19325360</v>
      </c>
      <c r="J9" s="886">
        <v>769541597</v>
      </c>
      <c r="K9" s="885">
        <v>387814297172</v>
      </c>
      <c r="L9" s="885">
        <v>110857444838</v>
      </c>
      <c r="M9" s="885">
        <v>157134644</v>
      </c>
      <c r="N9" s="885">
        <v>111014579482</v>
      </c>
      <c r="O9" s="885">
        <v>39544468689</v>
      </c>
      <c r="P9" s="885">
        <v>39544468689</v>
      </c>
      <c r="Q9" s="55"/>
    </row>
    <row r="10" spans="1:46" ht="30" customHeight="1" x14ac:dyDescent="0.2">
      <c r="A10" s="2354"/>
      <c r="B10" s="1497" t="s">
        <v>903</v>
      </c>
      <c r="C10" s="372">
        <v>7738506</v>
      </c>
      <c r="D10" s="372">
        <v>2562</v>
      </c>
      <c r="E10" s="372">
        <v>7741068</v>
      </c>
      <c r="F10" s="378">
        <v>2228835</v>
      </c>
      <c r="G10" s="378">
        <v>0</v>
      </c>
      <c r="H10" s="372">
        <v>0</v>
      </c>
      <c r="I10" s="372">
        <v>9969903</v>
      </c>
      <c r="J10" s="372">
        <v>801728066</v>
      </c>
      <c r="K10" s="387">
        <v>408009869113</v>
      </c>
      <c r="L10" s="372">
        <v>109092746857</v>
      </c>
      <c r="M10" s="372">
        <v>80911436</v>
      </c>
      <c r="N10" s="372">
        <v>109173658293</v>
      </c>
      <c r="O10" s="372">
        <v>39874191289</v>
      </c>
      <c r="P10" s="372">
        <v>39874191289</v>
      </c>
      <c r="Q10" s="55"/>
    </row>
    <row r="11" spans="1:46" ht="30" customHeight="1" x14ac:dyDescent="0.2">
      <c r="A11" s="2354"/>
      <c r="B11" s="1497" t="s">
        <v>904</v>
      </c>
      <c r="C11" s="378">
        <v>5017653</v>
      </c>
      <c r="D11" s="378">
        <v>0</v>
      </c>
      <c r="E11" s="378">
        <v>5017653</v>
      </c>
      <c r="F11" s="378">
        <v>1562751</v>
      </c>
      <c r="G11" s="378">
        <v>0</v>
      </c>
      <c r="H11" s="378">
        <v>0</v>
      </c>
      <c r="I11" s="378">
        <v>6580404</v>
      </c>
      <c r="J11" s="378">
        <v>788968505</v>
      </c>
      <c r="K11" s="388">
        <v>400762093553</v>
      </c>
      <c r="L11" s="378">
        <v>109054043802</v>
      </c>
      <c r="M11" s="378">
        <v>48640667</v>
      </c>
      <c r="N11" s="378">
        <v>109102684469</v>
      </c>
      <c r="O11" s="378">
        <v>38809677388</v>
      </c>
      <c r="P11" s="378">
        <v>38809677388</v>
      </c>
      <c r="Q11" s="55"/>
    </row>
    <row r="12" spans="1:46" ht="30" customHeight="1" x14ac:dyDescent="0.2">
      <c r="A12" s="2355"/>
      <c r="B12" s="1630" t="s">
        <v>905</v>
      </c>
      <c r="C12" s="918">
        <v>408645</v>
      </c>
      <c r="D12" s="918">
        <v>0</v>
      </c>
      <c r="E12" s="918">
        <v>408645</v>
      </c>
      <c r="F12" s="918">
        <v>124995</v>
      </c>
      <c r="G12" s="918">
        <v>0</v>
      </c>
      <c r="H12" s="918">
        <v>0</v>
      </c>
      <c r="I12" s="389">
        <v>533640</v>
      </c>
      <c r="J12" s="389">
        <v>769209801</v>
      </c>
      <c r="K12" s="389">
        <v>393473611532</v>
      </c>
      <c r="L12" s="918">
        <v>112366134972</v>
      </c>
      <c r="M12" s="918">
        <v>41241837</v>
      </c>
      <c r="N12" s="918">
        <v>112407376809</v>
      </c>
      <c r="O12" s="918">
        <v>42384036761</v>
      </c>
      <c r="P12" s="918">
        <v>42384036761</v>
      </c>
      <c r="Q12" s="123"/>
    </row>
    <row r="13" spans="1:46" ht="30" customHeight="1" x14ac:dyDescent="0.2">
      <c r="A13" s="2356" t="s">
        <v>714</v>
      </c>
      <c r="B13" s="1497" t="s">
        <v>751</v>
      </c>
      <c r="C13" s="372">
        <v>323773474</v>
      </c>
      <c r="D13" s="372">
        <v>5032300</v>
      </c>
      <c r="E13" s="372">
        <v>328805774</v>
      </c>
      <c r="F13" s="378">
        <v>66942006</v>
      </c>
      <c r="G13" s="378">
        <v>50705</v>
      </c>
      <c r="H13" s="372">
        <v>0</v>
      </c>
      <c r="I13" s="372">
        <v>395798485</v>
      </c>
      <c r="J13" s="372">
        <v>857607801</v>
      </c>
      <c r="K13" s="387">
        <v>402553431262</v>
      </c>
      <c r="L13" s="372">
        <v>115127642171</v>
      </c>
      <c r="M13" s="372">
        <v>93264249</v>
      </c>
      <c r="N13" s="372">
        <v>115220906420</v>
      </c>
      <c r="O13" s="372">
        <v>39752183302</v>
      </c>
      <c r="P13" s="372">
        <v>39752183302</v>
      </c>
      <c r="Q13" s="63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 ht="30" customHeight="1" x14ac:dyDescent="0.2">
      <c r="A14" s="2354"/>
      <c r="B14" s="1497" t="s">
        <v>902</v>
      </c>
      <c r="C14" s="885">
        <v>14138774</v>
      </c>
      <c r="D14" s="885">
        <v>537062</v>
      </c>
      <c r="E14" s="885">
        <v>14675836</v>
      </c>
      <c r="F14" s="378">
        <v>4646782</v>
      </c>
      <c r="G14" s="388">
        <v>2742</v>
      </c>
      <c r="H14" s="885">
        <v>0</v>
      </c>
      <c r="I14" s="886">
        <v>19325360</v>
      </c>
      <c r="J14" s="886">
        <v>761013217</v>
      </c>
      <c r="K14" s="885">
        <v>384953925639</v>
      </c>
      <c r="L14" s="885">
        <v>110857444838</v>
      </c>
      <c r="M14" s="885">
        <v>157134644</v>
      </c>
      <c r="N14" s="885">
        <v>111014579482</v>
      </c>
      <c r="O14" s="885">
        <v>39544468689</v>
      </c>
      <c r="P14" s="885">
        <v>39544468689</v>
      </c>
      <c r="Q14" s="55"/>
    </row>
    <row r="15" spans="1:46" ht="30" customHeight="1" x14ac:dyDescent="0.2">
      <c r="A15" s="2354"/>
      <c r="B15" s="1497" t="s">
        <v>903</v>
      </c>
      <c r="C15" s="372">
        <v>7738506</v>
      </c>
      <c r="D15" s="372">
        <v>2562</v>
      </c>
      <c r="E15" s="372">
        <v>7741068</v>
      </c>
      <c r="F15" s="378">
        <v>2228835</v>
      </c>
      <c r="G15" s="378">
        <v>0</v>
      </c>
      <c r="H15" s="372">
        <v>0</v>
      </c>
      <c r="I15" s="372">
        <v>9969903</v>
      </c>
      <c r="J15" s="372">
        <v>792721076</v>
      </c>
      <c r="K15" s="387">
        <v>404801582608</v>
      </c>
      <c r="L15" s="372">
        <v>109092746857</v>
      </c>
      <c r="M15" s="372">
        <v>80911436</v>
      </c>
      <c r="N15" s="372">
        <v>109173658293</v>
      </c>
      <c r="O15" s="372">
        <v>39874191289</v>
      </c>
      <c r="P15" s="372">
        <v>39874191289</v>
      </c>
      <c r="Q15" s="55"/>
    </row>
    <row r="16" spans="1:46" ht="30" customHeight="1" x14ac:dyDescent="0.2">
      <c r="A16" s="2354"/>
      <c r="B16" s="1497" t="s">
        <v>904</v>
      </c>
      <c r="C16" s="378">
        <v>5017653</v>
      </c>
      <c r="D16" s="378">
        <v>0</v>
      </c>
      <c r="E16" s="378">
        <v>5017653</v>
      </c>
      <c r="F16" s="378">
        <v>1562751</v>
      </c>
      <c r="G16" s="378">
        <v>0</v>
      </c>
      <c r="H16" s="378">
        <v>0</v>
      </c>
      <c r="I16" s="378">
        <v>6580404</v>
      </c>
      <c r="J16" s="378">
        <v>779745455</v>
      </c>
      <c r="K16" s="388">
        <v>397476434241</v>
      </c>
      <c r="L16" s="378">
        <v>109054043802</v>
      </c>
      <c r="M16" s="378">
        <v>48640667</v>
      </c>
      <c r="N16" s="378">
        <v>109102684469</v>
      </c>
      <c r="O16" s="378">
        <v>38809677388</v>
      </c>
      <c r="P16" s="378">
        <v>38809677388</v>
      </c>
      <c r="Q16" s="55"/>
    </row>
    <row r="17" spans="1:17" ht="30" customHeight="1" x14ac:dyDescent="0.2">
      <c r="A17" s="2355"/>
      <c r="B17" s="1630" t="s">
        <v>905</v>
      </c>
      <c r="C17" s="918">
        <v>408645</v>
      </c>
      <c r="D17" s="918">
        <v>0</v>
      </c>
      <c r="E17" s="918">
        <v>408645</v>
      </c>
      <c r="F17" s="918">
        <v>124995</v>
      </c>
      <c r="G17" s="918">
        <v>0</v>
      </c>
      <c r="H17" s="918">
        <v>0</v>
      </c>
      <c r="I17" s="389">
        <v>533640</v>
      </c>
      <c r="J17" s="389">
        <v>759584363</v>
      </c>
      <c r="K17" s="389">
        <v>390079278776</v>
      </c>
      <c r="L17" s="918">
        <v>112366134972</v>
      </c>
      <c r="M17" s="918">
        <v>41241837</v>
      </c>
      <c r="N17" s="918">
        <v>112407376809</v>
      </c>
      <c r="O17" s="918">
        <v>42384036761</v>
      </c>
      <c r="P17" s="918">
        <v>42384036761</v>
      </c>
      <c r="Q17" s="123"/>
    </row>
    <row r="18" spans="1:17" ht="23.1" customHeight="1" x14ac:dyDescent="0.2">
      <c r="A18" s="57">
        <v>1</v>
      </c>
      <c r="B18" s="91" t="s">
        <v>796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108076146</v>
      </c>
      <c r="K18" s="872">
        <v>54327231158</v>
      </c>
      <c r="L18" s="884">
        <v>15638235464</v>
      </c>
      <c r="M18" s="884">
        <v>1053884</v>
      </c>
      <c r="N18" s="884">
        <v>15639289348</v>
      </c>
      <c r="O18" s="884">
        <v>6081097545</v>
      </c>
      <c r="P18" s="884">
        <v>6081097545</v>
      </c>
      <c r="Q18" s="59">
        <v>1</v>
      </c>
    </row>
    <row r="19" spans="1:17" ht="23.1" customHeight="1" x14ac:dyDescent="0.2">
      <c r="A19" s="60">
        <v>2</v>
      </c>
      <c r="B19" s="92" t="s">
        <v>798</v>
      </c>
      <c r="C19" s="372">
        <v>0</v>
      </c>
      <c r="D19" s="372">
        <v>0</v>
      </c>
      <c r="E19" s="372">
        <v>0</v>
      </c>
      <c r="F19" s="372">
        <v>0</v>
      </c>
      <c r="G19" s="372">
        <v>0</v>
      </c>
      <c r="H19" s="372">
        <v>0</v>
      </c>
      <c r="I19" s="372">
        <v>0</v>
      </c>
      <c r="J19" s="372">
        <v>9760288</v>
      </c>
      <c r="K19" s="387">
        <v>4965568178</v>
      </c>
      <c r="L19" s="884">
        <v>1391755806</v>
      </c>
      <c r="M19" s="884">
        <v>0</v>
      </c>
      <c r="N19" s="884">
        <v>1391755806</v>
      </c>
      <c r="O19" s="884">
        <v>545395771</v>
      </c>
      <c r="P19" s="884">
        <v>545395771</v>
      </c>
      <c r="Q19" s="55">
        <v>2</v>
      </c>
    </row>
    <row r="20" spans="1:17" ht="23.1" customHeight="1" x14ac:dyDescent="0.2">
      <c r="A20" s="60">
        <v>3</v>
      </c>
      <c r="B20" s="92" t="s">
        <v>800</v>
      </c>
      <c r="C20" s="372">
        <v>0</v>
      </c>
      <c r="D20" s="372">
        <v>0</v>
      </c>
      <c r="E20" s="372">
        <v>0</v>
      </c>
      <c r="F20" s="884">
        <v>0</v>
      </c>
      <c r="G20" s="884">
        <v>0</v>
      </c>
      <c r="H20" s="372">
        <v>0</v>
      </c>
      <c r="I20" s="372">
        <v>0</v>
      </c>
      <c r="J20" s="372">
        <v>55142676</v>
      </c>
      <c r="K20" s="387">
        <v>25668512787</v>
      </c>
      <c r="L20" s="884">
        <v>8683915205</v>
      </c>
      <c r="M20" s="884">
        <v>5534113</v>
      </c>
      <c r="N20" s="884">
        <v>8689449318</v>
      </c>
      <c r="O20" s="884">
        <v>2577548922</v>
      </c>
      <c r="P20" s="884">
        <v>2577548922</v>
      </c>
      <c r="Q20" s="55">
        <v>3</v>
      </c>
    </row>
    <row r="21" spans="1:17" ht="23.1" customHeight="1" x14ac:dyDescent="0.2">
      <c r="A21" s="60">
        <v>4</v>
      </c>
      <c r="B21" s="92" t="s">
        <v>802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0</v>
      </c>
      <c r="J21" s="372">
        <v>66838332</v>
      </c>
      <c r="K21" s="387">
        <v>33160832096</v>
      </c>
      <c r="L21" s="884">
        <v>10162070401</v>
      </c>
      <c r="M21" s="884">
        <v>3721522</v>
      </c>
      <c r="N21" s="884">
        <v>10165791923</v>
      </c>
      <c r="O21" s="884">
        <v>3952502835</v>
      </c>
      <c r="P21" s="884">
        <v>3952502835</v>
      </c>
      <c r="Q21" s="55">
        <v>4</v>
      </c>
    </row>
    <row r="22" spans="1:17" ht="23.1" customHeight="1" x14ac:dyDescent="0.2">
      <c r="A22" s="60">
        <v>5</v>
      </c>
      <c r="B22" s="92" t="s">
        <v>804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0</v>
      </c>
      <c r="J22" s="373">
        <v>7610276</v>
      </c>
      <c r="K22" s="873">
        <v>3914794312</v>
      </c>
      <c r="L22" s="884">
        <v>999049832</v>
      </c>
      <c r="M22" s="884">
        <v>1125595</v>
      </c>
      <c r="N22" s="884">
        <v>1000175427</v>
      </c>
      <c r="O22" s="884">
        <v>381729146</v>
      </c>
      <c r="P22" s="884">
        <v>381729146</v>
      </c>
      <c r="Q22" s="55">
        <v>5</v>
      </c>
    </row>
    <row r="23" spans="1:17" ht="23.1" customHeight="1" x14ac:dyDescent="0.2">
      <c r="A23" s="57">
        <v>6</v>
      </c>
      <c r="B23" s="91" t="s">
        <v>806</v>
      </c>
      <c r="C23" s="384">
        <v>0</v>
      </c>
      <c r="D23" s="384">
        <v>0</v>
      </c>
      <c r="E23" s="384">
        <v>0</v>
      </c>
      <c r="F23" s="384">
        <v>0</v>
      </c>
      <c r="G23" s="384">
        <v>0</v>
      </c>
      <c r="H23" s="384">
        <v>0</v>
      </c>
      <c r="I23" s="384">
        <v>0</v>
      </c>
      <c r="J23" s="384">
        <v>16819548</v>
      </c>
      <c r="K23" s="903">
        <v>8156181500</v>
      </c>
      <c r="L23" s="384">
        <v>2347369917</v>
      </c>
      <c r="M23" s="384">
        <v>2434045</v>
      </c>
      <c r="N23" s="384">
        <v>2349803962</v>
      </c>
      <c r="O23" s="384">
        <v>901462287</v>
      </c>
      <c r="P23" s="384">
        <v>901462287</v>
      </c>
      <c r="Q23" s="59">
        <v>6</v>
      </c>
    </row>
    <row r="24" spans="1:17" ht="23.1" customHeight="1" x14ac:dyDescent="0.2">
      <c r="A24" s="60">
        <v>7</v>
      </c>
      <c r="B24" s="92" t="s">
        <v>808</v>
      </c>
      <c r="C24" s="376">
        <v>408645</v>
      </c>
      <c r="D24" s="376">
        <v>0</v>
      </c>
      <c r="E24" s="376">
        <v>408645</v>
      </c>
      <c r="F24" s="376">
        <v>124995</v>
      </c>
      <c r="G24" s="376">
        <v>0</v>
      </c>
      <c r="H24" s="376">
        <v>0</v>
      </c>
      <c r="I24" s="376">
        <v>533640</v>
      </c>
      <c r="J24" s="376">
        <v>55077722</v>
      </c>
      <c r="K24" s="375">
        <v>28070229504</v>
      </c>
      <c r="L24" s="376">
        <v>8771856126</v>
      </c>
      <c r="M24" s="376">
        <v>372271</v>
      </c>
      <c r="N24" s="376">
        <v>8772228397</v>
      </c>
      <c r="O24" s="376">
        <v>3416172789</v>
      </c>
      <c r="P24" s="376">
        <v>3416172789</v>
      </c>
      <c r="Q24" s="55">
        <v>7</v>
      </c>
    </row>
    <row r="25" spans="1:17" ht="23.1" customHeight="1" x14ac:dyDescent="0.2">
      <c r="A25" s="60">
        <v>8</v>
      </c>
      <c r="B25" s="92" t="s">
        <v>810</v>
      </c>
      <c r="C25" s="376">
        <v>0</v>
      </c>
      <c r="D25" s="376">
        <v>0</v>
      </c>
      <c r="E25" s="376">
        <v>0</v>
      </c>
      <c r="F25" s="376">
        <v>0</v>
      </c>
      <c r="G25" s="376">
        <v>0</v>
      </c>
      <c r="H25" s="376">
        <v>0</v>
      </c>
      <c r="I25" s="376">
        <v>0</v>
      </c>
      <c r="J25" s="376">
        <v>20862786</v>
      </c>
      <c r="K25" s="375">
        <v>11426260740</v>
      </c>
      <c r="L25" s="376">
        <v>3077890987</v>
      </c>
      <c r="M25" s="376">
        <v>670115</v>
      </c>
      <c r="N25" s="376">
        <v>3078561102</v>
      </c>
      <c r="O25" s="376">
        <v>1177486942</v>
      </c>
      <c r="P25" s="376">
        <v>1177486942</v>
      </c>
      <c r="Q25" s="55">
        <v>8</v>
      </c>
    </row>
    <row r="26" spans="1:17" s="65" customFormat="1" ht="23.1" customHeight="1" x14ac:dyDescent="0.2">
      <c r="A26" s="62">
        <v>9</v>
      </c>
      <c r="B26" s="61" t="s">
        <v>812</v>
      </c>
      <c r="C26" s="372">
        <v>0</v>
      </c>
      <c r="D26" s="372">
        <v>0</v>
      </c>
      <c r="E26" s="372">
        <v>0</v>
      </c>
      <c r="F26" s="372">
        <v>0</v>
      </c>
      <c r="G26" s="372">
        <v>0</v>
      </c>
      <c r="H26" s="372">
        <v>0</v>
      </c>
      <c r="I26" s="372">
        <v>0</v>
      </c>
      <c r="J26" s="372">
        <v>11340374</v>
      </c>
      <c r="K26" s="387">
        <v>6678052952</v>
      </c>
      <c r="L26" s="372">
        <v>1659112012</v>
      </c>
      <c r="M26" s="372">
        <v>189822</v>
      </c>
      <c r="N26" s="372">
        <v>1659301834</v>
      </c>
      <c r="O26" s="372">
        <v>543851224</v>
      </c>
      <c r="P26" s="372">
        <v>543851224</v>
      </c>
      <c r="Q26" s="63">
        <v>9</v>
      </c>
    </row>
    <row r="27" spans="1:17" s="65" customFormat="1" ht="23.1" customHeight="1" x14ac:dyDescent="0.2">
      <c r="A27" s="62">
        <v>10</v>
      </c>
      <c r="B27" s="61" t="s">
        <v>814</v>
      </c>
      <c r="C27" s="373">
        <v>0</v>
      </c>
      <c r="D27" s="373">
        <v>0</v>
      </c>
      <c r="E27" s="373">
        <v>0</v>
      </c>
      <c r="F27" s="373">
        <v>0</v>
      </c>
      <c r="G27" s="373">
        <v>0</v>
      </c>
      <c r="H27" s="373">
        <v>0</v>
      </c>
      <c r="I27" s="373">
        <v>0</v>
      </c>
      <c r="J27" s="373">
        <v>13511570</v>
      </c>
      <c r="K27" s="873">
        <v>6802682124</v>
      </c>
      <c r="L27" s="373">
        <v>1689249383</v>
      </c>
      <c r="M27" s="373">
        <v>283527</v>
      </c>
      <c r="N27" s="373">
        <v>1689532910</v>
      </c>
      <c r="O27" s="373">
        <v>645061684</v>
      </c>
      <c r="P27" s="373">
        <v>645061684</v>
      </c>
      <c r="Q27" s="63">
        <v>10</v>
      </c>
    </row>
    <row r="28" spans="1:17" s="65" customFormat="1" ht="23.1" customHeight="1" x14ac:dyDescent="0.2">
      <c r="A28" s="66">
        <v>11</v>
      </c>
      <c r="B28" s="58" t="s">
        <v>816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15996840</v>
      </c>
      <c r="K28" s="872">
        <v>8952117528</v>
      </c>
      <c r="L28" s="374">
        <v>2678727679</v>
      </c>
      <c r="M28" s="374">
        <v>1035801</v>
      </c>
      <c r="N28" s="374">
        <v>2679763480</v>
      </c>
      <c r="O28" s="374">
        <v>962226081</v>
      </c>
      <c r="P28" s="374">
        <v>962226081</v>
      </c>
      <c r="Q28" s="67">
        <v>11</v>
      </c>
    </row>
    <row r="29" spans="1:17" s="65" customFormat="1" ht="23.1" customHeight="1" x14ac:dyDescent="0.2">
      <c r="A29" s="62">
        <v>12</v>
      </c>
      <c r="B29" s="61" t="s">
        <v>818</v>
      </c>
      <c r="C29" s="372">
        <v>0</v>
      </c>
      <c r="D29" s="372">
        <v>0</v>
      </c>
      <c r="E29" s="372">
        <v>0</v>
      </c>
      <c r="F29" s="372">
        <v>0</v>
      </c>
      <c r="G29" s="372">
        <v>0</v>
      </c>
      <c r="H29" s="372">
        <v>0</v>
      </c>
      <c r="I29" s="372">
        <v>0</v>
      </c>
      <c r="J29" s="372">
        <v>24162418</v>
      </c>
      <c r="K29" s="387">
        <v>12302323951</v>
      </c>
      <c r="L29" s="372">
        <v>3395634451</v>
      </c>
      <c r="M29" s="372">
        <v>165961</v>
      </c>
      <c r="N29" s="372">
        <v>3395800412</v>
      </c>
      <c r="O29" s="372">
        <v>1226229216</v>
      </c>
      <c r="P29" s="372">
        <v>1226229216</v>
      </c>
      <c r="Q29" s="63">
        <v>12</v>
      </c>
    </row>
    <row r="30" spans="1:17" s="65" customFormat="1" ht="23.1" customHeight="1" x14ac:dyDescent="0.2">
      <c r="A30" s="62">
        <v>13</v>
      </c>
      <c r="B30" s="61" t="s">
        <v>819</v>
      </c>
      <c r="C30" s="372">
        <v>0</v>
      </c>
      <c r="D30" s="372">
        <v>0</v>
      </c>
      <c r="E30" s="372">
        <v>0</v>
      </c>
      <c r="F30" s="372">
        <v>0</v>
      </c>
      <c r="G30" s="372">
        <v>0</v>
      </c>
      <c r="H30" s="372">
        <v>0</v>
      </c>
      <c r="I30" s="372">
        <v>0</v>
      </c>
      <c r="J30" s="372">
        <v>8460502</v>
      </c>
      <c r="K30" s="387">
        <v>4490998047</v>
      </c>
      <c r="L30" s="372">
        <v>1247079877</v>
      </c>
      <c r="M30" s="372">
        <v>6883</v>
      </c>
      <c r="N30" s="372">
        <v>1247086760</v>
      </c>
      <c r="O30" s="372">
        <v>495514259</v>
      </c>
      <c r="P30" s="372">
        <v>495514259</v>
      </c>
      <c r="Q30" s="63">
        <v>13</v>
      </c>
    </row>
    <row r="31" spans="1:17" s="65" customFormat="1" ht="23.1" customHeight="1" x14ac:dyDescent="0.2">
      <c r="A31" s="62">
        <v>14</v>
      </c>
      <c r="B31" s="61" t="s">
        <v>821</v>
      </c>
      <c r="C31" s="372">
        <v>0</v>
      </c>
      <c r="D31" s="372">
        <v>0</v>
      </c>
      <c r="E31" s="372">
        <v>0</v>
      </c>
      <c r="F31" s="372">
        <v>0</v>
      </c>
      <c r="G31" s="372">
        <v>0</v>
      </c>
      <c r="H31" s="372">
        <v>0</v>
      </c>
      <c r="I31" s="372">
        <v>0</v>
      </c>
      <c r="J31" s="372">
        <v>5425004</v>
      </c>
      <c r="K31" s="387">
        <v>2986011431</v>
      </c>
      <c r="L31" s="372">
        <v>826565449</v>
      </c>
      <c r="M31" s="372">
        <v>0</v>
      </c>
      <c r="N31" s="372">
        <v>826565449</v>
      </c>
      <c r="O31" s="372">
        <v>323284240</v>
      </c>
      <c r="P31" s="372">
        <v>323284240</v>
      </c>
      <c r="Q31" s="63">
        <v>14</v>
      </c>
    </row>
    <row r="32" spans="1:17" s="65" customFormat="1" ht="23.1" customHeight="1" x14ac:dyDescent="0.2">
      <c r="A32" s="62">
        <v>15</v>
      </c>
      <c r="B32" s="61" t="s">
        <v>823</v>
      </c>
      <c r="C32" s="373">
        <v>0</v>
      </c>
      <c r="D32" s="373">
        <v>0</v>
      </c>
      <c r="E32" s="373">
        <v>0</v>
      </c>
      <c r="F32" s="373">
        <v>0</v>
      </c>
      <c r="G32" s="373">
        <v>0</v>
      </c>
      <c r="H32" s="373">
        <v>0</v>
      </c>
      <c r="I32" s="373">
        <v>0</v>
      </c>
      <c r="J32" s="373">
        <v>9730546</v>
      </c>
      <c r="K32" s="873">
        <v>5388099374</v>
      </c>
      <c r="L32" s="373">
        <v>1561781778</v>
      </c>
      <c r="M32" s="373">
        <v>1860</v>
      </c>
      <c r="N32" s="373">
        <v>1561783638</v>
      </c>
      <c r="O32" s="373">
        <v>617774380</v>
      </c>
      <c r="P32" s="373">
        <v>617774380</v>
      </c>
      <c r="Q32" s="63">
        <v>15</v>
      </c>
    </row>
    <row r="33" spans="1:17" s="65" customFormat="1" ht="23.1" customHeight="1" x14ac:dyDescent="0.2">
      <c r="A33" s="68">
        <v>16</v>
      </c>
      <c r="B33" s="58" t="s">
        <v>825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0</v>
      </c>
      <c r="J33" s="374">
        <v>17787630</v>
      </c>
      <c r="K33" s="872">
        <v>8589446056</v>
      </c>
      <c r="L33" s="374">
        <v>2537730526</v>
      </c>
      <c r="M33" s="374">
        <v>334565</v>
      </c>
      <c r="N33" s="374">
        <v>2538065091</v>
      </c>
      <c r="O33" s="374">
        <v>927902559</v>
      </c>
      <c r="P33" s="374">
        <v>927902559</v>
      </c>
      <c r="Q33" s="69">
        <v>16</v>
      </c>
    </row>
    <row r="34" spans="1:17" s="65" customFormat="1" ht="23.1" customHeight="1" x14ac:dyDescent="0.2">
      <c r="A34" s="62">
        <v>17</v>
      </c>
      <c r="B34" s="61" t="s">
        <v>827</v>
      </c>
      <c r="C34" s="372">
        <v>0</v>
      </c>
      <c r="D34" s="372">
        <v>0</v>
      </c>
      <c r="E34" s="372">
        <v>0</v>
      </c>
      <c r="F34" s="372">
        <v>0</v>
      </c>
      <c r="G34" s="372">
        <v>0</v>
      </c>
      <c r="H34" s="372">
        <v>0</v>
      </c>
      <c r="I34" s="372">
        <v>0</v>
      </c>
      <c r="J34" s="372">
        <v>48209362</v>
      </c>
      <c r="K34" s="387">
        <v>25138386959</v>
      </c>
      <c r="L34" s="372">
        <v>7567501473</v>
      </c>
      <c r="M34" s="372">
        <v>2646347</v>
      </c>
      <c r="N34" s="372">
        <v>7570147820</v>
      </c>
      <c r="O34" s="372">
        <v>2893847819</v>
      </c>
      <c r="P34" s="372">
        <v>2893847819</v>
      </c>
      <c r="Q34" s="63">
        <v>17</v>
      </c>
    </row>
    <row r="35" spans="1:17" s="65" customFormat="1" ht="23.1" customHeight="1" x14ac:dyDescent="0.2">
      <c r="A35" s="62">
        <v>18</v>
      </c>
      <c r="B35" s="61" t="s">
        <v>829</v>
      </c>
      <c r="C35" s="372">
        <v>0</v>
      </c>
      <c r="D35" s="372">
        <v>0</v>
      </c>
      <c r="E35" s="372">
        <v>0</v>
      </c>
      <c r="F35" s="372">
        <v>0</v>
      </c>
      <c r="G35" s="372">
        <v>0</v>
      </c>
      <c r="H35" s="372">
        <v>0</v>
      </c>
      <c r="I35" s="372">
        <v>0</v>
      </c>
      <c r="J35" s="372">
        <v>2342778</v>
      </c>
      <c r="K35" s="387">
        <v>1753684768</v>
      </c>
      <c r="L35" s="372">
        <v>391234557</v>
      </c>
      <c r="M35" s="372">
        <v>8915</v>
      </c>
      <c r="N35" s="372">
        <v>391243472</v>
      </c>
      <c r="O35" s="372">
        <v>153096692</v>
      </c>
      <c r="P35" s="372">
        <v>153096692</v>
      </c>
      <c r="Q35" s="63">
        <v>18</v>
      </c>
    </row>
    <row r="36" spans="1:17" s="65" customFormat="1" ht="23.1" customHeight="1" x14ac:dyDescent="0.2">
      <c r="A36" s="62">
        <v>19</v>
      </c>
      <c r="B36" s="61" t="s">
        <v>831</v>
      </c>
      <c r="C36" s="372">
        <v>0</v>
      </c>
      <c r="D36" s="372">
        <v>0</v>
      </c>
      <c r="E36" s="372">
        <v>0</v>
      </c>
      <c r="F36" s="372">
        <v>0</v>
      </c>
      <c r="G36" s="372">
        <v>0</v>
      </c>
      <c r="H36" s="372">
        <v>0</v>
      </c>
      <c r="I36" s="372">
        <v>0</v>
      </c>
      <c r="J36" s="372">
        <v>34728618</v>
      </c>
      <c r="K36" s="387">
        <v>18321608005</v>
      </c>
      <c r="L36" s="372">
        <v>4962669502</v>
      </c>
      <c r="M36" s="372">
        <v>2134676</v>
      </c>
      <c r="N36" s="372">
        <v>4964804178</v>
      </c>
      <c r="O36" s="372">
        <v>1900935975</v>
      </c>
      <c r="P36" s="372">
        <v>1900935975</v>
      </c>
      <c r="Q36" s="63">
        <v>19</v>
      </c>
    </row>
    <row r="37" spans="1:17" s="65" customFormat="1" ht="23.1" customHeight="1" x14ac:dyDescent="0.2">
      <c r="A37" s="62">
        <v>20</v>
      </c>
      <c r="B37" s="61" t="s">
        <v>833</v>
      </c>
      <c r="C37" s="373">
        <v>0</v>
      </c>
      <c r="D37" s="373">
        <v>0</v>
      </c>
      <c r="E37" s="373">
        <v>0</v>
      </c>
      <c r="F37" s="373">
        <v>0</v>
      </c>
      <c r="G37" s="373">
        <v>0</v>
      </c>
      <c r="H37" s="373">
        <v>0</v>
      </c>
      <c r="I37" s="373">
        <v>0</v>
      </c>
      <c r="J37" s="373">
        <v>20462264</v>
      </c>
      <c r="K37" s="873">
        <v>9729530070</v>
      </c>
      <c r="L37" s="373">
        <v>2966590379</v>
      </c>
      <c r="M37" s="373">
        <v>626574</v>
      </c>
      <c r="N37" s="373">
        <v>2967216953</v>
      </c>
      <c r="O37" s="373">
        <v>1171995978</v>
      </c>
      <c r="P37" s="373">
        <v>1171995978</v>
      </c>
      <c r="Q37" s="63">
        <v>20</v>
      </c>
    </row>
    <row r="38" spans="1:17" s="65" customFormat="1" ht="23.1" customHeight="1" x14ac:dyDescent="0.2">
      <c r="A38" s="66">
        <v>21</v>
      </c>
      <c r="B38" s="58" t="s">
        <v>835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20899810</v>
      </c>
      <c r="K38" s="872">
        <v>10691351779</v>
      </c>
      <c r="L38" s="374">
        <v>2973822556</v>
      </c>
      <c r="M38" s="374">
        <v>0</v>
      </c>
      <c r="N38" s="374">
        <v>2973822556</v>
      </c>
      <c r="O38" s="374">
        <v>1170179716</v>
      </c>
      <c r="P38" s="374">
        <v>1170179716</v>
      </c>
      <c r="Q38" s="67">
        <v>21</v>
      </c>
    </row>
    <row r="39" spans="1:17" s="65" customFormat="1" ht="23.1" customHeight="1" x14ac:dyDescent="0.2">
      <c r="A39" s="62">
        <v>22</v>
      </c>
      <c r="B39" s="61" t="s">
        <v>837</v>
      </c>
      <c r="C39" s="372">
        <v>0</v>
      </c>
      <c r="D39" s="372">
        <v>0</v>
      </c>
      <c r="E39" s="372">
        <v>0</v>
      </c>
      <c r="F39" s="372">
        <v>0</v>
      </c>
      <c r="G39" s="372">
        <v>0</v>
      </c>
      <c r="H39" s="372">
        <v>0</v>
      </c>
      <c r="I39" s="372">
        <v>0</v>
      </c>
      <c r="J39" s="372">
        <v>15394346</v>
      </c>
      <c r="K39" s="387">
        <v>7783609867</v>
      </c>
      <c r="L39" s="372">
        <v>2214924039</v>
      </c>
      <c r="M39" s="372">
        <v>311045</v>
      </c>
      <c r="N39" s="372">
        <v>2215235084</v>
      </c>
      <c r="O39" s="372">
        <v>895026034</v>
      </c>
      <c r="P39" s="372">
        <v>895026034</v>
      </c>
      <c r="Q39" s="63">
        <v>22</v>
      </c>
    </row>
    <row r="40" spans="1:17" s="65" customFormat="1" ht="23.1" customHeight="1" x14ac:dyDescent="0.2">
      <c r="A40" s="62">
        <v>23</v>
      </c>
      <c r="B40" s="61" t="s">
        <v>838</v>
      </c>
      <c r="C40" s="372">
        <v>0</v>
      </c>
      <c r="D40" s="372">
        <v>0</v>
      </c>
      <c r="E40" s="372">
        <v>0</v>
      </c>
      <c r="F40" s="372">
        <v>0</v>
      </c>
      <c r="G40" s="372">
        <v>0</v>
      </c>
      <c r="H40" s="372">
        <v>0</v>
      </c>
      <c r="I40" s="372">
        <v>0</v>
      </c>
      <c r="J40" s="372">
        <v>3799442</v>
      </c>
      <c r="K40" s="387">
        <v>2864109068</v>
      </c>
      <c r="L40" s="372">
        <v>686253639</v>
      </c>
      <c r="M40" s="372">
        <v>0</v>
      </c>
      <c r="N40" s="372">
        <v>686253639</v>
      </c>
      <c r="O40" s="372">
        <v>242874188</v>
      </c>
      <c r="P40" s="372">
        <v>242874188</v>
      </c>
      <c r="Q40" s="63">
        <v>23</v>
      </c>
    </row>
    <row r="41" spans="1:17" s="65" customFormat="1" ht="23.1" customHeight="1" x14ac:dyDescent="0.2">
      <c r="A41" s="62">
        <v>24</v>
      </c>
      <c r="B41" s="61" t="s">
        <v>840</v>
      </c>
      <c r="C41" s="372">
        <v>0</v>
      </c>
      <c r="D41" s="372">
        <v>0</v>
      </c>
      <c r="E41" s="372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12359218</v>
      </c>
      <c r="K41" s="387">
        <v>6966373025</v>
      </c>
      <c r="L41" s="372">
        <v>1965779927</v>
      </c>
      <c r="M41" s="372">
        <v>60468</v>
      </c>
      <c r="N41" s="372">
        <v>1965840395</v>
      </c>
      <c r="O41" s="372">
        <v>760549507</v>
      </c>
      <c r="P41" s="372">
        <v>760549507</v>
      </c>
      <c r="Q41" s="63">
        <v>24</v>
      </c>
    </row>
    <row r="42" spans="1:17" s="65" customFormat="1" ht="23.1" customHeight="1" x14ac:dyDescent="0.2">
      <c r="A42" s="62">
        <v>25</v>
      </c>
      <c r="B42" s="61" t="s">
        <v>842</v>
      </c>
      <c r="C42" s="373">
        <v>0</v>
      </c>
      <c r="D42" s="373">
        <v>0</v>
      </c>
      <c r="E42" s="373">
        <v>0</v>
      </c>
      <c r="F42" s="373">
        <v>0</v>
      </c>
      <c r="G42" s="373">
        <v>0</v>
      </c>
      <c r="H42" s="373">
        <v>0</v>
      </c>
      <c r="I42" s="373">
        <v>0</v>
      </c>
      <c r="J42" s="373">
        <v>11274830</v>
      </c>
      <c r="K42" s="873">
        <v>5934449186</v>
      </c>
      <c r="L42" s="373">
        <v>1610458029</v>
      </c>
      <c r="M42" s="373">
        <v>1422577</v>
      </c>
      <c r="N42" s="373">
        <v>1611880606</v>
      </c>
      <c r="O42" s="373">
        <v>517306850</v>
      </c>
      <c r="P42" s="373">
        <v>517306850</v>
      </c>
      <c r="Q42" s="63">
        <v>25</v>
      </c>
    </row>
    <row r="43" spans="1:17" s="65" customFormat="1" ht="23.1" customHeight="1" x14ac:dyDescent="0.2">
      <c r="A43" s="68">
        <v>26</v>
      </c>
      <c r="B43" s="58" t="s">
        <v>844</v>
      </c>
      <c r="C43" s="374">
        <v>0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0</v>
      </c>
      <c r="J43" s="374">
        <v>6718032</v>
      </c>
      <c r="K43" s="872">
        <v>3663705598</v>
      </c>
      <c r="L43" s="374">
        <v>931814686</v>
      </c>
      <c r="M43" s="374">
        <v>1154246</v>
      </c>
      <c r="N43" s="374">
        <v>932968932</v>
      </c>
      <c r="O43" s="374">
        <v>325276215</v>
      </c>
      <c r="P43" s="374">
        <v>325276215</v>
      </c>
      <c r="Q43" s="69">
        <v>26</v>
      </c>
    </row>
    <row r="44" spans="1:17" s="65" customFormat="1" ht="23.1" customHeight="1" x14ac:dyDescent="0.2">
      <c r="A44" s="62">
        <v>27</v>
      </c>
      <c r="B44" s="61" t="s">
        <v>846</v>
      </c>
      <c r="C44" s="372">
        <v>0</v>
      </c>
      <c r="D44" s="372">
        <v>0</v>
      </c>
      <c r="E44" s="372">
        <v>0</v>
      </c>
      <c r="F44" s="372">
        <v>0</v>
      </c>
      <c r="G44" s="372">
        <v>0</v>
      </c>
      <c r="H44" s="372">
        <v>0</v>
      </c>
      <c r="I44" s="372">
        <v>0</v>
      </c>
      <c r="J44" s="372">
        <v>17634993</v>
      </c>
      <c r="K44" s="387">
        <v>7607306951</v>
      </c>
      <c r="L44" s="372">
        <v>2737275938</v>
      </c>
      <c r="M44" s="372">
        <v>257837</v>
      </c>
      <c r="N44" s="372">
        <v>2737533775</v>
      </c>
      <c r="O44" s="372">
        <v>1044820329</v>
      </c>
      <c r="P44" s="372">
        <v>1044820329</v>
      </c>
      <c r="Q44" s="63">
        <v>27</v>
      </c>
    </row>
    <row r="45" spans="1:17" s="65" customFormat="1" ht="23.1" customHeight="1" x14ac:dyDescent="0.2">
      <c r="A45" s="62">
        <v>30</v>
      </c>
      <c r="B45" s="61" t="s">
        <v>848</v>
      </c>
      <c r="C45" s="372">
        <v>0</v>
      </c>
      <c r="D45" s="372">
        <v>0</v>
      </c>
      <c r="E45" s="372">
        <v>0</v>
      </c>
      <c r="F45" s="372">
        <v>0</v>
      </c>
      <c r="G45" s="372">
        <v>0</v>
      </c>
      <c r="H45" s="372">
        <v>0</v>
      </c>
      <c r="I45" s="372">
        <v>0</v>
      </c>
      <c r="J45" s="372">
        <v>11229692</v>
      </c>
      <c r="K45" s="387">
        <v>5751698964</v>
      </c>
      <c r="L45" s="372">
        <v>1610960862</v>
      </c>
      <c r="M45" s="372">
        <v>613179</v>
      </c>
      <c r="N45" s="372">
        <v>1611574041</v>
      </c>
      <c r="O45" s="372">
        <v>645870973</v>
      </c>
      <c r="P45" s="372">
        <v>645870973</v>
      </c>
      <c r="Q45" s="63">
        <v>30</v>
      </c>
    </row>
    <row r="46" spans="1:17" s="65" customFormat="1" ht="23.1" customHeight="1" x14ac:dyDescent="0.2">
      <c r="A46" s="62">
        <v>31</v>
      </c>
      <c r="B46" s="61" t="s">
        <v>850</v>
      </c>
      <c r="C46" s="372">
        <v>0</v>
      </c>
      <c r="D46" s="372">
        <v>0</v>
      </c>
      <c r="E46" s="372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2703690</v>
      </c>
      <c r="K46" s="387">
        <v>1472869132</v>
      </c>
      <c r="L46" s="372">
        <v>374864036</v>
      </c>
      <c r="M46" s="372">
        <v>8282480</v>
      </c>
      <c r="N46" s="372">
        <v>383146516</v>
      </c>
      <c r="O46" s="372">
        <v>144226873</v>
      </c>
      <c r="P46" s="372">
        <v>144226873</v>
      </c>
      <c r="Q46" s="63">
        <v>31</v>
      </c>
    </row>
    <row r="47" spans="1:17" s="65" customFormat="1" ht="23.1" customHeight="1" x14ac:dyDescent="0.2">
      <c r="A47" s="62">
        <v>32</v>
      </c>
      <c r="B47" s="61" t="s">
        <v>852</v>
      </c>
      <c r="C47" s="373">
        <v>0</v>
      </c>
      <c r="D47" s="373">
        <v>0</v>
      </c>
      <c r="E47" s="373">
        <v>0</v>
      </c>
      <c r="F47" s="373">
        <v>0</v>
      </c>
      <c r="G47" s="373">
        <v>0</v>
      </c>
      <c r="H47" s="373">
        <v>0</v>
      </c>
      <c r="I47" s="373">
        <v>0</v>
      </c>
      <c r="J47" s="373">
        <v>10678832</v>
      </c>
      <c r="K47" s="873">
        <v>6085394809</v>
      </c>
      <c r="L47" s="373">
        <v>1604063788</v>
      </c>
      <c r="M47" s="373">
        <v>2006989</v>
      </c>
      <c r="N47" s="373">
        <v>1606070777</v>
      </c>
      <c r="O47" s="373">
        <v>617783612</v>
      </c>
      <c r="P47" s="373">
        <v>617783612</v>
      </c>
      <c r="Q47" s="63">
        <v>32</v>
      </c>
    </row>
    <row r="48" spans="1:17" s="65" customFormat="1" ht="23.1" customHeight="1" x14ac:dyDescent="0.2">
      <c r="A48" s="66">
        <v>33</v>
      </c>
      <c r="B48" s="58" t="s">
        <v>854</v>
      </c>
      <c r="C48" s="374">
        <v>0</v>
      </c>
      <c r="D48" s="374">
        <v>0</v>
      </c>
      <c r="E48" s="374">
        <v>0</v>
      </c>
      <c r="F48" s="374">
        <v>0</v>
      </c>
      <c r="G48" s="374">
        <v>0</v>
      </c>
      <c r="H48" s="374">
        <v>0</v>
      </c>
      <c r="I48" s="374">
        <v>0</v>
      </c>
      <c r="J48" s="374">
        <v>7184236</v>
      </c>
      <c r="K48" s="872">
        <v>4092949872</v>
      </c>
      <c r="L48" s="374">
        <v>1093522496</v>
      </c>
      <c r="M48" s="374">
        <v>693561</v>
      </c>
      <c r="N48" s="374">
        <v>1094216057</v>
      </c>
      <c r="O48" s="374">
        <v>430687804</v>
      </c>
      <c r="P48" s="374">
        <v>430687804</v>
      </c>
      <c r="Q48" s="67">
        <v>33</v>
      </c>
    </row>
    <row r="49" spans="1:17" s="65" customFormat="1" ht="23.1" customHeight="1" x14ac:dyDescent="0.2">
      <c r="A49" s="62">
        <v>35</v>
      </c>
      <c r="B49" s="61" t="s">
        <v>856</v>
      </c>
      <c r="C49" s="372">
        <v>0</v>
      </c>
      <c r="D49" s="372">
        <v>0</v>
      </c>
      <c r="E49" s="372">
        <v>0</v>
      </c>
      <c r="F49" s="372">
        <v>0</v>
      </c>
      <c r="G49" s="372">
        <v>0</v>
      </c>
      <c r="H49" s="372">
        <v>0</v>
      </c>
      <c r="I49" s="372">
        <v>0</v>
      </c>
      <c r="J49" s="372">
        <v>7428458</v>
      </c>
      <c r="K49" s="387">
        <v>3785881025</v>
      </c>
      <c r="L49" s="372">
        <v>1097613771</v>
      </c>
      <c r="M49" s="372">
        <v>0</v>
      </c>
      <c r="N49" s="372">
        <v>1097613771</v>
      </c>
      <c r="O49" s="372">
        <v>441031761</v>
      </c>
      <c r="P49" s="372">
        <v>441031761</v>
      </c>
      <c r="Q49" s="63">
        <v>35</v>
      </c>
    </row>
    <row r="50" spans="1:17" s="65" customFormat="1" ht="23.1" customHeight="1" x14ac:dyDescent="0.2">
      <c r="A50" s="62">
        <v>36</v>
      </c>
      <c r="B50" s="61" t="s">
        <v>858</v>
      </c>
      <c r="C50" s="372">
        <v>0</v>
      </c>
      <c r="D50" s="372">
        <v>0</v>
      </c>
      <c r="E50" s="372">
        <v>0</v>
      </c>
      <c r="F50" s="372">
        <v>0</v>
      </c>
      <c r="G50" s="372">
        <v>0</v>
      </c>
      <c r="H50" s="372">
        <v>0</v>
      </c>
      <c r="I50" s="372">
        <v>0</v>
      </c>
      <c r="J50" s="372">
        <v>12822872</v>
      </c>
      <c r="K50" s="387">
        <v>6787305903</v>
      </c>
      <c r="L50" s="372">
        <v>1900388105</v>
      </c>
      <c r="M50" s="372">
        <v>290702</v>
      </c>
      <c r="N50" s="372">
        <v>1900678807</v>
      </c>
      <c r="O50" s="372">
        <v>712782667</v>
      </c>
      <c r="P50" s="372">
        <v>712782667</v>
      </c>
      <c r="Q50" s="63">
        <v>36</v>
      </c>
    </row>
    <row r="51" spans="1:17" s="65" customFormat="1" ht="23.1" customHeight="1" x14ac:dyDescent="0.2">
      <c r="A51" s="62">
        <v>38</v>
      </c>
      <c r="B51" s="61" t="s">
        <v>860</v>
      </c>
      <c r="C51" s="372">
        <v>0</v>
      </c>
      <c r="D51" s="372">
        <v>0</v>
      </c>
      <c r="E51" s="372">
        <v>0</v>
      </c>
      <c r="F51" s="372">
        <v>0</v>
      </c>
      <c r="G51" s="372">
        <v>0</v>
      </c>
      <c r="H51" s="372">
        <v>0</v>
      </c>
      <c r="I51" s="372">
        <v>0</v>
      </c>
      <c r="J51" s="372">
        <v>3694378</v>
      </c>
      <c r="K51" s="387">
        <v>1923569495</v>
      </c>
      <c r="L51" s="372">
        <v>483902113</v>
      </c>
      <c r="M51" s="372">
        <v>546613</v>
      </c>
      <c r="N51" s="372">
        <v>484448726</v>
      </c>
      <c r="O51" s="372">
        <v>185417382</v>
      </c>
      <c r="P51" s="372">
        <v>185417382</v>
      </c>
      <c r="Q51" s="63">
        <v>38</v>
      </c>
    </row>
    <row r="52" spans="1:17" s="65" customFormat="1" ht="23.1" customHeight="1" x14ac:dyDescent="0.2">
      <c r="A52" s="62">
        <v>39</v>
      </c>
      <c r="B52" s="61" t="s">
        <v>862</v>
      </c>
      <c r="C52" s="373">
        <v>0</v>
      </c>
      <c r="D52" s="373">
        <v>0</v>
      </c>
      <c r="E52" s="373">
        <v>0</v>
      </c>
      <c r="F52" s="373">
        <v>0</v>
      </c>
      <c r="G52" s="373">
        <v>0</v>
      </c>
      <c r="H52" s="373">
        <v>0</v>
      </c>
      <c r="I52" s="373">
        <v>0</v>
      </c>
      <c r="J52" s="373">
        <v>1986088</v>
      </c>
      <c r="K52" s="873">
        <v>925296881</v>
      </c>
      <c r="L52" s="373">
        <v>263329942</v>
      </c>
      <c r="M52" s="373">
        <v>12257</v>
      </c>
      <c r="N52" s="373">
        <v>263342199</v>
      </c>
      <c r="O52" s="373">
        <v>107650698</v>
      </c>
      <c r="P52" s="373">
        <v>107650698</v>
      </c>
      <c r="Q52" s="63">
        <v>39</v>
      </c>
    </row>
    <row r="53" spans="1:17" s="65" customFormat="1" ht="23.1" customHeight="1" x14ac:dyDescent="0.2">
      <c r="A53" s="66">
        <v>40</v>
      </c>
      <c r="B53" s="58" t="s">
        <v>863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1302298</v>
      </c>
      <c r="K53" s="872">
        <v>689514529</v>
      </c>
      <c r="L53" s="374">
        <v>172185723</v>
      </c>
      <c r="M53" s="374">
        <v>64670</v>
      </c>
      <c r="N53" s="374">
        <v>172250393</v>
      </c>
      <c r="O53" s="374">
        <v>56211011</v>
      </c>
      <c r="P53" s="374">
        <v>56211011</v>
      </c>
      <c r="Q53" s="67">
        <v>40</v>
      </c>
    </row>
    <row r="54" spans="1:17" s="65" customFormat="1" ht="23.1" customHeight="1" x14ac:dyDescent="0.2">
      <c r="A54" s="62">
        <v>41</v>
      </c>
      <c r="B54" s="61" t="s">
        <v>865</v>
      </c>
      <c r="C54" s="372">
        <v>0</v>
      </c>
      <c r="D54" s="372">
        <v>0</v>
      </c>
      <c r="E54" s="372">
        <v>0</v>
      </c>
      <c r="F54" s="372">
        <v>0</v>
      </c>
      <c r="G54" s="372">
        <v>0</v>
      </c>
      <c r="H54" s="372">
        <v>0</v>
      </c>
      <c r="I54" s="372">
        <v>0</v>
      </c>
      <c r="J54" s="372">
        <v>2195198</v>
      </c>
      <c r="K54" s="387">
        <v>1128563899</v>
      </c>
      <c r="L54" s="372">
        <v>283588435</v>
      </c>
      <c r="M54" s="372">
        <v>518075</v>
      </c>
      <c r="N54" s="372">
        <v>284106510</v>
      </c>
      <c r="O54" s="372">
        <v>107904467</v>
      </c>
      <c r="P54" s="372">
        <v>107904467</v>
      </c>
      <c r="Q54" s="63">
        <v>41</v>
      </c>
    </row>
    <row r="55" spans="1:17" s="65" customFormat="1" ht="23.1" customHeight="1" x14ac:dyDescent="0.2">
      <c r="A55" s="62">
        <v>42</v>
      </c>
      <c r="B55" s="61" t="s">
        <v>867</v>
      </c>
      <c r="C55" s="372">
        <v>0</v>
      </c>
      <c r="D55" s="372">
        <v>0</v>
      </c>
      <c r="E55" s="372">
        <v>0</v>
      </c>
      <c r="F55" s="372">
        <v>0</v>
      </c>
      <c r="G55" s="372">
        <v>0</v>
      </c>
      <c r="H55" s="372">
        <v>0</v>
      </c>
      <c r="I55" s="372">
        <v>0</v>
      </c>
      <c r="J55" s="372">
        <v>2031240</v>
      </c>
      <c r="K55" s="387">
        <v>1075611465</v>
      </c>
      <c r="L55" s="372">
        <v>236929366</v>
      </c>
      <c r="M55" s="372">
        <v>120000</v>
      </c>
      <c r="N55" s="372">
        <v>237049366</v>
      </c>
      <c r="O55" s="372">
        <v>96350512</v>
      </c>
      <c r="P55" s="372">
        <v>96350512</v>
      </c>
      <c r="Q55" s="63">
        <v>42</v>
      </c>
    </row>
    <row r="56" spans="1:17" s="65" customFormat="1" ht="23.1" customHeight="1" x14ac:dyDescent="0.2">
      <c r="A56" s="62">
        <v>43</v>
      </c>
      <c r="B56" s="61" t="s">
        <v>869</v>
      </c>
      <c r="C56" s="372">
        <v>0</v>
      </c>
      <c r="D56" s="372">
        <v>0</v>
      </c>
      <c r="E56" s="372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1244114</v>
      </c>
      <c r="K56" s="387">
        <v>685003902</v>
      </c>
      <c r="L56" s="372">
        <v>159382119</v>
      </c>
      <c r="M56" s="372">
        <v>0</v>
      </c>
      <c r="N56" s="372">
        <v>159382119</v>
      </c>
      <c r="O56" s="372">
        <v>60926239</v>
      </c>
      <c r="P56" s="372">
        <v>60926239</v>
      </c>
      <c r="Q56" s="63">
        <v>43</v>
      </c>
    </row>
    <row r="57" spans="1:17" s="65" customFormat="1" ht="23.1" customHeight="1" x14ac:dyDescent="0.2">
      <c r="A57" s="71">
        <v>44</v>
      </c>
      <c r="B57" s="72" t="s">
        <v>871</v>
      </c>
      <c r="C57" s="373">
        <v>0</v>
      </c>
      <c r="D57" s="373">
        <v>0</v>
      </c>
      <c r="E57" s="373">
        <v>0</v>
      </c>
      <c r="F57" s="373">
        <v>0</v>
      </c>
      <c r="G57" s="373">
        <v>0</v>
      </c>
      <c r="H57" s="373">
        <v>0</v>
      </c>
      <c r="I57" s="373">
        <v>0</v>
      </c>
      <c r="J57" s="373">
        <v>1790010</v>
      </c>
      <c r="K57" s="873">
        <v>756012530</v>
      </c>
      <c r="L57" s="373">
        <v>167053306</v>
      </c>
      <c r="M57" s="373">
        <v>0</v>
      </c>
      <c r="N57" s="373">
        <v>167053306</v>
      </c>
      <c r="O57" s="373">
        <v>67395592</v>
      </c>
      <c r="P57" s="373">
        <v>67395592</v>
      </c>
      <c r="Q57" s="73">
        <v>44</v>
      </c>
    </row>
    <row r="58" spans="1:17" s="65" customFormat="1" ht="23.1" customHeight="1" x14ac:dyDescent="0.2">
      <c r="A58" s="74">
        <v>45</v>
      </c>
      <c r="B58" s="61" t="s">
        <v>872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7722114</v>
      </c>
      <c r="K58" s="872">
        <v>3597116679</v>
      </c>
      <c r="L58" s="374">
        <v>945936699</v>
      </c>
      <c r="M58" s="374">
        <v>998205</v>
      </c>
      <c r="N58" s="374">
        <v>946934904</v>
      </c>
      <c r="O58" s="374">
        <v>395545224</v>
      </c>
      <c r="P58" s="374">
        <v>395545224</v>
      </c>
      <c r="Q58" s="75">
        <v>45</v>
      </c>
    </row>
    <row r="59" spans="1:17" s="65" customFormat="1" ht="23.1" customHeight="1" x14ac:dyDescent="0.2">
      <c r="A59" s="62">
        <v>46</v>
      </c>
      <c r="B59" s="61" t="s">
        <v>873</v>
      </c>
      <c r="C59" s="372">
        <v>0</v>
      </c>
      <c r="D59" s="372">
        <v>0</v>
      </c>
      <c r="E59" s="372">
        <v>0</v>
      </c>
      <c r="F59" s="372">
        <v>0</v>
      </c>
      <c r="G59" s="372">
        <v>0</v>
      </c>
      <c r="H59" s="372">
        <v>0</v>
      </c>
      <c r="I59" s="372">
        <v>0</v>
      </c>
      <c r="J59" s="372">
        <v>2605918</v>
      </c>
      <c r="K59" s="387">
        <v>1447869217</v>
      </c>
      <c r="L59" s="372">
        <v>332776008</v>
      </c>
      <c r="M59" s="372">
        <v>542009</v>
      </c>
      <c r="N59" s="372">
        <v>333318017</v>
      </c>
      <c r="O59" s="372">
        <v>131187924</v>
      </c>
      <c r="P59" s="372">
        <v>131187924</v>
      </c>
      <c r="Q59" s="63">
        <v>46</v>
      </c>
    </row>
    <row r="60" spans="1:17" s="65" customFormat="1" ht="23.1" customHeight="1" x14ac:dyDescent="0.2">
      <c r="A60" s="62">
        <v>52</v>
      </c>
      <c r="B60" s="61" t="s">
        <v>874</v>
      </c>
      <c r="C60" s="372">
        <v>0</v>
      </c>
      <c r="D60" s="372">
        <v>0</v>
      </c>
      <c r="E60" s="372">
        <v>0</v>
      </c>
      <c r="F60" s="372">
        <v>0</v>
      </c>
      <c r="G60" s="372">
        <v>0</v>
      </c>
      <c r="H60" s="372">
        <v>0</v>
      </c>
      <c r="I60" s="372">
        <v>0</v>
      </c>
      <c r="J60" s="372">
        <v>1123664</v>
      </c>
      <c r="K60" s="387">
        <v>599577241</v>
      </c>
      <c r="L60" s="372">
        <v>178204035</v>
      </c>
      <c r="M60" s="372">
        <v>0</v>
      </c>
      <c r="N60" s="372">
        <v>178204035</v>
      </c>
      <c r="O60" s="372">
        <v>66595024</v>
      </c>
      <c r="P60" s="372">
        <v>66595024</v>
      </c>
      <c r="Q60" s="63">
        <v>52</v>
      </c>
    </row>
    <row r="61" spans="1:17" s="65" customFormat="1" ht="23.1" customHeight="1" x14ac:dyDescent="0.2">
      <c r="A61" s="62">
        <v>54</v>
      </c>
      <c r="B61" s="61" t="s">
        <v>875</v>
      </c>
      <c r="C61" s="372">
        <v>0</v>
      </c>
      <c r="D61" s="372">
        <v>0</v>
      </c>
      <c r="E61" s="372">
        <v>0</v>
      </c>
      <c r="F61" s="372">
        <v>0</v>
      </c>
      <c r="G61" s="372">
        <v>0</v>
      </c>
      <c r="H61" s="372">
        <v>0</v>
      </c>
      <c r="I61" s="372">
        <v>0</v>
      </c>
      <c r="J61" s="372">
        <v>782156</v>
      </c>
      <c r="K61" s="387">
        <v>495504272</v>
      </c>
      <c r="L61" s="372">
        <v>127665400</v>
      </c>
      <c r="M61" s="372">
        <v>18205</v>
      </c>
      <c r="N61" s="372">
        <v>127683605</v>
      </c>
      <c r="O61" s="372">
        <v>49273849</v>
      </c>
      <c r="P61" s="372">
        <v>49273849</v>
      </c>
      <c r="Q61" s="63">
        <v>54</v>
      </c>
    </row>
    <row r="62" spans="1:17" s="65" customFormat="1" ht="23.1" customHeight="1" thickBot="1" x14ac:dyDescent="0.25">
      <c r="A62" s="77">
        <v>59</v>
      </c>
      <c r="B62" s="78" t="s">
        <v>877</v>
      </c>
      <c r="C62" s="380">
        <v>0</v>
      </c>
      <c r="D62" s="380">
        <v>0</v>
      </c>
      <c r="E62" s="380">
        <v>0</v>
      </c>
      <c r="F62" s="380">
        <v>0</v>
      </c>
      <c r="G62" s="380">
        <v>0</v>
      </c>
      <c r="H62" s="380">
        <v>0</v>
      </c>
      <c r="I62" s="380">
        <v>0</v>
      </c>
      <c r="J62" s="380">
        <v>2074564</v>
      </c>
      <c r="K62" s="874">
        <v>1319294256</v>
      </c>
      <c r="L62" s="380">
        <v>338562040</v>
      </c>
      <c r="M62" s="380">
        <v>257363</v>
      </c>
      <c r="N62" s="380">
        <v>338819403</v>
      </c>
      <c r="O62" s="380">
        <v>133749340</v>
      </c>
      <c r="P62" s="380">
        <v>133749340</v>
      </c>
      <c r="Q62" s="79">
        <v>59</v>
      </c>
    </row>
    <row r="63" spans="1:17" ht="23.1" customHeight="1" x14ac:dyDescent="0.2">
      <c r="A63" s="57">
        <v>61</v>
      </c>
      <c r="B63" s="91" t="s">
        <v>879</v>
      </c>
      <c r="C63" s="374">
        <v>0</v>
      </c>
      <c r="D63" s="374">
        <v>0</v>
      </c>
      <c r="E63" s="374">
        <v>0</v>
      </c>
      <c r="F63" s="374">
        <v>0</v>
      </c>
      <c r="G63" s="374">
        <v>0</v>
      </c>
      <c r="H63" s="374">
        <v>0</v>
      </c>
      <c r="I63" s="374">
        <v>0</v>
      </c>
      <c r="J63" s="374">
        <v>1829482</v>
      </c>
      <c r="K63" s="872">
        <v>991228378</v>
      </c>
      <c r="L63" s="374">
        <v>267030882</v>
      </c>
      <c r="M63" s="374">
        <v>4870</v>
      </c>
      <c r="N63" s="374">
        <v>267035752</v>
      </c>
      <c r="O63" s="374">
        <v>119142573</v>
      </c>
      <c r="P63" s="374">
        <v>119142573</v>
      </c>
      <c r="Q63" s="59">
        <v>61</v>
      </c>
    </row>
    <row r="64" spans="1:17" ht="23.1" customHeight="1" x14ac:dyDescent="0.2">
      <c r="A64" s="60">
        <v>66</v>
      </c>
      <c r="B64" s="92" t="s">
        <v>881</v>
      </c>
      <c r="C64" s="372">
        <v>0</v>
      </c>
      <c r="D64" s="372">
        <v>0</v>
      </c>
      <c r="E64" s="372">
        <v>0</v>
      </c>
      <c r="F64" s="372">
        <v>0</v>
      </c>
      <c r="G64" s="372">
        <v>0</v>
      </c>
      <c r="H64" s="372">
        <v>0</v>
      </c>
      <c r="I64" s="372">
        <v>0</v>
      </c>
      <c r="J64" s="372">
        <v>8536322</v>
      </c>
      <c r="K64" s="387">
        <v>4096514763</v>
      </c>
      <c r="L64" s="372">
        <v>1155555642</v>
      </c>
      <c r="M64" s="372">
        <v>30012</v>
      </c>
      <c r="N64" s="372">
        <v>1155585654</v>
      </c>
      <c r="O64" s="372">
        <v>445279894</v>
      </c>
      <c r="P64" s="372">
        <v>445279894</v>
      </c>
      <c r="Q64" s="55">
        <v>66</v>
      </c>
    </row>
    <row r="65" spans="1:17" ht="23.1" customHeight="1" x14ac:dyDescent="0.2">
      <c r="A65" s="60">
        <v>67</v>
      </c>
      <c r="B65" s="92" t="s">
        <v>883</v>
      </c>
      <c r="C65" s="372">
        <v>0</v>
      </c>
      <c r="D65" s="372">
        <v>0</v>
      </c>
      <c r="E65" s="372">
        <v>0</v>
      </c>
      <c r="F65" s="884">
        <v>0</v>
      </c>
      <c r="G65" s="884">
        <v>0</v>
      </c>
      <c r="H65" s="372">
        <v>0</v>
      </c>
      <c r="I65" s="372">
        <v>0</v>
      </c>
      <c r="J65" s="372">
        <v>1215178</v>
      </c>
      <c r="K65" s="387">
        <v>727271071</v>
      </c>
      <c r="L65" s="884">
        <v>205356578</v>
      </c>
      <c r="M65" s="884">
        <v>0</v>
      </c>
      <c r="N65" s="884">
        <v>205356578</v>
      </c>
      <c r="O65" s="884">
        <v>71379619</v>
      </c>
      <c r="P65" s="884">
        <v>71379619</v>
      </c>
      <c r="Q65" s="55">
        <v>67</v>
      </c>
    </row>
    <row r="66" spans="1:17" ht="23.1" customHeight="1" x14ac:dyDescent="0.2">
      <c r="A66" s="60">
        <v>70</v>
      </c>
      <c r="B66" s="92" t="s">
        <v>885</v>
      </c>
      <c r="C66" s="372">
        <v>0</v>
      </c>
      <c r="D66" s="372">
        <v>0</v>
      </c>
      <c r="E66" s="372">
        <v>0</v>
      </c>
      <c r="F66" s="372">
        <v>0</v>
      </c>
      <c r="G66" s="372">
        <v>0</v>
      </c>
      <c r="H66" s="372">
        <v>0</v>
      </c>
      <c r="I66" s="372">
        <v>0</v>
      </c>
      <c r="J66" s="372">
        <v>1107748</v>
      </c>
      <c r="K66" s="387">
        <v>690112470</v>
      </c>
      <c r="L66" s="372">
        <v>161961887</v>
      </c>
      <c r="M66" s="372">
        <v>133879</v>
      </c>
      <c r="N66" s="372">
        <v>162095766</v>
      </c>
      <c r="O66" s="372">
        <v>68415174</v>
      </c>
      <c r="P66" s="372">
        <v>68415174</v>
      </c>
      <c r="Q66" s="55">
        <v>70</v>
      </c>
    </row>
    <row r="67" spans="1:17" ht="23.1" customHeight="1" x14ac:dyDescent="0.2">
      <c r="A67" s="60">
        <v>72</v>
      </c>
      <c r="B67" s="92" t="s">
        <v>887</v>
      </c>
      <c r="C67" s="373">
        <v>0</v>
      </c>
      <c r="D67" s="373">
        <v>0</v>
      </c>
      <c r="E67" s="373">
        <v>0</v>
      </c>
      <c r="F67" s="373">
        <v>0</v>
      </c>
      <c r="G67" s="373">
        <v>0</v>
      </c>
      <c r="H67" s="373">
        <v>0</v>
      </c>
      <c r="I67" s="373">
        <v>0</v>
      </c>
      <c r="J67" s="373">
        <v>6695462</v>
      </c>
      <c r="K67" s="873">
        <v>3897121859</v>
      </c>
      <c r="L67" s="373">
        <v>868655830</v>
      </c>
      <c r="M67" s="373">
        <v>164598</v>
      </c>
      <c r="N67" s="373">
        <v>868820428</v>
      </c>
      <c r="O67" s="373">
        <v>316968966</v>
      </c>
      <c r="P67" s="373">
        <v>316968966</v>
      </c>
      <c r="Q67" s="55">
        <v>72</v>
      </c>
    </row>
    <row r="68" spans="1:17" ht="23.1" customHeight="1" x14ac:dyDescent="0.2">
      <c r="A68" s="57">
        <v>74</v>
      </c>
      <c r="B68" s="91" t="s">
        <v>889</v>
      </c>
      <c r="C68" s="384">
        <v>0</v>
      </c>
      <c r="D68" s="384">
        <v>0</v>
      </c>
      <c r="E68" s="384">
        <v>0</v>
      </c>
      <c r="F68" s="384">
        <v>0</v>
      </c>
      <c r="G68" s="384">
        <v>0</v>
      </c>
      <c r="H68" s="384">
        <v>0</v>
      </c>
      <c r="I68" s="384">
        <v>0</v>
      </c>
      <c r="J68" s="384">
        <v>1286350</v>
      </c>
      <c r="K68" s="903">
        <v>743974567</v>
      </c>
      <c r="L68" s="384">
        <v>171891276</v>
      </c>
      <c r="M68" s="384">
        <v>0</v>
      </c>
      <c r="N68" s="384">
        <v>171891276</v>
      </c>
      <c r="O68" s="384">
        <v>60029728</v>
      </c>
      <c r="P68" s="384">
        <v>60029728</v>
      </c>
      <c r="Q68" s="59">
        <v>74</v>
      </c>
    </row>
    <row r="69" spans="1:17" ht="23.1" customHeight="1" x14ac:dyDescent="0.2">
      <c r="A69" s="60">
        <v>81</v>
      </c>
      <c r="B69" s="92" t="s">
        <v>891</v>
      </c>
      <c r="C69" s="376">
        <v>0</v>
      </c>
      <c r="D69" s="376">
        <v>0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5775362</v>
      </c>
      <c r="K69" s="375">
        <v>3597669900</v>
      </c>
      <c r="L69" s="376">
        <v>857498790</v>
      </c>
      <c r="M69" s="376">
        <v>0</v>
      </c>
      <c r="N69" s="376">
        <v>857498790</v>
      </c>
      <c r="O69" s="376">
        <v>331311861</v>
      </c>
      <c r="P69" s="376">
        <v>331311861</v>
      </c>
      <c r="Q69" s="55">
        <v>81</v>
      </c>
    </row>
    <row r="70" spans="1:17" ht="23.1" customHeight="1" x14ac:dyDescent="0.2">
      <c r="A70" s="60">
        <v>82</v>
      </c>
      <c r="B70" s="92" t="s">
        <v>893</v>
      </c>
      <c r="C70" s="376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8397228</v>
      </c>
      <c r="K70" s="375">
        <v>4562369955</v>
      </c>
      <c r="L70" s="376">
        <v>1164601777</v>
      </c>
      <c r="M70" s="376">
        <v>352860</v>
      </c>
      <c r="N70" s="376">
        <v>1164954637</v>
      </c>
      <c r="O70" s="376">
        <v>475048598</v>
      </c>
      <c r="P70" s="376">
        <v>475048598</v>
      </c>
      <c r="Q70" s="55">
        <v>82</v>
      </c>
    </row>
    <row r="71" spans="1:17" s="65" customFormat="1" ht="23.1" customHeight="1" x14ac:dyDescent="0.2">
      <c r="A71" s="62">
        <v>83</v>
      </c>
      <c r="B71" s="61" t="s">
        <v>894</v>
      </c>
      <c r="C71" s="372">
        <v>0</v>
      </c>
      <c r="D71" s="372">
        <v>0</v>
      </c>
      <c r="E71" s="372">
        <v>0</v>
      </c>
      <c r="F71" s="372">
        <v>0</v>
      </c>
      <c r="G71" s="372">
        <v>0</v>
      </c>
      <c r="H71" s="372">
        <v>0</v>
      </c>
      <c r="I71" s="372">
        <v>0</v>
      </c>
      <c r="J71" s="372">
        <v>3715358</v>
      </c>
      <c r="K71" s="387">
        <v>1820524728</v>
      </c>
      <c r="L71" s="372">
        <v>466304448</v>
      </c>
      <c r="M71" s="372">
        <v>38661</v>
      </c>
      <c r="N71" s="372">
        <v>466343109</v>
      </c>
      <c r="O71" s="372">
        <v>194720213</v>
      </c>
      <c r="P71" s="372">
        <v>194720213</v>
      </c>
      <c r="Q71" s="63">
        <v>83</v>
      </c>
    </row>
    <row r="72" spans="1:17" s="65" customFormat="1" ht="23.1" customHeight="1" x14ac:dyDescent="0.2">
      <c r="A72" s="62">
        <v>301</v>
      </c>
      <c r="B72" s="61" t="s">
        <v>895</v>
      </c>
      <c r="C72" s="373">
        <v>0</v>
      </c>
      <c r="D72" s="373">
        <v>0</v>
      </c>
      <c r="E72" s="373">
        <v>0</v>
      </c>
      <c r="F72" s="373">
        <v>0</v>
      </c>
      <c r="G72" s="373">
        <v>0</v>
      </c>
      <c r="H72" s="373">
        <v>0</v>
      </c>
      <c r="I72" s="373">
        <v>0</v>
      </c>
      <c r="J72" s="373">
        <v>4229488</v>
      </c>
      <c r="K72" s="873">
        <v>1560758611</v>
      </c>
      <c r="L72" s="373">
        <v>0</v>
      </c>
      <c r="M72" s="373">
        <v>0</v>
      </c>
      <c r="N72" s="373">
        <v>0</v>
      </c>
      <c r="O72" s="373">
        <v>0</v>
      </c>
      <c r="P72" s="373">
        <v>0</v>
      </c>
      <c r="Q72" s="63">
        <v>301</v>
      </c>
    </row>
    <row r="73" spans="1:17" s="65" customFormat="1" ht="23.1" customHeight="1" x14ac:dyDescent="0.2">
      <c r="A73" s="66">
        <v>302</v>
      </c>
      <c r="B73" s="58" t="s">
        <v>897</v>
      </c>
      <c r="C73" s="374">
        <v>0</v>
      </c>
      <c r="D73" s="374">
        <v>0</v>
      </c>
      <c r="E73" s="374">
        <v>0</v>
      </c>
      <c r="F73" s="374">
        <v>0</v>
      </c>
      <c r="G73" s="374">
        <v>0</v>
      </c>
      <c r="H73" s="374">
        <v>0</v>
      </c>
      <c r="I73" s="374">
        <v>0</v>
      </c>
      <c r="J73" s="374">
        <v>4818324</v>
      </c>
      <c r="K73" s="872">
        <v>1627283734</v>
      </c>
      <c r="L73" s="374">
        <v>0</v>
      </c>
      <c r="M73" s="374">
        <v>0</v>
      </c>
      <c r="N73" s="374">
        <v>0</v>
      </c>
      <c r="O73" s="374">
        <v>0</v>
      </c>
      <c r="P73" s="374">
        <v>0</v>
      </c>
      <c r="Q73" s="67">
        <v>302</v>
      </c>
    </row>
    <row r="74" spans="1:17" s="65" customFormat="1" ht="23.1" customHeight="1" x14ac:dyDescent="0.2">
      <c r="A74" s="62">
        <v>303</v>
      </c>
      <c r="B74" s="61" t="s">
        <v>899</v>
      </c>
      <c r="C74" s="372">
        <v>0</v>
      </c>
      <c r="D74" s="372">
        <v>0</v>
      </c>
      <c r="E74" s="372">
        <v>0</v>
      </c>
      <c r="F74" s="372">
        <v>0</v>
      </c>
      <c r="G74" s="372">
        <v>0</v>
      </c>
      <c r="H74" s="372">
        <v>0</v>
      </c>
      <c r="I74" s="372">
        <v>0</v>
      </c>
      <c r="J74" s="372">
        <v>577626</v>
      </c>
      <c r="K74" s="387">
        <v>206290411</v>
      </c>
      <c r="L74" s="372">
        <v>0</v>
      </c>
      <c r="M74" s="372">
        <v>0</v>
      </c>
      <c r="N74" s="372">
        <v>0</v>
      </c>
      <c r="O74" s="372">
        <v>0</v>
      </c>
      <c r="P74" s="372">
        <v>0</v>
      </c>
      <c r="Q74" s="63">
        <v>303</v>
      </c>
    </row>
    <row r="75" spans="1:17" s="65" customFormat="1" ht="23.1" customHeight="1" x14ac:dyDescent="0.2">
      <c r="A75" s="62"/>
      <c r="B75" s="61"/>
      <c r="C75" s="372"/>
      <c r="D75" s="372"/>
      <c r="E75" s="372"/>
      <c r="F75" s="372"/>
      <c r="G75" s="372"/>
      <c r="H75" s="372"/>
      <c r="I75" s="372"/>
      <c r="J75" s="372"/>
      <c r="K75" s="387"/>
      <c r="L75" s="372"/>
      <c r="M75" s="372"/>
      <c r="N75" s="372"/>
      <c r="O75" s="372"/>
      <c r="P75" s="372"/>
      <c r="Q75" s="63"/>
    </row>
    <row r="76" spans="1:17" s="65" customFormat="1" ht="23.1" customHeight="1" x14ac:dyDescent="0.2">
      <c r="A76" s="62"/>
      <c r="B76" s="61"/>
      <c r="C76" s="372"/>
      <c r="D76" s="372"/>
      <c r="E76" s="372"/>
      <c r="F76" s="372"/>
      <c r="G76" s="372"/>
      <c r="H76" s="372"/>
      <c r="I76" s="372"/>
      <c r="J76" s="372"/>
      <c r="K76" s="387"/>
      <c r="L76" s="372"/>
      <c r="M76" s="372"/>
      <c r="N76" s="372"/>
      <c r="O76" s="372"/>
      <c r="P76" s="372"/>
      <c r="Q76" s="63"/>
    </row>
    <row r="77" spans="1:17" s="65" customFormat="1" ht="23.1" customHeight="1" x14ac:dyDescent="0.2">
      <c r="A77" s="62"/>
      <c r="B77" s="61"/>
      <c r="C77" s="373"/>
      <c r="D77" s="373"/>
      <c r="E77" s="373"/>
      <c r="F77" s="373"/>
      <c r="G77" s="373"/>
      <c r="H77" s="373"/>
      <c r="I77" s="373"/>
      <c r="J77" s="373"/>
      <c r="K77" s="873"/>
      <c r="L77" s="373"/>
      <c r="M77" s="373"/>
      <c r="N77" s="373"/>
      <c r="O77" s="373"/>
      <c r="P77" s="373"/>
      <c r="Q77" s="63"/>
    </row>
    <row r="78" spans="1:17" s="65" customFormat="1" ht="23.1" customHeight="1" x14ac:dyDescent="0.2">
      <c r="A78" s="68"/>
      <c r="B78" s="58"/>
      <c r="C78" s="374"/>
      <c r="D78" s="374"/>
      <c r="E78" s="374"/>
      <c r="F78" s="374"/>
      <c r="G78" s="374"/>
      <c r="H78" s="374"/>
      <c r="I78" s="374"/>
      <c r="J78" s="374"/>
      <c r="K78" s="872"/>
      <c r="L78" s="374"/>
      <c r="M78" s="374"/>
      <c r="N78" s="374"/>
      <c r="O78" s="374"/>
      <c r="P78" s="374"/>
      <c r="Q78" s="69"/>
    </row>
    <row r="79" spans="1:17" s="65" customFormat="1" ht="23.1" customHeight="1" x14ac:dyDescent="0.2">
      <c r="A79" s="62"/>
      <c r="B79" s="61"/>
      <c r="C79" s="372"/>
      <c r="D79" s="372"/>
      <c r="E79" s="372"/>
      <c r="F79" s="372"/>
      <c r="G79" s="372"/>
      <c r="H79" s="372"/>
      <c r="I79" s="372"/>
      <c r="J79" s="372"/>
      <c r="K79" s="387"/>
      <c r="L79" s="372"/>
      <c r="M79" s="372"/>
      <c r="N79" s="372"/>
      <c r="O79" s="372"/>
      <c r="P79" s="372"/>
      <c r="Q79" s="63"/>
    </row>
    <row r="80" spans="1:17" s="65" customFormat="1" ht="23.1" customHeight="1" x14ac:dyDescent="0.2">
      <c r="A80" s="62"/>
      <c r="B80" s="61"/>
      <c r="C80" s="372"/>
      <c r="D80" s="372"/>
      <c r="E80" s="372"/>
      <c r="F80" s="372"/>
      <c r="G80" s="372"/>
      <c r="H80" s="372"/>
      <c r="I80" s="372"/>
      <c r="J80" s="372"/>
      <c r="K80" s="387"/>
      <c r="L80" s="372"/>
      <c r="M80" s="372"/>
      <c r="N80" s="372"/>
      <c r="O80" s="372"/>
      <c r="P80" s="372"/>
      <c r="Q80" s="63"/>
    </row>
    <row r="81" spans="1:17" s="65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87"/>
      <c r="L81" s="372"/>
      <c r="M81" s="372"/>
      <c r="N81" s="372"/>
      <c r="O81" s="372"/>
      <c r="P81" s="372"/>
      <c r="Q81" s="63"/>
    </row>
    <row r="82" spans="1:17" s="65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873"/>
      <c r="L82" s="373"/>
      <c r="M82" s="373"/>
      <c r="N82" s="373"/>
      <c r="O82" s="373"/>
      <c r="P82" s="373"/>
      <c r="Q82" s="63"/>
    </row>
    <row r="83" spans="1:17" s="65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872"/>
      <c r="L83" s="374"/>
      <c r="M83" s="374"/>
      <c r="N83" s="374"/>
      <c r="O83" s="374"/>
      <c r="P83" s="374"/>
      <c r="Q83" s="67"/>
    </row>
    <row r="84" spans="1:17" s="65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87"/>
      <c r="L84" s="372"/>
      <c r="M84" s="372"/>
      <c r="N84" s="372"/>
      <c r="O84" s="372"/>
      <c r="P84" s="372"/>
      <c r="Q84" s="63"/>
    </row>
    <row r="85" spans="1:17" s="65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87"/>
      <c r="L85" s="372"/>
      <c r="M85" s="372"/>
      <c r="N85" s="372"/>
      <c r="O85" s="372"/>
      <c r="P85" s="372"/>
      <c r="Q85" s="63"/>
    </row>
    <row r="86" spans="1:17" s="65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87"/>
      <c r="L86" s="372"/>
      <c r="M86" s="372"/>
      <c r="N86" s="372"/>
      <c r="O86" s="372"/>
      <c r="P86" s="372"/>
      <c r="Q86" s="63"/>
    </row>
    <row r="87" spans="1:17" s="65" customFormat="1" ht="23.1" customHeight="1" x14ac:dyDescent="0.2">
      <c r="A87" s="62"/>
      <c r="B87" s="61"/>
      <c r="C87" s="373"/>
      <c r="D87" s="373"/>
      <c r="E87" s="373"/>
      <c r="F87" s="373"/>
      <c r="G87" s="373"/>
      <c r="H87" s="373"/>
      <c r="I87" s="373"/>
      <c r="J87" s="373"/>
      <c r="K87" s="873"/>
      <c r="L87" s="373"/>
      <c r="M87" s="373"/>
      <c r="N87" s="373"/>
      <c r="O87" s="373"/>
      <c r="P87" s="373"/>
      <c r="Q87" s="63"/>
    </row>
    <row r="88" spans="1:17" s="65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872"/>
      <c r="L88" s="374"/>
      <c r="M88" s="374"/>
      <c r="N88" s="374"/>
      <c r="O88" s="374"/>
      <c r="P88" s="374"/>
      <c r="Q88" s="69"/>
    </row>
    <row r="89" spans="1:17" s="65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87"/>
      <c r="L89" s="372"/>
      <c r="M89" s="372"/>
      <c r="N89" s="372"/>
      <c r="O89" s="372"/>
      <c r="P89" s="372"/>
      <c r="Q89" s="63"/>
    </row>
    <row r="90" spans="1:17" s="65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87"/>
      <c r="L90" s="372"/>
      <c r="M90" s="372"/>
      <c r="N90" s="372"/>
      <c r="O90" s="372"/>
      <c r="P90" s="372"/>
      <c r="Q90" s="63"/>
    </row>
    <row r="91" spans="1:17" s="65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87"/>
      <c r="L91" s="372"/>
      <c r="M91" s="372"/>
      <c r="N91" s="372"/>
      <c r="O91" s="372"/>
      <c r="P91" s="372"/>
      <c r="Q91" s="63"/>
    </row>
    <row r="92" spans="1:17" s="65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873"/>
      <c r="L92" s="373"/>
      <c r="M92" s="373"/>
      <c r="N92" s="373"/>
      <c r="O92" s="373"/>
      <c r="P92" s="373"/>
      <c r="Q92" s="63"/>
    </row>
    <row r="93" spans="1:17" s="65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872"/>
      <c r="L93" s="374"/>
      <c r="M93" s="374"/>
      <c r="N93" s="374"/>
      <c r="O93" s="374"/>
      <c r="P93" s="374"/>
      <c r="Q93" s="67"/>
    </row>
    <row r="94" spans="1:17" s="65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87"/>
      <c r="L94" s="372"/>
      <c r="M94" s="372"/>
      <c r="N94" s="372"/>
      <c r="O94" s="372"/>
      <c r="P94" s="372"/>
      <c r="Q94" s="63"/>
    </row>
    <row r="95" spans="1:17" s="65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87"/>
      <c r="L95" s="372"/>
      <c r="M95" s="372"/>
      <c r="N95" s="372"/>
      <c r="O95" s="372"/>
      <c r="P95" s="372"/>
      <c r="Q95" s="63"/>
    </row>
    <row r="96" spans="1:17" s="65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87"/>
      <c r="L96" s="372"/>
      <c r="M96" s="372"/>
      <c r="N96" s="372"/>
      <c r="O96" s="372"/>
      <c r="P96" s="372"/>
      <c r="Q96" s="63"/>
    </row>
    <row r="97" spans="1:17" s="65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873"/>
      <c r="L97" s="373"/>
      <c r="M97" s="373"/>
      <c r="N97" s="373"/>
      <c r="O97" s="373"/>
      <c r="P97" s="373"/>
      <c r="Q97" s="63"/>
    </row>
    <row r="98" spans="1:17" s="65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872"/>
      <c r="L98" s="374"/>
      <c r="M98" s="374"/>
      <c r="N98" s="374"/>
      <c r="O98" s="374"/>
      <c r="P98" s="374"/>
      <c r="Q98" s="67"/>
    </row>
    <row r="99" spans="1:17" s="65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87"/>
      <c r="L99" s="372"/>
      <c r="M99" s="372"/>
      <c r="N99" s="372"/>
      <c r="O99" s="372"/>
      <c r="P99" s="372"/>
      <c r="Q99" s="63"/>
    </row>
    <row r="100" spans="1:17" s="65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87"/>
      <c r="L100" s="372"/>
      <c r="M100" s="372"/>
      <c r="N100" s="372"/>
      <c r="O100" s="372"/>
      <c r="P100" s="372"/>
      <c r="Q100" s="63"/>
    </row>
    <row r="101" spans="1:17" s="65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87"/>
      <c r="L101" s="372"/>
      <c r="M101" s="372"/>
      <c r="N101" s="372"/>
      <c r="O101" s="372"/>
      <c r="P101" s="372"/>
      <c r="Q101" s="63"/>
    </row>
    <row r="102" spans="1:17" s="65" customFormat="1" ht="23.1" customHeight="1" x14ac:dyDescent="0.2">
      <c r="A102" s="71"/>
      <c r="B102" s="72"/>
      <c r="C102" s="373"/>
      <c r="D102" s="373"/>
      <c r="E102" s="373"/>
      <c r="F102" s="373"/>
      <c r="G102" s="373"/>
      <c r="H102" s="373"/>
      <c r="I102" s="373"/>
      <c r="J102" s="373"/>
      <c r="K102" s="873"/>
      <c r="L102" s="373"/>
      <c r="M102" s="373"/>
      <c r="N102" s="373"/>
      <c r="O102" s="373"/>
      <c r="P102" s="373"/>
      <c r="Q102" s="73"/>
    </row>
    <row r="103" spans="1:17" s="65" customFormat="1" ht="23.1" customHeight="1" x14ac:dyDescent="0.2">
      <c r="A103" s="66"/>
      <c r="B103" s="58"/>
      <c r="C103" s="374"/>
      <c r="D103" s="374"/>
      <c r="E103" s="374"/>
      <c r="F103" s="374"/>
      <c r="G103" s="374"/>
      <c r="H103" s="374"/>
      <c r="I103" s="374"/>
      <c r="J103" s="374"/>
      <c r="K103" s="872"/>
      <c r="L103" s="374"/>
      <c r="M103" s="374"/>
      <c r="N103" s="374"/>
      <c r="O103" s="374"/>
      <c r="P103" s="374"/>
      <c r="Q103" s="67"/>
    </row>
    <row r="104" spans="1:17" s="65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87"/>
      <c r="L104" s="372"/>
      <c r="M104" s="372"/>
      <c r="N104" s="372"/>
      <c r="O104" s="372"/>
      <c r="P104" s="372"/>
      <c r="Q104" s="63"/>
    </row>
    <row r="105" spans="1:17" s="65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87"/>
      <c r="L105" s="372"/>
      <c r="M105" s="372"/>
      <c r="N105" s="372"/>
      <c r="O105" s="372"/>
      <c r="P105" s="372"/>
      <c r="Q105" s="63"/>
    </row>
    <row r="106" spans="1:17" s="65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87"/>
      <c r="L106" s="372"/>
      <c r="M106" s="372"/>
      <c r="N106" s="372"/>
      <c r="O106" s="372"/>
      <c r="P106" s="372"/>
      <c r="Q106" s="63"/>
    </row>
    <row r="107" spans="1:17" s="65" customFormat="1" ht="23.1" customHeight="1" x14ac:dyDescent="0.2">
      <c r="A107" s="71"/>
      <c r="B107" s="72"/>
      <c r="C107" s="373"/>
      <c r="D107" s="373"/>
      <c r="E107" s="373"/>
      <c r="F107" s="373"/>
      <c r="G107" s="373"/>
      <c r="H107" s="373"/>
      <c r="I107" s="373"/>
      <c r="J107" s="373"/>
      <c r="K107" s="873"/>
      <c r="L107" s="373"/>
      <c r="M107" s="373"/>
      <c r="N107" s="373"/>
      <c r="O107" s="373"/>
      <c r="P107" s="373"/>
      <c r="Q107" s="73"/>
    </row>
    <row r="108" spans="1:17" s="65" customFormat="1" ht="23.1" customHeight="1" x14ac:dyDescent="0.2">
      <c r="A108" s="74"/>
      <c r="B108" s="61"/>
      <c r="C108" s="374"/>
      <c r="D108" s="374"/>
      <c r="E108" s="374"/>
      <c r="F108" s="374"/>
      <c r="G108" s="374"/>
      <c r="H108" s="374"/>
      <c r="I108" s="374"/>
      <c r="J108" s="374"/>
      <c r="K108" s="872"/>
      <c r="L108" s="374"/>
      <c r="M108" s="374"/>
      <c r="N108" s="374"/>
      <c r="O108" s="374"/>
      <c r="P108" s="374"/>
      <c r="Q108" s="75"/>
    </row>
    <row r="109" spans="1:17" s="65" customFormat="1" ht="23.1" customHeight="1" x14ac:dyDescent="0.2">
      <c r="A109" s="62"/>
      <c r="B109" s="61"/>
      <c r="C109" s="372"/>
      <c r="D109" s="372"/>
      <c r="E109" s="372"/>
      <c r="F109" s="372"/>
      <c r="G109" s="372"/>
      <c r="H109" s="372"/>
      <c r="I109" s="372"/>
      <c r="J109" s="372"/>
      <c r="K109" s="387"/>
      <c r="L109" s="372"/>
      <c r="M109" s="372"/>
      <c r="N109" s="372"/>
      <c r="O109" s="372"/>
      <c r="P109" s="372"/>
      <c r="Q109" s="63"/>
    </row>
    <row r="110" spans="1:17" s="65" customFormat="1" ht="23.1" customHeight="1" x14ac:dyDescent="0.2">
      <c r="A110" s="62"/>
      <c r="B110" s="61"/>
      <c r="C110" s="372"/>
      <c r="D110" s="372"/>
      <c r="E110" s="372"/>
      <c r="F110" s="372"/>
      <c r="G110" s="372"/>
      <c r="H110" s="372"/>
      <c r="I110" s="372"/>
      <c r="J110" s="372"/>
      <c r="K110" s="387"/>
      <c r="L110" s="372"/>
      <c r="M110" s="372"/>
      <c r="N110" s="372"/>
      <c r="O110" s="372"/>
      <c r="P110" s="372"/>
      <c r="Q110" s="63"/>
    </row>
    <row r="111" spans="1:17" s="65" customFormat="1" ht="23.1" customHeight="1" x14ac:dyDescent="0.2">
      <c r="A111" s="62"/>
      <c r="B111" s="61"/>
      <c r="C111" s="372"/>
      <c r="D111" s="372"/>
      <c r="E111" s="372"/>
      <c r="F111" s="372"/>
      <c r="G111" s="372"/>
      <c r="H111" s="372"/>
      <c r="I111" s="372"/>
      <c r="J111" s="372"/>
      <c r="K111" s="387"/>
      <c r="L111" s="372"/>
      <c r="M111" s="372"/>
      <c r="N111" s="372"/>
      <c r="O111" s="372"/>
      <c r="P111" s="372"/>
      <c r="Q111" s="63"/>
    </row>
    <row r="112" spans="1:17" s="65" customFormat="1" ht="23.1" customHeight="1" thickBot="1" x14ac:dyDescent="0.25">
      <c r="A112" s="77"/>
      <c r="B112" s="78"/>
      <c r="C112" s="380"/>
      <c r="D112" s="380"/>
      <c r="E112" s="380"/>
      <c r="F112" s="380"/>
      <c r="G112" s="380"/>
      <c r="H112" s="380"/>
      <c r="I112" s="380"/>
      <c r="J112" s="380"/>
      <c r="K112" s="874"/>
      <c r="L112" s="380"/>
      <c r="M112" s="380"/>
      <c r="N112" s="380"/>
      <c r="O112" s="380"/>
      <c r="P112" s="380"/>
      <c r="Q112" s="79"/>
    </row>
    <row r="113" spans="3:16" ht="21" customHeight="1" x14ac:dyDescent="0.2"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  <c r="O113" s="386"/>
      <c r="P113" s="386"/>
    </row>
    <row r="114" spans="3:16" ht="21" customHeight="1" x14ac:dyDescent="0.2">
      <c r="C114" s="386"/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386"/>
      <c r="O114" s="386"/>
      <c r="P114" s="386"/>
    </row>
    <row r="115" spans="3:16" ht="21" customHeight="1" x14ac:dyDescent="0.2"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</row>
    <row r="116" spans="3:16" ht="21" customHeight="1" x14ac:dyDescent="0.2">
      <c r="C116" s="386"/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  <c r="O116" s="386"/>
      <c r="P116" s="386"/>
    </row>
    <row r="117" spans="3:16" ht="21" customHeight="1" x14ac:dyDescent="0.2">
      <c r="C117" s="386"/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  <c r="O117" s="386"/>
      <c r="P117" s="386"/>
    </row>
    <row r="118" spans="3:16" ht="21" customHeight="1" x14ac:dyDescent="0.2">
      <c r="C118" s="386"/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86"/>
      <c r="O118" s="386"/>
      <c r="P118" s="386"/>
    </row>
    <row r="119" spans="3:16" ht="21" customHeight="1" x14ac:dyDescent="0.2">
      <c r="C119" s="386"/>
      <c r="D119" s="386"/>
      <c r="E119" s="386"/>
      <c r="F119" s="386"/>
      <c r="G119" s="386"/>
      <c r="H119" s="386"/>
      <c r="I119" s="386"/>
      <c r="J119" s="386"/>
      <c r="K119" s="386"/>
      <c r="L119" s="386"/>
      <c r="M119" s="386"/>
      <c r="N119" s="386"/>
      <c r="O119" s="386"/>
      <c r="P119" s="386"/>
    </row>
    <row r="120" spans="3:16" ht="21" customHeight="1" x14ac:dyDescent="0.2">
      <c r="C120" s="386"/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86"/>
      <c r="O120" s="386"/>
      <c r="P120" s="386"/>
    </row>
    <row r="121" spans="3:16" ht="21" customHeight="1" x14ac:dyDescent="0.2"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  <c r="O121" s="386"/>
      <c r="P121" s="386"/>
    </row>
    <row r="122" spans="3:16" ht="21" customHeight="1" x14ac:dyDescent="0.2"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  <c r="P122" s="386"/>
    </row>
  </sheetData>
  <mergeCells count="16">
    <mergeCell ref="A13:A17"/>
    <mergeCell ref="D3:K3"/>
    <mergeCell ref="L3:P3"/>
    <mergeCell ref="C4:I4"/>
    <mergeCell ref="L4:N4"/>
    <mergeCell ref="O4:P4"/>
    <mergeCell ref="C5:C7"/>
    <mergeCell ref="F5:F7"/>
    <mergeCell ref="G5:G7"/>
    <mergeCell ref="I5:I7"/>
    <mergeCell ref="L5:L7"/>
    <mergeCell ref="M5:M7"/>
    <mergeCell ref="N5:N7"/>
    <mergeCell ref="O5:P5"/>
    <mergeCell ref="P6:P7"/>
    <mergeCell ref="A8:A12"/>
  </mergeCells>
  <phoneticPr fontId="3"/>
  <printOptions horizontalCentered="1"/>
  <pageMargins left="0.64" right="0.59055118110236227" top="0.52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9" max="7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623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/>
    </sheetView>
  </sheetViews>
  <sheetFormatPr defaultColWidth="9" defaultRowHeight="18.899999999999999" customHeight="1" x14ac:dyDescent="0.2"/>
  <cols>
    <col min="1" max="1" width="5" style="8" customWidth="1"/>
    <col min="2" max="2" width="21.44140625" style="6" customWidth="1"/>
    <col min="3" max="5" width="19.109375" style="100" customWidth="1"/>
    <col min="6" max="6" width="18.6640625" style="100" customWidth="1"/>
    <col min="7" max="9" width="19.109375" style="100" customWidth="1"/>
    <col min="10" max="17" width="18.6640625" style="100" customWidth="1"/>
    <col min="18" max="18" width="4.88671875" style="8" customWidth="1"/>
    <col min="19" max="16384" width="9" style="6"/>
  </cols>
  <sheetData>
    <row r="1" spans="1:20" ht="30.9" customHeight="1" x14ac:dyDescent="0.2">
      <c r="A1" s="1738" t="s">
        <v>929</v>
      </c>
      <c r="C1" s="6"/>
      <c r="R1" s="3"/>
    </row>
    <row r="2" spans="1:20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02" t="s">
        <v>421</v>
      </c>
      <c r="R2" s="82"/>
    </row>
    <row r="3" spans="1:20" s="109" customFormat="1" ht="24.9" customHeight="1" x14ac:dyDescent="0.2">
      <c r="A3" s="1489" t="s">
        <v>313</v>
      </c>
      <c r="B3" s="1490"/>
      <c r="C3" s="2456" t="s">
        <v>622</v>
      </c>
      <c r="D3" s="2440"/>
      <c r="E3" s="2440"/>
      <c r="F3" s="2440"/>
      <c r="G3" s="2440"/>
      <c r="H3" s="2440"/>
      <c r="I3" s="2440"/>
      <c r="J3" s="2440"/>
      <c r="K3" s="2440"/>
      <c r="L3" s="2457" t="s">
        <v>620</v>
      </c>
      <c r="M3" s="2440"/>
      <c r="N3" s="2440"/>
      <c r="O3" s="2440"/>
      <c r="P3" s="2440"/>
      <c r="Q3" s="2442"/>
      <c r="R3" s="16" t="s">
        <v>313</v>
      </c>
    </row>
    <row r="4" spans="1:20" s="109" customFormat="1" ht="24.9" customHeight="1" x14ac:dyDescent="0.2">
      <c r="A4" s="1496" t="s">
        <v>314</v>
      </c>
      <c r="B4" s="1497"/>
      <c r="C4" s="2306" t="s">
        <v>615</v>
      </c>
      <c r="D4" s="2307"/>
      <c r="E4" s="2307"/>
      <c r="F4" s="2308"/>
      <c r="G4" s="2452" t="s">
        <v>618</v>
      </c>
      <c r="H4" s="2458"/>
      <c r="I4" s="1583" t="s">
        <v>716</v>
      </c>
      <c r="J4" s="2459"/>
      <c r="K4" s="2460"/>
      <c r="L4" s="2452" t="s">
        <v>720</v>
      </c>
      <c r="M4" s="2458"/>
      <c r="N4" s="1584" t="s">
        <v>621</v>
      </c>
      <c r="O4" s="1585"/>
      <c r="P4" s="1584" t="s">
        <v>716</v>
      </c>
      <c r="Q4" s="1585"/>
      <c r="R4" s="25" t="s">
        <v>314</v>
      </c>
    </row>
    <row r="5" spans="1:20" s="109" customFormat="1" ht="24.9" customHeight="1" x14ac:dyDescent="0.2">
      <c r="A5" s="1496" t="s">
        <v>315</v>
      </c>
      <c r="B5" s="1497" t="s">
        <v>283</v>
      </c>
      <c r="C5" s="2463" t="s">
        <v>616</v>
      </c>
      <c r="D5" s="2458"/>
      <c r="E5" s="2452" t="s">
        <v>719</v>
      </c>
      <c r="F5" s="2458"/>
      <c r="G5" s="2318"/>
      <c r="H5" s="2317" t="s">
        <v>589</v>
      </c>
      <c r="I5" s="1501"/>
      <c r="J5" s="2464" t="s">
        <v>40</v>
      </c>
      <c r="K5" s="2464" t="s">
        <v>619</v>
      </c>
      <c r="L5" s="2318"/>
      <c r="M5" s="2320" t="s">
        <v>588</v>
      </c>
      <c r="N5" s="1501"/>
      <c r="O5" s="2320" t="s">
        <v>588</v>
      </c>
      <c r="P5" s="1501"/>
      <c r="Q5" s="2320" t="s">
        <v>588</v>
      </c>
      <c r="R5" s="25" t="s">
        <v>315</v>
      </c>
    </row>
    <row r="6" spans="1:20" s="109" customFormat="1" ht="24.9" customHeight="1" x14ac:dyDescent="0.2">
      <c r="A6" s="1496" t="s">
        <v>316</v>
      </c>
      <c r="B6" s="1497"/>
      <c r="C6" s="1501"/>
      <c r="D6" s="2317" t="s">
        <v>617</v>
      </c>
      <c r="E6" s="1501"/>
      <c r="F6" s="2317" t="s">
        <v>617</v>
      </c>
      <c r="G6" s="2318"/>
      <c r="H6" s="2318"/>
      <c r="I6" s="1501"/>
      <c r="J6" s="2464"/>
      <c r="K6" s="2461"/>
      <c r="L6" s="2318"/>
      <c r="M6" s="2461"/>
      <c r="N6" s="1501"/>
      <c r="O6" s="2461"/>
      <c r="P6" s="1501"/>
      <c r="Q6" s="2461"/>
      <c r="R6" s="25" t="s">
        <v>316</v>
      </c>
    </row>
    <row r="7" spans="1:20" s="109" customFormat="1" ht="24.9" customHeight="1" thickBot="1" x14ac:dyDescent="0.25">
      <c r="A7" s="1504" t="s">
        <v>317</v>
      </c>
      <c r="B7" s="1505"/>
      <c r="C7" s="1507"/>
      <c r="D7" s="2324"/>
      <c r="E7" s="1507"/>
      <c r="F7" s="2324"/>
      <c r="G7" s="2319"/>
      <c r="H7" s="2319"/>
      <c r="I7" s="1507"/>
      <c r="J7" s="2323"/>
      <c r="K7" s="2462"/>
      <c r="L7" s="2319"/>
      <c r="M7" s="2462"/>
      <c r="N7" s="1507"/>
      <c r="O7" s="2462"/>
      <c r="P7" s="1507"/>
      <c r="Q7" s="2462"/>
      <c r="R7" s="44" t="s">
        <v>317</v>
      </c>
    </row>
    <row r="8" spans="1:20" s="106" customFormat="1" ht="30" customHeight="1" x14ac:dyDescent="0.2">
      <c r="A8" s="2353" t="s">
        <v>6</v>
      </c>
      <c r="B8" s="1497" t="s">
        <v>751</v>
      </c>
      <c r="C8" s="378">
        <v>29344964</v>
      </c>
      <c r="D8" s="378">
        <v>29344964</v>
      </c>
      <c r="E8" s="378">
        <v>39781528266</v>
      </c>
      <c r="F8" s="378">
        <v>39781528266</v>
      </c>
      <c r="G8" s="378">
        <v>13069864229</v>
      </c>
      <c r="H8" s="378">
        <v>13069864229</v>
      </c>
      <c r="I8" s="378">
        <v>168072298915</v>
      </c>
      <c r="J8" s="378">
        <v>39781528266</v>
      </c>
      <c r="K8" s="378">
        <v>13069864229</v>
      </c>
      <c r="L8" s="378">
        <v>1411219441</v>
      </c>
      <c r="M8" s="378">
        <v>1411219441</v>
      </c>
      <c r="N8" s="885">
        <v>98797</v>
      </c>
      <c r="O8" s="378">
        <v>98797</v>
      </c>
      <c r="P8" s="885">
        <v>1411318238</v>
      </c>
      <c r="Q8" s="881">
        <v>1411318238</v>
      </c>
      <c r="R8" s="25"/>
      <c r="S8" s="109"/>
      <c r="T8" s="109"/>
    </row>
    <row r="9" spans="1:20" s="106" customFormat="1" ht="30" customHeight="1" x14ac:dyDescent="0.2">
      <c r="A9" s="2354"/>
      <c r="B9" s="1497" t="s">
        <v>902</v>
      </c>
      <c r="C9" s="885">
        <v>5055633</v>
      </c>
      <c r="D9" s="886">
        <v>5055633</v>
      </c>
      <c r="E9" s="886">
        <v>39549524322</v>
      </c>
      <c r="F9" s="886">
        <v>39549524322</v>
      </c>
      <c r="G9" s="886">
        <v>13636375179</v>
      </c>
      <c r="H9" s="886">
        <v>13636375179</v>
      </c>
      <c r="I9" s="886">
        <v>164200478983</v>
      </c>
      <c r="J9" s="378">
        <v>39549524322</v>
      </c>
      <c r="K9" s="378">
        <v>13636375179</v>
      </c>
      <c r="L9" s="378">
        <v>1382774632</v>
      </c>
      <c r="M9" s="378">
        <v>1382774632</v>
      </c>
      <c r="N9" s="885">
        <v>96999</v>
      </c>
      <c r="O9" s="378">
        <v>96999</v>
      </c>
      <c r="P9" s="885">
        <v>1382871631</v>
      </c>
      <c r="Q9" s="881">
        <v>1382871631</v>
      </c>
      <c r="R9" s="25"/>
    </row>
    <row r="10" spans="1:20" s="106" customFormat="1" ht="30" customHeight="1" x14ac:dyDescent="0.2">
      <c r="A10" s="2354"/>
      <c r="B10" s="1497" t="s">
        <v>903</v>
      </c>
      <c r="C10" s="388">
        <v>3880914</v>
      </c>
      <c r="D10" s="378">
        <v>3880914</v>
      </c>
      <c r="E10" s="378">
        <v>39878072203</v>
      </c>
      <c r="F10" s="378">
        <v>39878072203</v>
      </c>
      <c r="G10" s="378">
        <v>16317558848</v>
      </c>
      <c r="H10" s="378">
        <v>16317558848</v>
      </c>
      <c r="I10" s="378">
        <v>165369289344</v>
      </c>
      <c r="J10" s="378">
        <v>39878072203</v>
      </c>
      <c r="K10" s="378">
        <v>16317558848</v>
      </c>
      <c r="L10" s="378">
        <v>1364125487</v>
      </c>
      <c r="M10" s="378">
        <v>1364125487</v>
      </c>
      <c r="N10" s="372">
        <v>92527</v>
      </c>
      <c r="O10" s="378">
        <v>92527</v>
      </c>
      <c r="P10" s="372">
        <v>1364218014</v>
      </c>
      <c r="Q10" s="881">
        <v>1364218014</v>
      </c>
      <c r="R10" s="25"/>
    </row>
    <row r="11" spans="1:20" s="106" customFormat="1" ht="30" customHeight="1" x14ac:dyDescent="0.2">
      <c r="A11" s="2354"/>
      <c r="B11" s="1497" t="s">
        <v>904</v>
      </c>
      <c r="C11" s="912">
        <v>2349084</v>
      </c>
      <c r="D11" s="378">
        <v>2349084</v>
      </c>
      <c r="E11" s="378">
        <v>38812026472</v>
      </c>
      <c r="F11" s="378">
        <v>38812026472</v>
      </c>
      <c r="G11" s="378">
        <v>15665257491</v>
      </c>
      <c r="H11" s="378">
        <v>15665257491</v>
      </c>
      <c r="I11" s="378">
        <v>163579968432</v>
      </c>
      <c r="J11" s="378">
        <v>38812026472</v>
      </c>
      <c r="K11" s="378">
        <v>15665257491</v>
      </c>
      <c r="L11" s="378">
        <v>1297539792</v>
      </c>
      <c r="M11" s="378">
        <v>1297539792</v>
      </c>
      <c r="N11" s="378">
        <v>89803</v>
      </c>
      <c r="O11" s="378">
        <v>89803</v>
      </c>
      <c r="P11" s="378">
        <v>1297629595</v>
      </c>
      <c r="Q11" s="881">
        <v>1297629595</v>
      </c>
      <c r="R11" s="25"/>
    </row>
    <row r="12" spans="1:20" s="106" customFormat="1" ht="30" customHeight="1" x14ac:dyDescent="0.2">
      <c r="A12" s="2355"/>
      <c r="B12" s="1630" t="s">
        <v>905</v>
      </c>
      <c r="C12" s="383">
        <v>1487153</v>
      </c>
      <c r="D12" s="379">
        <v>1487153</v>
      </c>
      <c r="E12" s="379">
        <v>42385523914</v>
      </c>
      <c r="F12" s="379">
        <v>42385523914</v>
      </c>
      <c r="G12" s="379">
        <v>14781810248</v>
      </c>
      <c r="H12" s="379">
        <v>14781810248</v>
      </c>
      <c r="I12" s="379">
        <v>169574710971</v>
      </c>
      <c r="J12" s="379">
        <v>42385523914</v>
      </c>
      <c r="K12" s="379">
        <v>14781810248</v>
      </c>
      <c r="L12" s="379">
        <v>1387380773</v>
      </c>
      <c r="M12" s="379">
        <v>1387380773</v>
      </c>
      <c r="N12" s="379">
        <v>85438</v>
      </c>
      <c r="O12" s="379">
        <v>85438</v>
      </c>
      <c r="P12" s="379">
        <v>1387466211</v>
      </c>
      <c r="Q12" s="379">
        <v>1387466211</v>
      </c>
      <c r="R12" s="108"/>
    </row>
    <row r="13" spans="1:20" s="106" customFormat="1" ht="30" customHeight="1" x14ac:dyDescent="0.2">
      <c r="A13" s="2356" t="s">
        <v>714</v>
      </c>
      <c r="B13" s="1497" t="s">
        <v>751</v>
      </c>
      <c r="C13" s="388">
        <v>29344964</v>
      </c>
      <c r="D13" s="378">
        <v>29344964</v>
      </c>
      <c r="E13" s="378">
        <v>39781528266</v>
      </c>
      <c r="F13" s="378">
        <v>39781528266</v>
      </c>
      <c r="G13" s="378">
        <v>13069864229</v>
      </c>
      <c r="H13" s="378">
        <v>13069864229</v>
      </c>
      <c r="I13" s="378">
        <v>168072298915</v>
      </c>
      <c r="J13" s="378">
        <v>39781528266</v>
      </c>
      <c r="K13" s="378">
        <v>13069864229</v>
      </c>
      <c r="L13" s="378">
        <v>0</v>
      </c>
      <c r="M13" s="378">
        <v>0</v>
      </c>
      <c r="N13" s="885">
        <v>0</v>
      </c>
      <c r="O13" s="378">
        <v>0</v>
      </c>
      <c r="P13" s="885">
        <v>0</v>
      </c>
      <c r="Q13" s="881">
        <v>0</v>
      </c>
      <c r="R13" s="25"/>
      <c r="S13" s="109"/>
      <c r="T13" s="109"/>
    </row>
    <row r="14" spans="1:20" s="106" customFormat="1" ht="30" customHeight="1" x14ac:dyDescent="0.2">
      <c r="A14" s="2354"/>
      <c r="B14" s="1497" t="s">
        <v>902</v>
      </c>
      <c r="C14" s="885">
        <v>5055633</v>
      </c>
      <c r="D14" s="886">
        <v>5055633</v>
      </c>
      <c r="E14" s="886">
        <v>39549524322</v>
      </c>
      <c r="F14" s="886">
        <v>39549524322</v>
      </c>
      <c r="G14" s="886">
        <v>13636375179</v>
      </c>
      <c r="H14" s="886">
        <v>13636375179</v>
      </c>
      <c r="I14" s="886">
        <v>164200478983</v>
      </c>
      <c r="J14" s="378">
        <v>39549524322</v>
      </c>
      <c r="K14" s="378">
        <v>13636375179</v>
      </c>
      <c r="L14" s="378">
        <v>0</v>
      </c>
      <c r="M14" s="378">
        <v>0</v>
      </c>
      <c r="N14" s="885">
        <v>0</v>
      </c>
      <c r="O14" s="378">
        <v>0</v>
      </c>
      <c r="P14" s="885">
        <v>0</v>
      </c>
      <c r="Q14" s="881">
        <v>0</v>
      </c>
      <c r="R14" s="25"/>
    </row>
    <row r="15" spans="1:20" s="106" customFormat="1" ht="30" customHeight="1" x14ac:dyDescent="0.2">
      <c r="A15" s="2354"/>
      <c r="B15" s="1497" t="s">
        <v>903</v>
      </c>
      <c r="C15" s="388">
        <v>3880914</v>
      </c>
      <c r="D15" s="378">
        <v>3880914</v>
      </c>
      <c r="E15" s="378">
        <v>39878072203</v>
      </c>
      <c r="F15" s="378">
        <v>39878072203</v>
      </c>
      <c r="G15" s="378">
        <v>16317558848</v>
      </c>
      <c r="H15" s="378">
        <v>16317558848</v>
      </c>
      <c r="I15" s="378">
        <v>165369289344</v>
      </c>
      <c r="J15" s="378">
        <v>39878072203</v>
      </c>
      <c r="K15" s="378">
        <v>16317558848</v>
      </c>
      <c r="L15" s="378">
        <v>0</v>
      </c>
      <c r="M15" s="378">
        <v>0</v>
      </c>
      <c r="N15" s="885">
        <v>0</v>
      </c>
      <c r="O15" s="378">
        <v>0</v>
      </c>
      <c r="P15" s="885">
        <v>0</v>
      </c>
      <c r="Q15" s="881">
        <v>0</v>
      </c>
      <c r="R15" s="25"/>
    </row>
    <row r="16" spans="1:20" s="106" customFormat="1" ht="30" customHeight="1" x14ac:dyDescent="0.2">
      <c r="A16" s="2354"/>
      <c r="B16" s="1497" t="s">
        <v>904</v>
      </c>
      <c r="C16" s="912">
        <v>2349084</v>
      </c>
      <c r="D16" s="378">
        <v>2349084</v>
      </c>
      <c r="E16" s="378">
        <v>38812026472</v>
      </c>
      <c r="F16" s="378">
        <v>38812026472</v>
      </c>
      <c r="G16" s="378">
        <v>15665257491</v>
      </c>
      <c r="H16" s="378">
        <v>15665257491</v>
      </c>
      <c r="I16" s="378">
        <v>163579968432</v>
      </c>
      <c r="J16" s="378">
        <v>38812026472</v>
      </c>
      <c r="K16" s="378">
        <v>15665257491</v>
      </c>
      <c r="L16" s="378">
        <v>0</v>
      </c>
      <c r="M16" s="378">
        <v>0</v>
      </c>
      <c r="N16" s="885">
        <v>0</v>
      </c>
      <c r="O16" s="378">
        <v>0</v>
      </c>
      <c r="P16" s="885">
        <v>0</v>
      </c>
      <c r="Q16" s="881">
        <v>0</v>
      </c>
      <c r="R16" s="25"/>
    </row>
    <row r="17" spans="1:18" s="106" customFormat="1" ht="30" customHeight="1" x14ac:dyDescent="0.2">
      <c r="A17" s="2355"/>
      <c r="B17" s="1630" t="s">
        <v>905</v>
      </c>
      <c r="C17" s="383">
        <v>1487153</v>
      </c>
      <c r="D17" s="379">
        <v>1487153</v>
      </c>
      <c r="E17" s="379">
        <v>42385523914</v>
      </c>
      <c r="F17" s="379">
        <v>42385523914</v>
      </c>
      <c r="G17" s="379">
        <v>14781810248</v>
      </c>
      <c r="H17" s="379">
        <v>14781810248</v>
      </c>
      <c r="I17" s="379">
        <v>169574710971</v>
      </c>
      <c r="J17" s="379">
        <v>42385523914</v>
      </c>
      <c r="K17" s="379">
        <v>14781810248</v>
      </c>
      <c r="L17" s="379">
        <v>0</v>
      </c>
      <c r="M17" s="379">
        <v>0</v>
      </c>
      <c r="N17" s="379">
        <v>0</v>
      </c>
      <c r="O17" s="379">
        <v>0</v>
      </c>
      <c r="P17" s="379">
        <v>0</v>
      </c>
      <c r="Q17" s="379">
        <v>0</v>
      </c>
      <c r="R17" s="108"/>
    </row>
    <row r="18" spans="1:18" ht="23.1" customHeight="1" x14ac:dyDescent="0.2">
      <c r="A18" s="57">
        <v>1</v>
      </c>
      <c r="B18" s="91" t="s">
        <v>796</v>
      </c>
      <c r="C18" s="889">
        <v>22000</v>
      </c>
      <c r="D18" s="889">
        <v>22000</v>
      </c>
      <c r="E18" s="374">
        <v>6081119545</v>
      </c>
      <c r="F18" s="374">
        <v>6081119545</v>
      </c>
      <c r="G18" s="374">
        <v>2098049519</v>
      </c>
      <c r="H18" s="374">
        <v>2098049519</v>
      </c>
      <c r="I18" s="374">
        <v>23818458412</v>
      </c>
      <c r="J18" s="374">
        <v>6081119545</v>
      </c>
      <c r="K18" s="374">
        <v>2098049519</v>
      </c>
      <c r="L18" s="884">
        <v>0</v>
      </c>
      <c r="M18" s="884">
        <v>0</v>
      </c>
      <c r="N18" s="884">
        <v>0</v>
      </c>
      <c r="O18" s="884">
        <v>0</v>
      </c>
      <c r="P18" s="884">
        <v>0</v>
      </c>
      <c r="Q18" s="884">
        <v>0</v>
      </c>
      <c r="R18" s="59">
        <v>1</v>
      </c>
    </row>
    <row r="19" spans="1:18" ht="23.1" customHeight="1" x14ac:dyDescent="0.2">
      <c r="A19" s="60">
        <v>2</v>
      </c>
      <c r="B19" s="92" t="s">
        <v>798</v>
      </c>
      <c r="C19" s="378">
        <v>0</v>
      </c>
      <c r="D19" s="378">
        <v>0</v>
      </c>
      <c r="E19" s="372">
        <v>545395771</v>
      </c>
      <c r="F19" s="372">
        <v>545395771</v>
      </c>
      <c r="G19" s="372">
        <v>210446027</v>
      </c>
      <c r="H19" s="372">
        <v>210446027</v>
      </c>
      <c r="I19" s="372">
        <v>2147597604</v>
      </c>
      <c r="J19" s="372">
        <v>545395771</v>
      </c>
      <c r="K19" s="372">
        <v>210446027</v>
      </c>
      <c r="L19" s="884">
        <v>0</v>
      </c>
      <c r="M19" s="884">
        <v>0</v>
      </c>
      <c r="N19" s="884">
        <v>0</v>
      </c>
      <c r="O19" s="884">
        <v>0</v>
      </c>
      <c r="P19" s="884">
        <v>0</v>
      </c>
      <c r="Q19" s="884">
        <v>0</v>
      </c>
      <c r="R19" s="55">
        <v>2</v>
      </c>
    </row>
    <row r="20" spans="1:18" ht="23.1" customHeight="1" x14ac:dyDescent="0.2">
      <c r="A20" s="60">
        <v>3</v>
      </c>
      <c r="B20" s="92" t="s">
        <v>800</v>
      </c>
      <c r="C20" s="378">
        <v>392861</v>
      </c>
      <c r="D20" s="378">
        <v>392861</v>
      </c>
      <c r="E20" s="372">
        <v>2577941783</v>
      </c>
      <c r="F20" s="372">
        <v>2577941783</v>
      </c>
      <c r="G20" s="372">
        <v>1123122142</v>
      </c>
      <c r="H20" s="372">
        <v>1123122142</v>
      </c>
      <c r="I20" s="372">
        <v>12390513243</v>
      </c>
      <c r="J20" s="884">
        <v>2577941783</v>
      </c>
      <c r="K20" s="372">
        <v>1123122142</v>
      </c>
      <c r="L20" s="884">
        <v>0</v>
      </c>
      <c r="M20" s="884">
        <v>0</v>
      </c>
      <c r="N20" s="884">
        <v>0</v>
      </c>
      <c r="O20" s="884">
        <v>0</v>
      </c>
      <c r="P20" s="884">
        <v>0</v>
      </c>
      <c r="Q20" s="884">
        <v>0</v>
      </c>
      <c r="R20" s="55">
        <v>3</v>
      </c>
    </row>
    <row r="21" spans="1:18" ht="23.1" customHeight="1" x14ac:dyDescent="0.2">
      <c r="A21" s="60">
        <v>4</v>
      </c>
      <c r="B21" s="92" t="s">
        <v>802</v>
      </c>
      <c r="C21" s="378">
        <v>0</v>
      </c>
      <c r="D21" s="378">
        <v>0</v>
      </c>
      <c r="E21" s="372">
        <v>3952502835</v>
      </c>
      <c r="F21" s="372">
        <v>3952502835</v>
      </c>
      <c r="G21" s="372">
        <v>1407320550</v>
      </c>
      <c r="H21" s="372">
        <v>1407320550</v>
      </c>
      <c r="I21" s="372">
        <v>15525615308</v>
      </c>
      <c r="J21" s="372">
        <v>3952502835</v>
      </c>
      <c r="K21" s="372">
        <v>1407320550</v>
      </c>
      <c r="L21" s="884">
        <v>0</v>
      </c>
      <c r="M21" s="884">
        <v>0</v>
      </c>
      <c r="N21" s="884">
        <v>0</v>
      </c>
      <c r="O21" s="884">
        <v>0</v>
      </c>
      <c r="P21" s="884">
        <v>0</v>
      </c>
      <c r="Q21" s="884">
        <v>0</v>
      </c>
      <c r="R21" s="55">
        <v>4</v>
      </c>
    </row>
    <row r="22" spans="1:18" ht="23.1" customHeight="1" x14ac:dyDescent="0.2">
      <c r="A22" s="60">
        <v>5</v>
      </c>
      <c r="B22" s="92" t="s">
        <v>804</v>
      </c>
      <c r="C22" s="389">
        <v>0</v>
      </c>
      <c r="D22" s="389">
        <v>0</v>
      </c>
      <c r="E22" s="373">
        <v>381729146</v>
      </c>
      <c r="F22" s="373">
        <v>381729146</v>
      </c>
      <c r="G22" s="373">
        <v>132840342</v>
      </c>
      <c r="H22" s="373">
        <v>132840342</v>
      </c>
      <c r="I22" s="373">
        <v>1514744915</v>
      </c>
      <c r="J22" s="373">
        <v>381729146</v>
      </c>
      <c r="K22" s="373">
        <v>132840342</v>
      </c>
      <c r="L22" s="884">
        <v>0</v>
      </c>
      <c r="M22" s="884">
        <v>0</v>
      </c>
      <c r="N22" s="884">
        <v>0</v>
      </c>
      <c r="O22" s="884">
        <v>0</v>
      </c>
      <c r="P22" s="884">
        <v>0</v>
      </c>
      <c r="Q22" s="884">
        <v>0</v>
      </c>
      <c r="R22" s="55">
        <v>5</v>
      </c>
    </row>
    <row r="23" spans="1:18" ht="23.1" customHeight="1" x14ac:dyDescent="0.2">
      <c r="A23" s="57">
        <v>6</v>
      </c>
      <c r="B23" s="91" t="s">
        <v>806</v>
      </c>
      <c r="C23" s="894">
        <v>0</v>
      </c>
      <c r="D23" s="894">
        <v>0</v>
      </c>
      <c r="E23" s="384">
        <v>901462287</v>
      </c>
      <c r="F23" s="384">
        <v>901462287</v>
      </c>
      <c r="G23" s="384">
        <v>307913721</v>
      </c>
      <c r="H23" s="384">
        <v>307913721</v>
      </c>
      <c r="I23" s="384">
        <v>3559179970</v>
      </c>
      <c r="J23" s="384">
        <v>901462287</v>
      </c>
      <c r="K23" s="384">
        <v>307913721</v>
      </c>
      <c r="L23" s="384">
        <v>0</v>
      </c>
      <c r="M23" s="384">
        <v>0</v>
      </c>
      <c r="N23" s="384">
        <v>0</v>
      </c>
      <c r="O23" s="384">
        <v>0</v>
      </c>
      <c r="P23" s="384">
        <v>0</v>
      </c>
      <c r="Q23" s="1018">
        <v>0</v>
      </c>
      <c r="R23" s="59">
        <v>6</v>
      </c>
    </row>
    <row r="24" spans="1:18" ht="23.1" customHeight="1" x14ac:dyDescent="0.2">
      <c r="A24" s="60">
        <v>7</v>
      </c>
      <c r="B24" s="92" t="s">
        <v>808</v>
      </c>
      <c r="C24" s="377">
        <v>4717</v>
      </c>
      <c r="D24" s="377">
        <v>4717</v>
      </c>
      <c r="E24" s="376">
        <v>3416177506</v>
      </c>
      <c r="F24" s="376">
        <v>3416177506</v>
      </c>
      <c r="G24" s="376">
        <v>1243455113</v>
      </c>
      <c r="H24" s="376">
        <v>1243455113</v>
      </c>
      <c r="I24" s="376">
        <v>13431861016</v>
      </c>
      <c r="J24" s="376">
        <v>3416177506</v>
      </c>
      <c r="K24" s="376">
        <v>1243455113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1015">
        <v>0</v>
      </c>
      <c r="R24" s="55">
        <v>7</v>
      </c>
    </row>
    <row r="25" spans="1:18" ht="23.1" customHeight="1" x14ac:dyDescent="0.2">
      <c r="A25" s="60">
        <v>8</v>
      </c>
      <c r="B25" s="92" t="s">
        <v>810</v>
      </c>
      <c r="C25" s="377">
        <v>0</v>
      </c>
      <c r="D25" s="377">
        <v>0</v>
      </c>
      <c r="E25" s="376">
        <v>1177486942</v>
      </c>
      <c r="F25" s="376">
        <v>1177486942</v>
      </c>
      <c r="G25" s="376">
        <v>382164380</v>
      </c>
      <c r="H25" s="376">
        <v>382164380</v>
      </c>
      <c r="I25" s="376">
        <v>4638212424</v>
      </c>
      <c r="J25" s="376">
        <v>1177486942</v>
      </c>
      <c r="K25" s="376">
        <v>382164380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1015">
        <v>0</v>
      </c>
      <c r="R25" s="55">
        <v>8</v>
      </c>
    </row>
    <row r="26" spans="1:18" s="98" customFormat="1" ht="23.1" customHeight="1" x14ac:dyDescent="0.2">
      <c r="A26" s="62">
        <v>9</v>
      </c>
      <c r="B26" s="61" t="s">
        <v>812</v>
      </c>
      <c r="C26" s="378">
        <v>0</v>
      </c>
      <c r="D26" s="378">
        <v>0</v>
      </c>
      <c r="E26" s="372">
        <v>543851224</v>
      </c>
      <c r="F26" s="372">
        <v>543851224</v>
      </c>
      <c r="G26" s="372">
        <v>205794553</v>
      </c>
      <c r="H26" s="372">
        <v>205794553</v>
      </c>
      <c r="I26" s="372">
        <v>2408947611</v>
      </c>
      <c r="J26" s="372">
        <v>543851224</v>
      </c>
      <c r="K26" s="372">
        <v>205794553</v>
      </c>
      <c r="L26" s="372">
        <v>0</v>
      </c>
      <c r="M26" s="372">
        <v>0</v>
      </c>
      <c r="N26" s="372">
        <v>0</v>
      </c>
      <c r="O26" s="372">
        <v>0</v>
      </c>
      <c r="P26" s="372">
        <v>0</v>
      </c>
      <c r="Q26" s="869">
        <v>0</v>
      </c>
      <c r="R26" s="63">
        <v>9</v>
      </c>
    </row>
    <row r="27" spans="1:18" s="98" customFormat="1" ht="23.1" customHeight="1" x14ac:dyDescent="0.2">
      <c r="A27" s="62">
        <v>10</v>
      </c>
      <c r="B27" s="61" t="s">
        <v>814</v>
      </c>
      <c r="C27" s="389">
        <v>22838</v>
      </c>
      <c r="D27" s="389">
        <v>22838</v>
      </c>
      <c r="E27" s="373">
        <v>645084522</v>
      </c>
      <c r="F27" s="373">
        <v>645084522</v>
      </c>
      <c r="G27" s="373">
        <v>212943954</v>
      </c>
      <c r="H27" s="373">
        <v>212943954</v>
      </c>
      <c r="I27" s="373">
        <v>2547561386</v>
      </c>
      <c r="J27" s="373">
        <v>645084522</v>
      </c>
      <c r="K27" s="373">
        <v>212943954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870">
        <v>0</v>
      </c>
      <c r="R27" s="63">
        <v>10</v>
      </c>
    </row>
    <row r="28" spans="1:18" s="98" customFormat="1" ht="23.1" customHeight="1" x14ac:dyDescent="0.2">
      <c r="A28" s="66">
        <v>11</v>
      </c>
      <c r="B28" s="58" t="s">
        <v>816</v>
      </c>
      <c r="C28" s="889">
        <v>106883</v>
      </c>
      <c r="D28" s="889">
        <v>106883</v>
      </c>
      <c r="E28" s="374">
        <v>962332964</v>
      </c>
      <c r="F28" s="374">
        <v>962332964</v>
      </c>
      <c r="G28" s="374">
        <v>313060847</v>
      </c>
      <c r="H28" s="374">
        <v>313060847</v>
      </c>
      <c r="I28" s="374">
        <v>3955157291</v>
      </c>
      <c r="J28" s="374">
        <v>962332964</v>
      </c>
      <c r="K28" s="374">
        <v>313060847</v>
      </c>
      <c r="L28" s="374">
        <v>0</v>
      </c>
      <c r="M28" s="374">
        <v>0</v>
      </c>
      <c r="N28" s="374">
        <v>0</v>
      </c>
      <c r="O28" s="374">
        <v>0</v>
      </c>
      <c r="P28" s="374">
        <v>0</v>
      </c>
      <c r="Q28" s="882">
        <v>0</v>
      </c>
      <c r="R28" s="67">
        <v>11</v>
      </c>
    </row>
    <row r="29" spans="1:18" s="98" customFormat="1" ht="23.1" customHeight="1" x14ac:dyDescent="0.2">
      <c r="A29" s="62">
        <v>12</v>
      </c>
      <c r="B29" s="61" t="s">
        <v>818</v>
      </c>
      <c r="C29" s="378">
        <v>45920</v>
      </c>
      <c r="D29" s="378">
        <v>45920</v>
      </c>
      <c r="E29" s="372">
        <v>1226275136</v>
      </c>
      <c r="F29" s="372">
        <v>1226275136</v>
      </c>
      <c r="G29" s="372">
        <v>389077842</v>
      </c>
      <c r="H29" s="372">
        <v>389077842</v>
      </c>
      <c r="I29" s="372">
        <v>5011153390</v>
      </c>
      <c r="J29" s="372">
        <v>1226275136</v>
      </c>
      <c r="K29" s="372">
        <v>389077842</v>
      </c>
      <c r="L29" s="372">
        <v>0</v>
      </c>
      <c r="M29" s="372">
        <v>0</v>
      </c>
      <c r="N29" s="372">
        <v>0</v>
      </c>
      <c r="O29" s="372">
        <v>0</v>
      </c>
      <c r="P29" s="372">
        <v>0</v>
      </c>
      <c r="Q29" s="869">
        <v>0</v>
      </c>
      <c r="R29" s="63">
        <v>12</v>
      </c>
    </row>
    <row r="30" spans="1:18" s="98" customFormat="1" ht="23.1" customHeight="1" x14ac:dyDescent="0.2">
      <c r="A30" s="62">
        <v>13</v>
      </c>
      <c r="B30" s="61" t="s">
        <v>819</v>
      </c>
      <c r="C30" s="378">
        <v>8000</v>
      </c>
      <c r="D30" s="378">
        <v>8000</v>
      </c>
      <c r="E30" s="372">
        <v>495522259</v>
      </c>
      <c r="F30" s="372">
        <v>495522259</v>
      </c>
      <c r="G30" s="372">
        <v>163852115</v>
      </c>
      <c r="H30" s="372">
        <v>163852115</v>
      </c>
      <c r="I30" s="372">
        <v>1906461134</v>
      </c>
      <c r="J30" s="372">
        <v>495522259</v>
      </c>
      <c r="K30" s="372">
        <v>163852115</v>
      </c>
      <c r="L30" s="372">
        <v>0</v>
      </c>
      <c r="M30" s="372">
        <v>0</v>
      </c>
      <c r="N30" s="372">
        <v>0</v>
      </c>
      <c r="O30" s="372">
        <v>0</v>
      </c>
      <c r="P30" s="372">
        <v>0</v>
      </c>
      <c r="Q30" s="869">
        <v>0</v>
      </c>
      <c r="R30" s="63">
        <v>13</v>
      </c>
    </row>
    <row r="31" spans="1:18" s="98" customFormat="1" ht="23.1" customHeight="1" x14ac:dyDescent="0.2">
      <c r="A31" s="62">
        <v>14</v>
      </c>
      <c r="B31" s="61" t="s">
        <v>821</v>
      </c>
      <c r="C31" s="378">
        <v>0</v>
      </c>
      <c r="D31" s="378">
        <v>0</v>
      </c>
      <c r="E31" s="372">
        <v>323284240</v>
      </c>
      <c r="F31" s="372">
        <v>323284240</v>
      </c>
      <c r="G31" s="372">
        <v>124544510</v>
      </c>
      <c r="H31" s="372">
        <v>124544510</v>
      </c>
      <c r="I31" s="372">
        <v>1274394199</v>
      </c>
      <c r="J31" s="372">
        <v>323284240</v>
      </c>
      <c r="K31" s="372">
        <v>124544510</v>
      </c>
      <c r="L31" s="372">
        <v>0</v>
      </c>
      <c r="M31" s="372">
        <v>0</v>
      </c>
      <c r="N31" s="372">
        <v>0</v>
      </c>
      <c r="O31" s="372">
        <v>0</v>
      </c>
      <c r="P31" s="372">
        <v>0</v>
      </c>
      <c r="Q31" s="869">
        <v>0</v>
      </c>
      <c r="R31" s="63">
        <v>14</v>
      </c>
    </row>
    <row r="32" spans="1:18" s="98" customFormat="1" ht="23.1" customHeight="1" x14ac:dyDescent="0.2">
      <c r="A32" s="62">
        <v>15</v>
      </c>
      <c r="B32" s="61" t="s">
        <v>823</v>
      </c>
      <c r="C32" s="389">
        <v>0</v>
      </c>
      <c r="D32" s="389">
        <v>0</v>
      </c>
      <c r="E32" s="373">
        <v>617774380</v>
      </c>
      <c r="F32" s="373">
        <v>617774380</v>
      </c>
      <c r="G32" s="373">
        <v>244638011</v>
      </c>
      <c r="H32" s="373">
        <v>244638011</v>
      </c>
      <c r="I32" s="373">
        <v>2424196029</v>
      </c>
      <c r="J32" s="373">
        <v>617774380</v>
      </c>
      <c r="K32" s="373">
        <v>244638011</v>
      </c>
      <c r="L32" s="373">
        <v>0</v>
      </c>
      <c r="M32" s="373">
        <v>0</v>
      </c>
      <c r="N32" s="373">
        <v>0</v>
      </c>
      <c r="O32" s="373">
        <v>0</v>
      </c>
      <c r="P32" s="373">
        <v>0</v>
      </c>
      <c r="Q32" s="870">
        <v>0</v>
      </c>
      <c r="R32" s="63">
        <v>15</v>
      </c>
    </row>
    <row r="33" spans="1:18" ht="23.1" customHeight="1" x14ac:dyDescent="0.2">
      <c r="A33" s="57">
        <v>16</v>
      </c>
      <c r="B33" s="91" t="s">
        <v>825</v>
      </c>
      <c r="C33" s="894">
        <v>0</v>
      </c>
      <c r="D33" s="894">
        <v>0</v>
      </c>
      <c r="E33" s="384">
        <v>927902559</v>
      </c>
      <c r="F33" s="384">
        <v>927902559</v>
      </c>
      <c r="G33" s="384">
        <v>352997845</v>
      </c>
      <c r="H33" s="384">
        <v>352997845</v>
      </c>
      <c r="I33" s="384">
        <v>3818965495</v>
      </c>
      <c r="J33" s="384">
        <v>927902559</v>
      </c>
      <c r="K33" s="384">
        <v>352997845</v>
      </c>
      <c r="L33" s="384">
        <v>0</v>
      </c>
      <c r="M33" s="384">
        <v>0</v>
      </c>
      <c r="N33" s="384">
        <v>0</v>
      </c>
      <c r="O33" s="384">
        <v>0</v>
      </c>
      <c r="P33" s="384">
        <v>0</v>
      </c>
      <c r="Q33" s="1018">
        <v>0</v>
      </c>
      <c r="R33" s="59">
        <v>16</v>
      </c>
    </row>
    <row r="34" spans="1:18" ht="23.1" customHeight="1" x14ac:dyDescent="0.2">
      <c r="A34" s="60">
        <v>17</v>
      </c>
      <c r="B34" s="92" t="s">
        <v>827</v>
      </c>
      <c r="C34" s="377">
        <v>500000</v>
      </c>
      <c r="D34" s="377">
        <v>500000</v>
      </c>
      <c r="E34" s="376">
        <v>2894347819</v>
      </c>
      <c r="F34" s="376">
        <v>2894347819</v>
      </c>
      <c r="G34" s="376">
        <v>999428423</v>
      </c>
      <c r="H34" s="376">
        <v>999428423</v>
      </c>
      <c r="I34" s="376">
        <v>11463924062</v>
      </c>
      <c r="J34" s="376">
        <v>2894347819</v>
      </c>
      <c r="K34" s="376">
        <v>999428423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1015">
        <v>0</v>
      </c>
      <c r="R34" s="55">
        <v>17</v>
      </c>
    </row>
    <row r="35" spans="1:18" ht="23.1" customHeight="1" x14ac:dyDescent="0.2">
      <c r="A35" s="60">
        <v>18</v>
      </c>
      <c r="B35" s="92" t="s">
        <v>829</v>
      </c>
      <c r="C35" s="377">
        <v>0</v>
      </c>
      <c r="D35" s="377">
        <v>0</v>
      </c>
      <c r="E35" s="376">
        <v>153096692</v>
      </c>
      <c r="F35" s="376">
        <v>153096692</v>
      </c>
      <c r="G35" s="376">
        <v>52255314</v>
      </c>
      <c r="H35" s="376">
        <v>52255314</v>
      </c>
      <c r="I35" s="376">
        <v>596595478</v>
      </c>
      <c r="J35" s="376">
        <v>153096692</v>
      </c>
      <c r="K35" s="376">
        <v>52255314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1015">
        <v>0</v>
      </c>
      <c r="R35" s="55">
        <v>18</v>
      </c>
    </row>
    <row r="36" spans="1:18" s="98" customFormat="1" ht="23.1" customHeight="1" x14ac:dyDescent="0.2">
      <c r="A36" s="62">
        <v>19</v>
      </c>
      <c r="B36" s="61" t="s">
        <v>831</v>
      </c>
      <c r="C36" s="378">
        <v>0</v>
      </c>
      <c r="D36" s="378">
        <v>0</v>
      </c>
      <c r="E36" s="372">
        <v>1900935975</v>
      </c>
      <c r="F36" s="372">
        <v>1900935975</v>
      </c>
      <c r="G36" s="372">
        <v>595158402</v>
      </c>
      <c r="H36" s="372">
        <v>595158402</v>
      </c>
      <c r="I36" s="372">
        <v>7460898555</v>
      </c>
      <c r="J36" s="372">
        <v>1900935975</v>
      </c>
      <c r="K36" s="372">
        <v>595158402</v>
      </c>
      <c r="L36" s="372">
        <v>0</v>
      </c>
      <c r="M36" s="372">
        <v>0</v>
      </c>
      <c r="N36" s="372">
        <v>0</v>
      </c>
      <c r="O36" s="372">
        <v>0</v>
      </c>
      <c r="P36" s="372">
        <v>0</v>
      </c>
      <c r="Q36" s="869">
        <v>0</v>
      </c>
      <c r="R36" s="63">
        <v>19</v>
      </c>
    </row>
    <row r="37" spans="1:18" s="98" customFormat="1" ht="23.1" customHeight="1" x14ac:dyDescent="0.2">
      <c r="A37" s="62">
        <v>20</v>
      </c>
      <c r="B37" s="61" t="s">
        <v>833</v>
      </c>
      <c r="C37" s="389">
        <v>37000</v>
      </c>
      <c r="D37" s="389">
        <v>37000</v>
      </c>
      <c r="E37" s="373">
        <v>1172032978</v>
      </c>
      <c r="F37" s="373">
        <v>1172032978</v>
      </c>
      <c r="G37" s="373">
        <v>373054668</v>
      </c>
      <c r="H37" s="373">
        <v>373054668</v>
      </c>
      <c r="I37" s="373">
        <v>4512304599</v>
      </c>
      <c r="J37" s="373">
        <v>1172032978</v>
      </c>
      <c r="K37" s="373">
        <v>373054668</v>
      </c>
      <c r="L37" s="373">
        <v>0</v>
      </c>
      <c r="M37" s="373">
        <v>0</v>
      </c>
      <c r="N37" s="373">
        <v>0</v>
      </c>
      <c r="O37" s="373">
        <v>0</v>
      </c>
      <c r="P37" s="373">
        <v>0</v>
      </c>
      <c r="Q37" s="870">
        <v>0</v>
      </c>
      <c r="R37" s="63">
        <v>20</v>
      </c>
    </row>
    <row r="38" spans="1:18" s="98" customFormat="1" ht="23.1" customHeight="1" x14ac:dyDescent="0.2">
      <c r="A38" s="66">
        <v>21</v>
      </c>
      <c r="B38" s="58" t="s">
        <v>835</v>
      </c>
      <c r="C38" s="889">
        <v>0</v>
      </c>
      <c r="D38" s="889">
        <v>0</v>
      </c>
      <c r="E38" s="374">
        <v>1170179716</v>
      </c>
      <c r="F38" s="374">
        <v>1170179716</v>
      </c>
      <c r="G38" s="374">
        <v>403704187</v>
      </c>
      <c r="H38" s="374">
        <v>403704187</v>
      </c>
      <c r="I38" s="374">
        <v>4547706459</v>
      </c>
      <c r="J38" s="374">
        <v>1170179716</v>
      </c>
      <c r="K38" s="374">
        <v>403704187</v>
      </c>
      <c r="L38" s="374">
        <v>0</v>
      </c>
      <c r="M38" s="374">
        <v>0</v>
      </c>
      <c r="N38" s="374">
        <v>0</v>
      </c>
      <c r="O38" s="374">
        <v>0</v>
      </c>
      <c r="P38" s="374">
        <v>0</v>
      </c>
      <c r="Q38" s="882">
        <v>0</v>
      </c>
      <c r="R38" s="67">
        <v>21</v>
      </c>
    </row>
    <row r="39" spans="1:18" s="98" customFormat="1" ht="23.1" customHeight="1" x14ac:dyDescent="0.2">
      <c r="A39" s="62">
        <v>22</v>
      </c>
      <c r="B39" s="61" t="s">
        <v>837</v>
      </c>
      <c r="C39" s="378">
        <v>0</v>
      </c>
      <c r="D39" s="378">
        <v>0</v>
      </c>
      <c r="E39" s="372">
        <v>895026034</v>
      </c>
      <c r="F39" s="372">
        <v>895026034</v>
      </c>
      <c r="G39" s="372">
        <v>289421556</v>
      </c>
      <c r="H39" s="372">
        <v>289421556</v>
      </c>
      <c r="I39" s="372">
        <v>3399682674</v>
      </c>
      <c r="J39" s="372">
        <v>895026034</v>
      </c>
      <c r="K39" s="372">
        <v>289421556</v>
      </c>
      <c r="L39" s="372">
        <v>0</v>
      </c>
      <c r="M39" s="372">
        <v>0</v>
      </c>
      <c r="N39" s="372">
        <v>0</v>
      </c>
      <c r="O39" s="372">
        <v>0</v>
      </c>
      <c r="P39" s="372">
        <v>0</v>
      </c>
      <c r="Q39" s="869">
        <v>0</v>
      </c>
      <c r="R39" s="63">
        <v>22</v>
      </c>
    </row>
    <row r="40" spans="1:18" s="98" customFormat="1" ht="23.1" customHeight="1" x14ac:dyDescent="0.2">
      <c r="A40" s="62">
        <v>23</v>
      </c>
      <c r="B40" s="61" t="s">
        <v>838</v>
      </c>
      <c r="C40" s="378">
        <v>0</v>
      </c>
      <c r="D40" s="378">
        <v>0</v>
      </c>
      <c r="E40" s="372">
        <v>242874188</v>
      </c>
      <c r="F40" s="372">
        <v>242874188</v>
      </c>
      <c r="G40" s="372">
        <v>81707341</v>
      </c>
      <c r="H40" s="372">
        <v>81707341</v>
      </c>
      <c r="I40" s="372">
        <v>1010835168</v>
      </c>
      <c r="J40" s="372">
        <v>242874188</v>
      </c>
      <c r="K40" s="372">
        <v>81707341</v>
      </c>
      <c r="L40" s="372">
        <v>0</v>
      </c>
      <c r="M40" s="372">
        <v>0</v>
      </c>
      <c r="N40" s="372">
        <v>0</v>
      </c>
      <c r="O40" s="372">
        <v>0</v>
      </c>
      <c r="P40" s="372">
        <v>0</v>
      </c>
      <c r="Q40" s="869">
        <v>0</v>
      </c>
      <c r="R40" s="63">
        <v>23</v>
      </c>
    </row>
    <row r="41" spans="1:18" s="98" customFormat="1" ht="23.1" customHeight="1" x14ac:dyDescent="0.2">
      <c r="A41" s="62">
        <v>24</v>
      </c>
      <c r="B41" s="61" t="s">
        <v>840</v>
      </c>
      <c r="C41" s="378">
        <v>5879</v>
      </c>
      <c r="D41" s="378">
        <v>5879</v>
      </c>
      <c r="E41" s="372">
        <v>760555386</v>
      </c>
      <c r="F41" s="372">
        <v>760555386</v>
      </c>
      <c r="G41" s="372">
        <v>268024576</v>
      </c>
      <c r="H41" s="372">
        <v>268024576</v>
      </c>
      <c r="I41" s="372">
        <v>2994420357</v>
      </c>
      <c r="J41" s="372">
        <v>760555386</v>
      </c>
      <c r="K41" s="372">
        <v>268024576</v>
      </c>
      <c r="L41" s="372">
        <v>0</v>
      </c>
      <c r="M41" s="372">
        <v>0</v>
      </c>
      <c r="N41" s="372">
        <v>0</v>
      </c>
      <c r="O41" s="372">
        <v>0</v>
      </c>
      <c r="P41" s="372">
        <v>0</v>
      </c>
      <c r="Q41" s="869">
        <v>0</v>
      </c>
      <c r="R41" s="63">
        <v>24</v>
      </c>
    </row>
    <row r="42" spans="1:18" s="98" customFormat="1" ht="23.1" customHeight="1" x14ac:dyDescent="0.2">
      <c r="A42" s="62">
        <v>25</v>
      </c>
      <c r="B42" s="61" t="s">
        <v>842</v>
      </c>
      <c r="C42" s="389">
        <v>113000</v>
      </c>
      <c r="D42" s="389">
        <v>113000</v>
      </c>
      <c r="E42" s="373">
        <v>517419850</v>
      </c>
      <c r="F42" s="373">
        <v>517419850</v>
      </c>
      <c r="G42" s="373">
        <v>170924031</v>
      </c>
      <c r="H42" s="373">
        <v>170924031</v>
      </c>
      <c r="I42" s="373">
        <v>2300224487</v>
      </c>
      <c r="J42" s="373">
        <v>517419850</v>
      </c>
      <c r="K42" s="373">
        <v>170924031</v>
      </c>
      <c r="L42" s="373">
        <v>0</v>
      </c>
      <c r="M42" s="373">
        <v>0</v>
      </c>
      <c r="N42" s="373">
        <v>0</v>
      </c>
      <c r="O42" s="373">
        <v>0</v>
      </c>
      <c r="P42" s="373">
        <v>0</v>
      </c>
      <c r="Q42" s="870">
        <v>0</v>
      </c>
      <c r="R42" s="63">
        <v>25</v>
      </c>
    </row>
    <row r="43" spans="1:18" s="98" customFormat="1" ht="23.1" customHeight="1" x14ac:dyDescent="0.2">
      <c r="A43" s="68">
        <v>26</v>
      </c>
      <c r="B43" s="58" t="s">
        <v>844</v>
      </c>
      <c r="C43" s="889">
        <v>53000</v>
      </c>
      <c r="D43" s="889">
        <v>53000</v>
      </c>
      <c r="E43" s="374">
        <v>325329215</v>
      </c>
      <c r="F43" s="374">
        <v>325329215</v>
      </c>
      <c r="G43" s="374">
        <v>110881729</v>
      </c>
      <c r="H43" s="374">
        <v>110881729</v>
      </c>
      <c r="I43" s="374">
        <v>1369179876</v>
      </c>
      <c r="J43" s="374">
        <v>325329215</v>
      </c>
      <c r="K43" s="374">
        <v>110881729</v>
      </c>
      <c r="L43" s="374">
        <v>0</v>
      </c>
      <c r="M43" s="374">
        <v>0</v>
      </c>
      <c r="N43" s="374">
        <v>0</v>
      </c>
      <c r="O43" s="374">
        <v>0</v>
      </c>
      <c r="P43" s="374">
        <v>0</v>
      </c>
      <c r="Q43" s="882">
        <v>0</v>
      </c>
      <c r="R43" s="69">
        <v>26</v>
      </c>
    </row>
    <row r="44" spans="1:18" s="98" customFormat="1" ht="23.1" customHeight="1" x14ac:dyDescent="0.2">
      <c r="A44" s="62">
        <v>27</v>
      </c>
      <c r="B44" s="61" t="s">
        <v>846</v>
      </c>
      <c r="C44" s="378">
        <v>0</v>
      </c>
      <c r="D44" s="378">
        <v>0</v>
      </c>
      <c r="E44" s="372">
        <v>1044820329</v>
      </c>
      <c r="F44" s="372">
        <v>1044820329</v>
      </c>
      <c r="G44" s="372">
        <v>374393856</v>
      </c>
      <c r="H44" s="372">
        <v>374393856</v>
      </c>
      <c r="I44" s="372">
        <v>4156747960</v>
      </c>
      <c r="J44" s="372">
        <v>1044820329</v>
      </c>
      <c r="K44" s="372">
        <v>374393856</v>
      </c>
      <c r="L44" s="372">
        <v>0</v>
      </c>
      <c r="M44" s="372">
        <v>0</v>
      </c>
      <c r="N44" s="372">
        <v>0</v>
      </c>
      <c r="O44" s="372">
        <v>0</v>
      </c>
      <c r="P44" s="372">
        <v>0</v>
      </c>
      <c r="Q44" s="869">
        <v>0</v>
      </c>
      <c r="R44" s="63">
        <v>27</v>
      </c>
    </row>
    <row r="45" spans="1:18" s="98" customFormat="1" ht="23.1" customHeight="1" x14ac:dyDescent="0.2">
      <c r="A45" s="62">
        <v>30</v>
      </c>
      <c r="B45" s="61" t="s">
        <v>848</v>
      </c>
      <c r="C45" s="378">
        <v>0</v>
      </c>
      <c r="D45" s="378">
        <v>0</v>
      </c>
      <c r="E45" s="372">
        <v>645870973</v>
      </c>
      <c r="F45" s="372">
        <v>645870973</v>
      </c>
      <c r="G45" s="372">
        <v>221440012</v>
      </c>
      <c r="H45" s="372">
        <v>221440012</v>
      </c>
      <c r="I45" s="372">
        <v>2478885026</v>
      </c>
      <c r="J45" s="372">
        <v>645870973</v>
      </c>
      <c r="K45" s="372">
        <v>221440012</v>
      </c>
      <c r="L45" s="372">
        <v>0</v>
      </c>
      <c r="M45" s="372">
        <v>0</v>
      </c>
      <c r="N45" s="372">
        <v>0</v>
      </c>
      <c r="O45" s="372">
        <v>0</v>
      </c>
      <c r="P45" s="372">
        <v>0</v>
      </c>
      <c r="Q45" s="869">
        <v>0</v>
      </c>
      <c r="R45" s="63">
        <v>30</v>
      </c>
    </row>
    <row r="46" spans="1:18" s="98" customFormat="1" ht="23.1" customHeight="1" x14ac:dyDescent="0.2">
      <c r="A46" s="62">
        <v>31</v>
      </c>
      <c r="B46" s="61" t="s">
        <v>850</v>
      </c>
      <c r="C46" s="378">
        <v>0</v>
      </c>
      <c r="D46" s="378">
        <v>0</v>
      </c>
      <c r="E46" s="372">
        <v>144226873</v>
      </c>
      <c r="F46" s="372">
        <v>144226873</v>
      </c>
      <c r="G46" s="372">
        <v>44741818</v>
      </c>
      <c r="H46" s="372">
        <v>44741818</v>
      </c>
      <c r="I46" s="372">
        <v>572115207</v>
      </c>
      <c r="J46" s="372">
        <v>144226873</v>
      </c>
      <c r="K46" s="372">
        <v>44741818</v>
      </c>
      <c r="L46" s="372">
        <v>0</v>
      </c>
      <c r="M46" s="372">
        <v>0</v>
      </c>
      <c r="N46" s="372">
        <v>0</v>
      </c>
      <c r="O46" s="372">
        <v>0</v>
      </c>
      <c r="P46" s="372">
        <v>0</v>
      </c>
      <c r="Q46" s="869">
        <v>0</v>
      </c>
      <c r="R46" s="63">
        <v>31</v>
      </c>
    </row>
    <row r="47" spans="1:18" s="98" customFormat="1" ht="23.1" customHeight="1" x14ac:dyDescent="0.2">
      <c r="A47" s="62">
        <v>32</v>
      </c>
      <c r="B47" s="61" t="s">
        <v>852</v>
      </c>
      <c r="C47" s="389">
        <v>41165</v>
      </c>
      <c r="D47" s="389">
        <v>41165</v>
      </c>
      <c r="E47" s="373">
        <v>617824777</v>
      </c>
      <c r="F47" s="373">
        <v>617824777</v>
      </c>
      <c r="G47" s="373">
        <v>217281054</v>
      </c>
      <c r="H47" s="373">
        <v>217281054</v>
      </c>
      <c r="I47" s="373">
        <v>2441176608</v>
      </c>
      <c r="J47" s="373">
        <v>617824777</v>
      </c>
      <c r="K47" s="373">
        <v>217281054</v>
      </c>
      <c r="L47" s="373">
        <v>0</v>
      </c>
      <c r="M47" s="373">
        <v>0</v>
      </c>
      <c r="N47" s="373">
        <v>0</v>
      </c>
      <c r="O47" s="373">
        <v>0</v>
      </c>
      <c r="P47" s="373">
        <v>0</v>
      </c>
      <c r="Q47" s="870">
        <v>0</v>
      </c>
      <c r="R47" s="63">
        <v>32</v>
      </c>
    </row>
    <row r="48" spans="1:18" s="98" customFormat="1" ht="23.1" customHeight="1" x14ac:dyDescent="0.2">
      <c r="A48" s="66">
        <v>33</v>
      </c>
      <c r="B48" s="58" t="s">
        <v>854</v>
      </c>
      <c r="C48" s="889">
        <v>1000</v>
      </c>
      <c r="D48" s="889">
        <v>1000</v>
      </c>
      <c r="E48" s="374">
        <v>430688804</v>
      </c>
      <c r="F48" s="374">
        <v>430688804</v>
      </c>
      <c r="G48" s="374">
        <v>145013039</v>
      </c>
      <c r="H48" s="374">
        <v>145013039</v>
      </c>
      <c r="I48" s="374">
        <v>1669917900</v>
      </c>
      <c r="J48" s="374">
        <v>430688804</v>
      </c>
      <c r="K48" s="374">
        <v>145013039</v>
      </c>
      <c r="L48" s="374">
        <v>0</v>
      </c>
      <c r="M48" s="374">
        <v>0</v>
      </c>
      <c r="N48" s="374">
        <v>0</v>
      </c>
      <c r="O48" s="374">
        <v>0</v>
      </c>
      <c r="P48" s="374">
        <v>0</v>
      </c>
      <c r="Q48" s="882">
        <v>0</v>
      </c>
      <c r="R48" s="67">
        <v>33</v>
      </c>
    </row>
    <row r="49" spans="1:18" s="98" customFormat="1" ht="23.1" customHeight="1" x14ac:dyDescent="0.2">
      <c r="A49" s="62">
        <v>35</v>
      </c>
      <c r="B49" s="61" t="s">
        <v>856</v>
      </c>
      <c r="C49" s="378">
        <v>0</v>
      </c>
      <c r="D49" s="378">
        <v>0</v>
      </c>
      <c r="E49" s="372">
        <v>441031761</v>
      </c>
      <c r="F49" s="372">
        <v>441031761</v>
      </c>
      <c r="G49" s="372">
        <v>145173378</v>
      </c>
      <c r="H49" s="372">
        <v>145173378</v>
      </c>
      <c r="I49" s="372">
        <v>1683818910</v>
      </c>
      <c r="J49" s="372">
        <v>441031761</v>
      </c>
      <c r="K49" s="372">
        <v>145173378</v>
      </c>
      <c r="L49" s="372">
        <v>0</v>
      </c>
      <c r="M49" s="372">
        <v>0</v>
      </c>
      <c r="N49" s="372">
        <v>0</v>
      </c>
      <c r="O49" s="372">
        <v>0</v>
      </c>
      <c r="P49" s="372">
        <v>0</v>
      </c>
      <c r="Q49" s="869">
        <v>0</v>
      </c>
      <c r="R49" s="63">
        <v>35</v>
      </c>
    </row>
    <row r="50" spans="1:18" s="98" customFormat="1" ht="23.1" customHeight="1" x14ac:dyDescent="0.2">
      <c r="A50" s="62">
        <v>36</v>
      </c>
      <c r="B50" s="61" t="s">
        <v>858</v>
      </c>
      <c r="C50" s="378">
        <v>0</v>
      </c>
      <c r="D50" s="378">
        <v>0</v>
      </c>
      <c r="E50" s="372">
        <v>712782667</v>
      </c>
      <c r="F50" s="372">
        <v>712782667</v>
      </c>
      <c r="G50" s="372">
        <v>199319742</v>
      </c>
      <c r="H50" s="372">
        <v>199319742</v>
      </c>
      <c r="I50" s="372">
        <v>2812781216</v>
      </c>
      <c r="J50" s="372">
        <v>712782667</v>
      </c>
      <c r="K50" s="372">
        <v>199319742</v>
      </c>
      <c r="L50" s="372">
        <v>0</v>
      </c>
      <c r="M50" s="372">
        <v>0</v>
      </c>
      <c r="N50" s="372">
        <v>0</v>
      </c>
      <c r="O50" s="372">
        <v>0</v>
      </c>
      <c r="P50" s="372">
        <v>0</v>
      </c>
      <c r="Q50" s="869">
        <v>0</v>
      </c>
      <c r="R50" s="63">
        <v>36</v>
      </c>
    </row>
    <row r="51" spans="1:18" s="98" customFormat="1" ht="23.1" customHeight="1" x14ac:dyDescent="0.2">
      <c r="A51" s="62">
        <v>38</v>
      </c>
      <c r="B51" s="61" t="s">
        <v>860</v>
      </c>
      <c r="C51" s="378">
        <v>0</v>
      </c>
      <c r="D51" s="378">
        <v>0</v>
      </c>
      <c r="E51" s="372">
        <v>185417382</v>
      </c>
      <c r="F51" s="372">
        <v>185417382</v>
      </c>
      <c r="G51" s="372">
        <v>44882199</v>
      </c>
      <c r="H51" s="372">
        <v>44882199</v>
      </c>
      <c r="I51" s="372">
        <v>714748307</v>
      </c>
      <c r="J51" s="372">
        <v>185417382</v>
      </c>
      <c r="K51" s="372">
        <v>44882199</v>
      </c>
      <c r="L51" s="372">
        <v>0</v>
      </c>
      <c r="M51" s="372">
        <v>0</v>
      </c>
      <c r="N51" s="372">
        <v>0</v>
      </c>
      <c r="O51" s="372">
        <v>0</v>
      </c>
      <c r="P51" s="372">
        <v>0</v>
      </c>
      <c r="Q51" s="869">
        <v>0</v>
      </c>
      <c r="R51" s="63">
        <v>38</v>
      </c>
    </row>
    <row r="52" spans="1:18" s="98" customFormat="1" ht="23.1" customHeight="1" x14ac:dyDescent="0.2">
      <c r="A52" s="62">
        <v>39</v>
      </c>
      <c r="B52" s="61" t="s">
        <v>862</v>
      </c>
      <c r="C52" s="389">
        <v>0</v>
      </c>
      <c r="D52" s="389">
        <v>0</v>
      </c>
      <c r="E52" s="373">
        <v>107650698</v>
      </c>
      <c r="F52" s="373">
        <v>107650698</v>
      </c>
      <c r="G52" s="373">
        <v>40490473</v>
      </c>
      <c r="H52" s="373">
        <v>40490473</v>
      </c>
      <c r="I52" s="373">
        <v>411483370</v>
      </c>
      <c r="J52" s="373">
        <v>107650698</v>
      </c>
      <c r="K52" s="373">
        <v>40490473</v>
      </c>
      <c r="L52" s="373">
        <v>0</v>
      </c>
      <c r="M52" s="373">
        <v>0</v>
      </c>
      <c r="N52" s="373">
        <v>0</v>
      </c>
      <c r="O52" s="373">
        <v>0</v>
      </c>
      <c r="P52" s="373">
        <v>0</v>
      </c>
      <c r="Q52" s="870">
        <v>0</v>
      </c>
      <c r="R52" s="63">
        <v>39</v>
      </c>
    </row>
    <row r="53" spans="1:18" s="98" customFormat="1" ht="23.1" customHeight="1" x14ac:dyDescent="0.2">
      <c r="A53" s="66">
        <v>40</v>
      </c>
      <c r="B53" s="58" t="s">
        <v>863</v>
      </c>
      <c r="C53" s="889">
        <v>0</v>
      </c>
      <c r="D53" s="889">
        <v>0</v>
      </c>
      <c r="E53" s="374">
        <v>56211011</v>
      </c>
      <c r="F53" s="374">
        <v>56211011</v>
      </c>
      <c r="G53" s="374">
        <v>16810590</v>
      </c>
      <c r="H53" s="374">
        <v>16810590</v>
      </c>
      <c r="I53" s="374">
        <v>245271994</v>
      </c>
      <c r="J53" s="374">
        <v>56211011</v>
      </c>
      <c r="K53" s="374">
        <v>16810590</v>
      </c>
      <c r="L53" s="374">
        <v>0</v>
      </c>
      <c r="M53" s="374">
        <v>0</v>
      </c>
      <c r="N53" s="374">
        <v>0</v>
      </c>
      <c r="O53" s="374">
        <v>0</v>
      </c>
      <c r="P53" s="374">
        <v>0</v>
      </c>
      <c r="Q53" s="882">
        <v>0</v>
      </c>
      <c r="R53" s="67">
        <v>40</v>
      </c>
    </row>
    <row r="54" spans="1:18" s="98" customFormat="1" ht="23.1" customHeight="1" x14ac:dyDescent="0.2">
      <c r="A54" s="62">
        <v>41</v>
      </c>
      <c r="B54" s="61" t="s">
        <v>865</v>
      </c>
      <c r="C54" s="378">
        <v>0</v>
      </c>
      <c r="D54" s="378">
        <v>0</v>
      </c>
      <c r="E54" s="372">
        <v>107904467</v>
      </c>
      <c r="F54" s="372">
        <v>107904467</v>
      </c>
      <c r="G54" s="372">
        <v>37909238</v>
      </c>
      <c r="H54" s="372">
        <v>37909238</v>
      </c>
      <c r="I54" s="372">
        <v>429920215</v>
      </c>
      <c r="J54" s="372">
        <v>107904467</v>
      </c>
      <c r="K54" s="372">
        <v>37909238</v>
      </c>
      <c r="L54" s="372">
        <v>0</v>
      </c>
      <c r="M54" s="372">
        <v>0</v>
      </c>
      <c r="N54" s="372">
        <v>0</v>
      </c>
      <c r="O54" s="372">
        <v>0</v>
      </c>
      <c r="P54" s="372">
        <v>0</v>
      </c>
      <c r="Q54" s="869">
        <v>0</v>
      </c>
      <c r="R54" s="63">
        <v>41</v>
      </c>
    </row>
    <row r="55" spans="1:18" s="98" customFormat="1" ht="23.1" customHeight="1" x14ac:dyDescent="0.2">
      <c r="A55" s="62">
        <v>42</v>
      </c>
      <c r="B55" s="61" t="s">
        <v>867</v>
      </c>
      <c r="C55" s="378">
        <v>0</v>
      </c>
      <c r="D55" s="378">
        <v>0</v>
      </c>
      <c r="E55" s="372">
        <v>96350512</v>
      </c>
      <c r="F55" s="372">
        <v>96350512</v>
      </c>
      <c r="G55" s="372">
        <v>31660322</v>
      </c>
      <c r="H55" s="372">
        <v>31660322</v>
      </c>
      <c r="I55" s="372">
        <v>365060200</v>
      </c>
      <c r="J55" s="372">
        <v>96350512</v>
      </c>
      <c r="K55" s="372">
        <v>31660322</v>
      </c>
      <c r="L55" s="372">
        <v>0</v>
      </c>
      <c r="M55" s="372">
        <v>0</v>
      </c>
      <c r="N55" s="372">
        <v>0</v>
      </c>
      <c r="O55" s="372">
        <v>0</v>
      </c>
      <c r="P55" s="372">
        <v>0</v>
      </c>
      <c r="Q55" s="869">
        <v>0</v>
      </c>
      <c r="R55" s="63">
        <v>42</v>
      </c>
    </row>
    <row r="56" spans="1:18" s="98" customFormat="1" ht="23.1" customHeight="1" x14ac:dyDescent="0.2">
      <c r="A56" s="62">
        <v>43</v>
      </c>
      <c r="B56" s="61" t="s">
        <v>869</v>
      </c>
      <c r="C56" s="378">
        <v>0</v>
      </c>
      <c r="D56" s="378">
        <v>0</v>
      </c>
      <c r="E56" s="372">
        <v>60926239</v>
      </c>
      <c r="F56" s="372">
        <v>60926239</v>
      </c>
      <c r="G56" s="372">
        <v>19117343</v>
      </c>
      <c r="H56" s="372">
        <v>19117343</v>
      </c>
      <c r="I56" s="372">
        <v>239425701</v>
      </c>
      <c r="J56" s="372">
        <v>60926239</v>
      </c>
      <c r="K56" s="372">
        <v>19117343</v>
      </c>
      <c r="L56" s="372">
        <v>0</v>
      </c>
      <c r="M56" s="372">
        <v>0</v>
      </c>
      <c r="N56" s="372">
        <v>0</v>
      </c>
      <c r="O56" s="372">
        <v>0</v>
      </c>
      <c r="P56" s="372">
        <v>0</v>
      </c>
      <c r="Q56" s="869">
        <v>0</v>
      </c>
      <c r="R56" s="63">
        <v>43</v>
      </c>
    </row>
    <row r="57" spans="1:18" s="98" customFormat="1" ht="23.1" customHeight="1" x14ac:dyDescent="0.2">
      <c r="A57" s="62">
        <v>44</v>
      </c>
      <c r="B57" s="61" t="s">
        <v>871</v>
      </c>
      <c r="C57" s="389">
        <v>0</v>
      </c>
      <c r="D57" s="389">
        <v>0</v>
      </c>
      <c r="E57" s="373">
        <v>67395592</v>
      </c>
      <c r="F57" s="373">
        <v>67395592</v>
      </c>
      <c r="G57" s="373">
        <v>19000021</v>
      </c>
      <c r="H57" s="373">
        <v>19000021</v>
      </c>
      <c r="I57" s="373">
        <v>253448919</v>
      </c>
      <c r="J57" s="373">
        <v>67395592</v>
      </c>
      <c r="K57" s="373">
        <v>19000021</v>
      </c>
      <c r="L57" s="373">
        <v>0</v>
      </c>
      <c r="M57" s="373">
        <v>0</v>
      </c>
      <c r="N57" s="373">
        <v>0</v>
      </c>
      <c r="O57" s="373">
        <v>0</v>
      </c>
      <c r="P57" s="373">
        <v>0</v>
      </c>
      <c r="Q57" s="870">
        <v>0</v>
      </c>
      <c r="R57" s="63">
        <v>44</v>
      </c>
    </row>
    <row r="58" spans="1:18" s="98" customFormat="1" ht="23.1" customHeight="1" x14ac:dyDescent="0.2">
      <c r="A58" s="66">
        <v>45</v>
      </c>
      <c r="B58" s="58" t="s">
        <v>872</v>
      </c>
      <c r="C58" s="889">
        <v>75000</v>
      </c>
      <c r="D58" s="889">
        <v>75000</v>
      </c>
      <c r="E58" s="374">
        <v>395620224</v>
      </c>
      <c r="F58" s="374">
        <v>395620224</v>
      </c>
      <c r="G58" s="374">
        <v>127000186</v>
      </c>
      <c r="H58" s="374">
        <v>127000186</v>
      </c>
      <c r="I58" s="374">
        <v>1469555314</v>
      </c>
      <c r="J58" s="374">
        <v>395620224</v>
      </c>
      <c r="K58" s="374">
        <v>127000186</v>
      </c>
      <c r="L58" s="374">
        <v>0</v>
      </c>
      <c r="M58" s="374">
        <v>0</v>
      </c>
      <c r="N58" s="374">
        <v>0</v>
      </c>
      <c r="O58" s="374">
        <v>0</v>
      </c>
      <c r="P58" s="374">
        <v>0</v>
      </c>
      <c r="Q58" s="882">
        <v>0</v>
      </c>
      <c r="R58" s="67">
        <v>45</v>
      </c>
    </row>
    <row r="59" spans="1:18" s="98" customFormat="1" ht="23.1" customHeight="1" x14ac:dyDescent="0.2">
      <c r="A59" s="62">
        <v>46</v>
      </c>
      <c r="B59" s="61" t="s">
        <v>873</v>
      </c>
      <c r="C59" s="378">
        <v>13890</v>
      </c>
      <c r="D59" s="378">
        <v>13890</v>
      </c>
      <c r="E59" s="372">
        <v>131201814</v>
      </c>
      <c r="F59" s="372">
        <v>131201814</v>
      </c>
      <c r="G59" s="372">
        <v>44737295</v>
      </c>
      <c r="H59" s="372">
        <v>44737295</v>
      </c>
      <c r="I59" s="372">
        <v>509257126</v>
      </c>
      <c r="J59" s="372">
        <v>131201814</v>
      </c>
      <c r="K59" s="372">
        <v>44737295</v>
      </c>
      <c r="L59" s="372">
        <v>0</v>
      </c>
      <c r="M59" s="372">
        <v>0</v>
      </c>
      <c r="N59" s="372">
        <v>0</v>
      </c>
      <c r="O59" s="372">
        <v>0</v>
      </c>
      <c r="P59" s="372">
        <v>0</v>
      </c>
      <c r="Q59" s="869">
        <v>0</v>
      </c>
      <c r="R59" s="63">
        <v>46</v>
      </c>
    </row>
    <row r="60" spans="1:18" s="98" customFormat="1" ht="23.1" customHeight="1" x14ac:dyDescent="0.2">
      <c r="A60" s="62">
        <v>52</v>
      </c>
      <c r="B60" s="61" t="s">
        <v>874</v>
      </c>
      <c r="C60" s="378">
        <v>0</v>
      </c>
      <c r="D60" s="378">
        <v>0</v>
      </c>
      <c r="E60" s="372">
        <v>66595024</v>
      </c>
      <c r="F60" s="372">
        <v>66595024</v>
      </c>
      <c r="G60" s="372">
        <v>24476120</v>
      </c>
      <c r="H60" s="372">
        <v>24476120</v>
      </c>
      <c r="I60" s="372">
        <v>269275179</v>
      </c>
      <c r="J60" s="372">
        <v>66595024</v>
      </c>
      <c r="K60" s="372">
        <v>24476120</v>
      </c>
      <c r="L60" s="372">
        <v>0</v>
      </c>
      <c r="M60" s="372">
        <v>0</v>
      </c>
      <c r="N60" s="372">
        <v>0</v>
      </c>
      <c r="O60" s="372">
        <v>0</v>
      </c>
      <c r="P60" s="372">
        <v>0</v>
      </c>
      <c r="Q60" s="869">
        <v>0</v>
      </c>
      <c r="R60" s="63">
        <v>52</v>
      </c>
    </row>
    <row r="61" spans="1:18" s="98" customFormat="1" ht="23.1" customHeight="1" x14ac:dyDescent="0.2">
      <c r="A61" s="62">
        <v>54</v>
      </c>
      <c r="B61" s="61" t="s">
        <v>875</v>
      </c>
      <c r="C61" s="378">
        <v>0</v>
      </c>
      <c r="D61" s="378">
        <v>0</v>
      </c>
      <c r="E61" s="372">
        <v>49273849</v>
      </c>
      <c r="F61" s="372">
        <v>49273849</v>
      </c>
      <c r="G61" s="372">
        <v>15784309</v>
      </c>
      <c r="H61" s="372">
        <v>15784309</v>
      </c>
      <c r="I61" s="372">
        <v>192741763</v>
      </c>
      <c r="J61" s="372">
        <v>49273849</v>
      </c>
      <c r="K61" s="372">
        <v>15784309</v>
      </c>
      <c r="L61" s="372">
        <v>0</v>
      </c>
      <c r="M61" s="372">
        <v>0</v>
      </c>
      <c r="N61" s="372">
        <v>0</v>
      </c>
      <c r="O61" s="372">
        <v>0</v>
      </c>
      <c r="P61" s="372">
        <v>0</v>
      </c>
      <c r="Q61" s="869">
        <v>0</v>
      </c>
      <c r="R61" s="63">
        <v>54</v>
      </c>
    </row>
    <row r="62" spans="1:18" s="98" customFormat="1" ht="23.1" customHeight="1" thickBot="1" x14ac:dyDescent="0.25">
      <c r="A62" s="77">
        <v>59</v>
      </c>
      <c r="B62" s="78" t="s">
        <v>877</v>
      </c>
      <c r="C62" s="892">
        <v>0</v>
      </c>
      <c r="D62" s="892">
        <v>0</v>
      </c>
      <c r="E62" s="380">
        <v>133749340</v>
      </c>
      <c r="F62" s="380">
        <v>133749340</v>
      </c>
      <c r="G62" s="380">
        <v>46175464</v>
      </c>
      <c r="H62" s="380">
        <v>46175464</v>
      </c>
      <c r="I62" s="380">
        <v>518744207</v>
      </c>
      <c r="J62" s="380">
        <v>133749340</v>
      </c>
      <c r="K62" s="380">
        <v>46175464</v>
      </c>
      <c r="L62" s="380">
        <v>0</v>
      </c>
      <c r="M62" s="380">
        <v>0</v>
      </c>
      <c r="N62" s="380">
        <v>0</v>
      </c>
      <c r="O62" s="380">
        <v>0</v>
      </c>
      <c r="P62" s="380">
        <v>0</v>
      </c>
      <c r="Q62" s="883">
        <v>0</v>
      </c>
      <c r="R62" s="79">
        <v>59</v>
      </c>
    </row>
    <row r="63" spans="1:18" s="98" customFormat="1" ht="23.1" customHeight="1" x14ac:dyDescent="0.2">
      <c r="A63" s="62">
        <v>61</v>
      </c>
      <c r="B63" s="61" t="s">
        <v>879</v>
      </c>
      <c r="C63" s="378">
        <v>0</v>
      </c>
      <c r="D63" s="378">
        <v>0</v>
      </c>
      <c r="E63" s="372">
        <v>119142573</v>
      </c>
      <c r="F63" s="372">
        <v>119142573</v>
      </c>
      <c r="G63" s="372">
        <v>41641284</v>
      </c>
      <c r="H63" s="372">
        <v>41641284</v>
      </c>
      <c r="I63" s="372">
        <v>427819609</v>
      </c>
      <c r="J63" s="372">
        <v>119142573</v>
      </c>
      <c r="K63" s="372">
        <v>41641284</v>
      </c>
      <c r="L63" s="372">
        <v>0</v>
      </c>
      <c r="M63" s="372">
        <v>0</v>
      </c>
      <c r="N63" s="372">
        <v>0</v>
      </c>
      <c r="O63" s="372">
        <v>0</v>
      </c>
      <c r="P63" s="372">
        <v>0</v>
      </c>
      <c r="Q63" s="869">
        <v>0</v>
      </c>
      <c r="R63" s="63">
        <v>61</v>
      </c>
    </row>
    <row r="64" spans="1:18" s="98" customFormat="1" ht="23.1" customHeight="1" x14ac:dyDescent="0.2">
      <c r="A64" s="62">
        <v>66</v>
      </c>
      <c r="B64" s="61" t="s">
        <v>881</v>
      </c>
      <c r="C64" s="378">
        <v>5000</v>
      </c>
      <c r="D64" s="378">
        <v>5000</v>
      </c>
      <c r="E64" s="372">
        <v>445284894</v>
      </c>
      <c r="F64" s="372">
        <v>445284894</v>
      </c>
      <c r="G64" s="372">
        <v>140396287</v>
      </c>
      <c r="H64" s="372">
        <v>140396287</v>
      </c>
      <c r="I64" s="372">
        <v>1741266835</v>
      </c>
      <c r="J64" s="372">
        <v>445284894</v>
      </c>
      <c r="K64" s="372">
        <v>140396287</v>
      </c>
      <c r="L64" s="372">
        <v>0</v>
      </c>
      <c r="M64" s="372">
        <v>0</v>
      </c>
      <c r="N64" s="372">
        <v>0</v>
      </c>
      <c r="O64" s="372">
        <v>0</v>
      </c>
      <c r="P64" s="372">
        <v>0</v>
      </c>
      <c r="Q64" s="869">
        <v>0</v>
      </c>
      <c r="R64" s="63">
        <v>66</v>
      </c>
    </row>
    <row r="65" spans="1:18" s="98" customFormat="1" ht="23.1" customHeight="1" x14ac:dyDescent="0.2">
      <c r="A65" s="62">
        <v>67</v>
      </c>
      <c r="B65" s="61" t="s">
        <v>883</v>
      </c>
      <c r="C65" s="378">
        <v>0</v>
      </c>
      <c r="D65" s="378">
        <v>0</v>
      </c>
      <c r="E65" s="372">
        <v>71379619</v>
      </c>
      <c r="F65" s="372">
        <v>71379619</v>
      </c>
      <c r="G65" s="372">
        <v>23537656</v>
      </c>
      <c r="H65" s="372">
        <v>23537656</v>
      </c>
      <c r="I65" s="372">
        <v>300273853</v>
      </c>
      <c r="J65" s="372">
        <v>71379619</v>
      </c>
      <c r="K65" s="372">
        <v>23537656</v>
      </c>
      <c r="L65" s="372">
        <v>0</v>
      </c>
      <c r="M65" s="372">
        <v>0</v>
      </c>
      <c r="N65" s="372">
        <v>0</v>
      </c>
      <c r="O65" s="372">
        <v>0</v>
      </c>
      <c r="P65" s="372">
        <v>0</v>
      </c>
      <c r="Q65" s="869">
        <v>0</v>
      </c>
      <c r="R65" s="63">
        <v>67</v>
      </c>
    </row>
    <row r="66" spans="1:18" s="98" customFormat="1" ht="23.1" customHeight="1" x14ac:dyDescent="0.2">
      <c r="A66" s="62">
        <v>70</v>
      </c>
      <c r="B66" s="61" t="s">
        <v>885</v>
      </c>
      <c r="C66" s="378">
        <v>0</v>
      </c>
      <c r="D66" s="378">
        <v>0</v>
      </c>
      <c r="E66" s="372">
        <v>68415174</v>
      </c>
      <c r="F66" s="372">
        <v>68415174</v>
      </c>
      <c r="G66" s="372">
        <v>25612227</v>
      </c>
      <c r="H66" s="372">
        <v>25612227</v>
      </c>
      <c r="I66" s="372">
        <v>256123167</v>
      </c>
      <c r="J66" s="372">
        <v>68415174</v>
      </c>
      <c r="K66" s="372">
        <v>25612227</v>
      </c>
      <c r="L66" s="372">
        <v>0</v>
      </c>
      <c r="M66" s="372">
        <v>0</v>
      </c>
      <c r="N66" s="372">
        <v>0</v>
      </c>
      <c r="O66" s="372">
        <v>0</v>
      </c>
      <c r="P66" s="372">
        <v>0</v>
      </c>
      <c r="Q66" s="869">
        <v>0</v>
      </c>
      <c r="R66" s="63">
        <v>70</v>
      </c>
    </row>
    <row r="67" spans="1:18" s="98" customFormat="1" ht="23.1" customHeight="1" x14ac:dyDescent="0.2">
      <c r="A67" s="71">
        <v>72</v>
      </c>
      <c r="B67" s="72" t="s">
        <v>887</v>
      </c>
      <c r="C67" s="389">
        <v>4000</v>
      </c>
      <c r="D67" s="389">
        <v>4000</v>
      </c>
      <c r="E67" s="373">
        <v>316972966</v>
      </c>
      <c r="F67" s="373">
        <v>316972966</v>
      </c>
      <c r="G67" s="373">
        <v>107389992</v>
      </c>
      <c r="H67" s="373">
        <v>107389992</v>
      </c>
      <c r="I67" s="373">
        <v>1293183386</v>
      </c>
      <c r="J67" s="373">
        <v>316972966</v>
      </c>
      <c r="K67" s="373">
        <v>107389992</v>
      </c>
      <c r="L67" s="373">
        <v>0</v>
      </c>
      <c r="M67" s="373">
        <v>0</v>
      </c>
      <c r="N67" s="373">
        <v>0</v>
      </c>
      <c r="O67" s="373">
        <v>0</v>
      </c>
      <c r="P67" s="373">
        <v>0</v>
      </c>
      <c r="Q67" s="870">
        <v>0</v>
      </c>
      <c r="R67" s="73">
        <v>72</v>
      </c>
    </row>
    <row r="68" spans="1:18" s="109" customFormat="1" ht="23.1" customHeight="1" x14ac:dyDescent="0.2">
      <c r="A68" s="74">
        <v>74</v>
      </c>
      <c r="B68" s="61" t="s">
        <v>889</v>
      </c>
      <c r="C68" s="889">
        <v>0</v>
      </c>
      <c r="D68" s="889">
        <v>0</v>
      </c>
      <c r="E68" s="374">
        <v>60029728</v>
      </c>
      <c r="F68" s="374">
        <v>60029728</v>
      </c>
      <c r="G68" s="374">
        <v>18776364</v>
      </c>
      <c r="H68" s="374">
        <v>18776364</v>
      </c>
      <c r="I68" s="374">
        <v>250697368</v>
      </c>
      <c r="J68" s="374">
        <v>60029728</v>
      </c>
      <c r="K68" s="374">
        <v>18776364</v>
      </c>
      <c r="L68" s="374">
        <v>0</v>
      </c>
      <c r="M68" s="374">
        <v>0</v>
      </c>
      <c r="N68" s="374">
        <v>0</v>
      </c>
      <c r="O68" s="374">
        <v>0</v>
      </c>
      <c r="P68" s="374">
        <v>0</v>
      </c>
      <c r="Q68" s="882">
        <v>0</v>
      </c>
      <c r="R68" s="75">
        <v>74</v>
      </c>
    </row>
    <row r="69" spans="1:18" s="109" customFormat="1" ht="23.1" customHeight="1" x14ac:dyDescent="0.2">
      <c r="A69" s="62">
        <v>81</v>
      </c>
      <c r="B69" s="61" t="s">
        <v>891</v>
      </c>
      <c r="C69" s="378">
        <v>0</v>
      </c>
      <c r="D69" s="378">
        <v>0</v>
      </c>
      <c r="E69" s="372">
        <v>331311861</v>
      </c>
      <c r="F69" s="372">
        <v>331311861</v>
      </c>
      <c r="G69" s="372">
        <v>117517899</v>
      </c>
      <c r="H69" s="372">
        <v>117517899</v>
      </c>
      <c r="I69" s="372">
        <v>1306328550</v>
      </c>
      <c r="J69" s="372">
        <v>331311861</v>
      </c>
      <c r="K69" s="372">
        <v>117517899</v>
      </c>
      <c r="L69" s="372">
        <v>0</v>
      </c>
      <c r="M69" s="372">
        <v>0</v>
      </c>
      <c r="N69" s="372">
        <v>0</v>
      </c>
      <c r="O69" s="372">
        <v>0</v>
      </c>
      <c r="P69" s="372">
        <v>0</v>
      </c>
      <c r="Q69" s="869">
        <v>0</v>
      </c>
      <c r="R69" s="63">
        <v>81</v>
      </c>
    </row>
    <row r="70" spans="1:18" s="109" customFormat="1" ht="23.1" customHeight="1" x14ac:dyDescent="0.2">
      <c r="A70" s="62">
        <v>82</v>
      </c>
      <c r="B70" s="61" t="s">
        <v>893</v>
      </c>
      <c r="C70" s="378">
        <v>0</v>
      </c>
      <c r="D70" s="378">
        <v>0</v>
      </c>
      <c r="E70" s="372">
        <v>475048598</v>
      </c>
      <c r="F70" s="372">
        <v>475048598</v>
      </c>
      <c r="G70" s="372">
        <v>162841034</v>
      </c>
      <c r="H70" s="372">
        <v>162841034</v>
      </c>
      <c r="I70" s="372">
        <v>1802844269</v>
      </c>
      <c r="J70" s="372">
        <v>475048598</v>
      </c>
      <c r="K70" s="372">
        <v>162841034</v>
      </c>
      <c r="L70" s="372">
        <v>0</v>
      </c>
      <c r="M70" s="372">
        <v>0</v>
      </c>
      <c r="N70" s="372">
        <v>0</v>
      </c>
      <c r="O70" s="372">
        <v>0</v>
      </c>
      <c r="P70" s="372">
        <v>0</v>
      </c>
      <c r="Q70" s="869">
        <v>0</v>
      </c>
      <c r="R70" s="63">
        <v>82</v>
      </c>
    </row>
    <row r="71" spans="1:18" s="109" customFormat="1" ht="23.1" customHeight="1" x14ac:dyDescent="0.2">
      <c r="A71" s="62">
        <v>83</v>
      </c>
      <c r="B71" s="61" t="s">
        <v>894</v>
      </c>
      <c r="C71" s="378">
        <v>35000</v>
      </c>
      <c r="D71" s="378">
        <v>35000</v>
      </c>
      <c r="E71" s="372">
        <v>194755213</v>
      </c>
      <c r="F71" s="372">
        <v>194755213</v>
      </c>
      <c r="G71" s="372">
        <v>71909348</v>
      </c>
      <c r="H71" s="372">
        <v>71909348</v>
      </c>
      <c r="I71" s="372">
        <v>733007670</v>
      </c>
      <c r="J71" s="372">
        <v>194755213</v>
      </c>
      <c r="K71" s="372">
        <v>71909348</v>
      </c>
      <c r="L71" s="372">
        <v>0</v>
      </c>
      <c r="M71" s="372">
        <v>0</v>
      </c>
      <c r="N71" s="372">
        <v>0</v>
      </c>
      <c r="O71" s="372">
        <v>0</v>
      </c>
      <c r="P71" s="372">
        <v>0</v>
      </c>
      <c r="Q71" s="869">
        <v>0</v>
      </c>
      <c r="R71" s="63">
        <v>83</v>
      </c>
    </row>
    <row r="72" spans="1:18" s="109" customFormat="1" ht="23.1" customHeight="1" x14ac:dyDescent="0.2">
      <c r="A72" s="71">
        <v>301</v>
      </c>
      <c r="B72" s="72" t="s">
        <v>895</v>
      </c>
      <c r="C72" s="394">
        <v>0</v>
      </c>
      <c r="D72" s="389">
        <v>0</v>
      </c>
      <c r="E72" s="373">
        <v>0</v>
      </c>
      <c r="F72" s="373">
        <v>0</v>
      </c>
      <c r="G72" s="373">
        <v>0</v>
      </c>
      <c r="H72" s="373">
        <v>0</v>
      </c>
      <c r="I72" s="373">
        <v>0</v>
      </c>
      <c r="J72" s="373">
        <v>0</v>
      </c>
      <c r="K72" s="373">
        <v>0</v>
      </c>
      <c r="L72" s="373">
        <v>585485602</v>
      </c>
      <c r="M72" s="373">
        <v>585485602</v>
      </c>
      <c r="N72" s="373">
        <v>37211</v>
      </c>
      <c r="O72" s="373">
        <v>37211</v>
      </c>
      <c r="P72" s="373">
        <v>585522813</v>
      </c>
      <c r="Q72" s="870">
        <v>585522813</v>
      </c>
      <c r="R72" s="73">
        <v>301</v>
      </c>
    </row>
    <row r="73" spans="1:18" ht="23.1" customHeight="1" x14ac:dyDescent="0.2">
      <c r="A73" s="60">
        <v>302</v>
      </c>
      <c r="B73" s="92" t="s">
        <v>897</v>
      </c>
      <c r="C73" s="378">
        <v>0</v>
      </c>
      <c r="D73" s="378">
        <v>0</v>
      </c>
      <c r="E73" s="372">
        <v>0</v>
      </c>
      <c r="F73" s="372">
        <v>0</v>
      </c>
      <c r="G73" s="372">
        <v>0</v>
      </c>
      <c r="H73" s="372">
        <v>0</v>
      </c>
      <c r="I73" s="372">
        <v>0</v>
      </c>
      <c r="J73" s="372">
        <v>0</v>
      </c>
      <c r="K73" s="372">
        <v>0</v>
      </c>
      <c r="L73" s="372">
        <v>735575958</v>
      </c>
      <c r="M73" s="372">
        <v>735575958</v>
      </c>
      <c r="N73" s="372">
        <v>43947</v>
      </c>
      <c r="O73" s="372">
        <v>43947</v>
      </c>
      <c r="P73" s="372">
        <v>735619905</v>
      </c>
      <c r="Q73" s="372">
        <v>735619905</v>
      </c>
      <c r="R73" s="55">
        <v>302</v>
      </c>
    </row>
    <row r="74" spans="1:18" ht="23.1" customHeight="1" x14ac:dyDescent="0.2">
      <c r="A74" s="60">
        <v>303</v>
      </c>
      <c r="B74" s="92" t="s">
        <v>899</v>
      </c>
      <c r="C74" s="378">
        <v>0</v>
      </c>
      <c r="D74" s="378">
        <v>0</v>
      </c>
      <c r="E74" s="372">
        <v>0</v>
      </c>
      <c r="F74" s="372">
        <v>0</v>
      </c>
      <c r="G74" s="372">
        <v>0</v>
      </c>
      <c r="H74" s="372">
        <v>0</v>
      </c>
      <c r="I74" s="372">
        <v>0</v>
      </c>
      <c r="J74" s="372">
        <v>0</v>
      </c>
      <c r="K74" s="372">
        <v>0</v>
      </c>
      <c r="L74" s="372">
        <v>66319213</v>
      </c>
      <c r="M74" s="372">
        <v>66319213</v>
      </c>
      <c r="N74" s="372">
        <v>4280</v>
      </c>
      <c r="O74" s="372">
        <v>4280</v>
      </c>
      <c r="P74" s="372">
        <v>66323493</v>
      </c>
      <c r="Q74" s="372">
        <v>66323493</v>
      </c>
      <c r="R74" s="55">
        <v>303</v>
      </c>
    </row>
    <row r="75" spans="1:18" ht="23.1" customHeight="1" x14ac:dyDescent="0.2">
      <c r="A75" s="60"/>
      <c r="B75" s="92"/>
      <c r="C75" s="378"/>
      <c r="D75" s="378"/>
      <c r="E75" s="372"/>
      <c r="F75" s="372"/>
      <c r="G75" s="372"/>
      <c r="H75" s="372"/>
      <c r="I75" s="372"/>
      <c r="J75" s="884"/>
      <c r="K75" s="372"/>
      <c r="L75" s="884"/>
      <c r="M75" s="372"/>
      <c r="N75" s="372"/>
      <c r="O75" s="372"/>
      <c r="P75" s="372"/>
      <c r="Q75" s="884"/>
      <c r="R75" s="55"/>
    </row>
    <row r="76" spans="1:18" ht="23.1" customHeight="1" x14ac:dyDescent="0.2">
      <c r="A76" s="60"/>
      <c r="B76" s="92"/>
      <c r="C76" s="378"/>
      <c r="D76" s="378"/>
      <c r="E76" s="372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55"/>
    </row>
    <row r="77" spans="1:18" ht="23.1" customHeight="1" x14ac:dyDescent="0.2">
      <c r="A77" s="60"/>
      <c r="B77" s="92"/>
      <c r="C77" s="389"/>
      <c r="D77" s="389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55"/>
    </row>
    <row r="78" spans="1:18" ht="23.1" customHeight="1" x14ac:dyDescent="0.2">
      <c r="A78" s="57"/>
      <c r="B78" s="91"/>
      <c r="C78" s="894"/>
      <c r="D78" s="89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1018"/>
      <c r="R78" s="59"/>
    </row>
    <row r="79" spans="1:18" ht="23.1" customHeight="1" x14ac:dyDescent="0.2">
      <c r="A79" s="60"/>
      <c r="B79" s="92"/>
      <c r="C79" s="377"/>
      <c r="D79" s="377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1015"/>
      <c r="R79" s="55"/>
    </row>
    <row r="80" spans="1:18" ht="23.1" customHeight="1" x14ac:dyDescent="0.2">
      <c r="A80" s="60"/>
      <c r="B80" s="92"/>
      <c r="C80" s="377"/>
      <c r="D80" s="377"/>
      <c r="E80" s="376"/>
      <c r="F80" s="376"/>
      <c r="G80" s="376"/>
      <c r="H80" s="376"/>
      <c r="I80" s="376"/>
      <c r="J80" s="376"/>
      <c r="K80" s="376"/>
      <c r="L80" s="376"/>
      <c r="M80" s="376"/>
      <c r="N80" s="376"/>
      <c r="O80" s="376"/>
      <c r="P80" s="376"/>
      <c r="Q80" s="1015"/>
      <c r="R80" s="55"/>
    </row>
    <row r="81" spans="1:18" s="98" customFormat="1" ht="23.1" customHeight="1" x14ac:dyDescent="0.2">
      <c r="A81" s="62"/>
      <c r="B81" s="61"/>
      <c r="C81" s="378"/>
      <c r="D81" s="378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869"/>
      <c r="R81" s="63"/>
    </row>
    <row r="82" spans="1:18" s="98" customFormat="1" ht="23.1" customHeight="1" x14ac:dyDescent="0.2">
      <c r="A82" s="62"/>
      <c r="B82" s="61"/>
      <c r="C82" s="389"/>
      <c r="D82" s="389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870"/>
      <c r="R82" s="63"/>
    </row>
    <row r="83" spans="1:18" s="98" customFormat="1" ht="23.1" customHeight="1" x14ac:dyDescent="0.2">
      <c r="A83" s="66"/>
      <c r="B83" s="58"/>
      <c r="C83" s="889"/>
      <c r="D83" s="889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882"/>
      <c r="R83" s="67"/>
    </row>
    <row r="84" spans="1:18" s="98" customFormat="1" ht="23.1" customHeight="1" x14ac:dyDescent="0.2">
      <c r="A84" s="62"/>
      <c r="B84" s="61"/>
      <c r="C84" s="378"/>
      <c r="D84" s="378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869"/>
      <c r="R84" s="63"/>
    </row>
    <row r="85" spans="1:18" s="98" customFormat="1" ht="23.1" customHeight="1" x14ac:dyDescent="0.2">
      <c r="A85" s="62"/>
      <c r="B85" s="61"/>
      <c r="C85" s="378"/>
      <c r="D85" s="378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869"/>
      <c r="R85" s="63"/>
    </row>
    <row r="86" spans="1:18" s="98" customFormat="1" ht="23.1" customHeight="1" x14ac:dyDescent="0.2">
      <c r="A86" s="62"/>
      <c r="B86" s="61"/>
      <c r="C86" s="378"/>
      <c r="D86" s="378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869"/>
      <c r="R86" s="63"/>
    </row>
    <row r="87" spans="1:18" s="98" customFormat="1" ht="23.1" customHeight="1" x14ac:dyDescent="0.2">
      <c r="A87" s="62"/>
      <c r="B87" s="61"/>
      <c r="C87" s="389"/>
      <c r="D87" s="389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870"/>
      <c r="R87" s="63"/>
    </row>
    <row r="88" spans="1:18" ht="23.1" customHeight="1" x14ac:dyDescent="0.2">
      <c r="A88" s="57"/>
      <c r="B88" s="91"/>
      <c r="C88" s="894"/>
      <c r="D88" s="894"/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4"/>
      <c r="Q88" s="1018"/>
      <c r="R88" s="59"/>
    </row>
    <row r="89" spans="1:18" ht="23.1" customHeight="1" x14ac:dyDescent="0.2">
      <c r="A89" s="60"/>
      <c r="B89" s="92"/>
      <c r="C89" s="377"/>
      <c r="D89" s="377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1015"/>
      <c r="R89" s="55"/>
    </row>
    <row r="90" spans="1:18" ht="23.1" customHeight="1" x14ac:dyDescent="0.2">
      <c r="A90" s="60"/>
      <c r="B90" s="92"/>
      <c r="C90" s="377"/>
      <c r="D90" s="377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1015"/>
      <c r="R90" s="55"/>
    </row>
    <row r="91" spans="1:18" s="98" customFormat="1" ht="23.1" customHeight="1" x14ac:dyDescent="0.2">
      <c r="A91" s="62"/>
      <c r="B91" s="61"/>
      <c r="C91" s="378"/>
      <c r="D91" s="378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869"/>
      <c r="R91" s="63"/>
    </row>
    <row r="92" spans="1:18" s="98" customFormat="1" ht="23.1" customHeight="1" x14ac:dyDescent="0.2">
      <c r="A92" s="62"/>
      <c r="B92" s="61"/>
      <c r="C92" s="389"/>
      <c r="D92" s="389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870"/>
      <c r="R92" s="63"/>
    </row>
    <row r="93" spans="1:18" s="98" customFormat="1" ht="23.1" customHeight="1" x14ac:dyDescent="0.2">
      <c r="A93" s="66"/>
      <c r="B93" s="58"/>
      <c r="C93" s="889"/>
      <c r="D93" s="889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882"/>
      <c r="R93" s="67"/>
    </row>
    <row r="94" spans="1:18" s="98" customFormat="1" ht="23.1" customHeight="1" x14ac:dyDescent="0.2">
      <c r="A94" s="62"/>
      <c r="B94" s="61"/>
      <c r="C94" s="378"/>
      <c r="D94" s="378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869"/>
      <c r="R94" s="63"/>
    </row>
    <row r="95" spans="1:18" s="98" customFormat="1" ht="23.1" customHeight="1" x14ac:dyDescent="0.2">
      <c r="A95" s="62"/>
      <c r="B95" s="61"/>
      <c r="C95" s="378"/>
      <c r="D95" s="378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869"/>
      <c r="R95" s="63"/>
    </row>
    <row r="96" spans="1:18" s="98" customFormat="1" ht="23.1" customHeight="1" x14ac:dyDescent="0.2">
      <c r="A96" s="62"/>
      <c r="B96" s="61"/>
      <c r="C96" s="378"/>
      <c r="D96" s="378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869"/>
      <c r="R96" s="63"/>
    </row>
    <row r="97" spans="1:18" s="98" customFormat="1" ht="23.1" customHeight="1" x14ac:dyDescent="0.2">
      <c r="A97" s="62"/>
      <c r="B97" s="61"/>
      <c r="C97" s="389"/>
      <c r="D97" s="389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870"/>
      <c r="R97" s="63"/>
    </row>
    <row r="98" spans="1:18" s="98" customFormat="1" ht="23.1" customHeight="1" x14ac:dyDescent="0.2">
      <c r="A98" s="68"/>
      <c r="B98" s="58"/>
      <c r="C98" s="889"/>
      <c r="D98" s="889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882"/>
      <c r="R98" s="69"/>
    </row>
    <row r="99" spans="1:18" s="98" customFormat="1" ht="23.1" customHeight="1" x14ac:dyDescent="0.2">
      <c r="A99" s="62"/>
      <c r="B99" s="61"/>
      <c r="C99" s="378"/>
      <c r="D99" s="378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869"/>
      <c r="R99" s="63"/>
    </row>
    <row r="100" spans="1:18" s="98" customFormat="1" ht="23.1" customHeight="1" x14ac:dyDescent="0.2">
      <c r="A100" s="62"/>
      <c r="B100" s="61"/>
      <c r="C100" s="378"/>
      <c r="D100" s="378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869"/>
      <c r="R100" s="63"/>
    </row>
    <row r="101" spans="1:18" s="98" customFormat="1" ht="23.1" customHeight="1" x14ac:dyDescent="0.2">
      <c r="A101" s="62"/>
      <c r="B101" s="61"/>
      <c r="C101" s="378"/>
      <c r="D101" s="378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869"/>
      <c r="R101" s="63"/>
    </row>
    <row r="102" spans="1:18" s="98" customFormat="1" ht="23.1" customHeight="1" x14ac:dyDescent="0.2">
      <c r="A102" s="62"/>
      <c r="B102" s="61"/>
      <c r="C102" s="389"/>
      <c r="D102" s="389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870"/>
      <c r="R102" s="63"/>
    </row>
    <row r="103" spans="1:18" s="98" customFormat="1" ht="23.1" customHeight="1" x14ac:dyDescent="0.2">
      <c r="A103" s="66"/>
      <c r="B103" s="58"/>
      <c r="C103" s="889"/>
      <c r="D103" s="889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882"/>
      <c r="R103" s="67"/>
    </row>
    <row r="104" spans="1:18" s="98" customFormat="1" ht="23.1" customHeight="1" x14ac:dyDescent="0.2">
      <c r="A104" s="62"/>
      <c r="B104" s="61"/>
      <c r="C104" s="378"/>
      <c r="D104" s="378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869"/>
      <c r="R104" s="63"/>
    </row>
    <row r="105" spans="1:18" s="98" customFormat="1" ht="23.1" customHeight="1" x14ac:dyDescent="0.2">
      <c r="A105" s="62"/>
      <c r="B105" s="61"/>
      <c r="C105" s="378"/>
      <c r="D105" s="378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869"/>
      <c r="R105" s="63"/>
    </row>
    <row r="106" spans="1:18" s="98" customFormat="1" ht="23.1" customHeight="1" x14ac:dyDescent="0.2">
      <c r="A106" s="62"/>
      <c r="B106" s="61"/>
      <c r="C106" s="378"/>
      <c r="D106" s="378"/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869"/>
      <c r="R106" s="63"/>
    </row>
    <row r="107" spans="1:18" s="98" customFormat="1" ht="23.1" customHeight="1" x14ac:dyDescent="0.2">
      <c r="A107" s="62"/>
      <c r="B107" s="61"/>
      <c r="C107" s="389"/>
      <c r="D107" s="389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870"/>
      <c r="R107" s="63"/>
    </row>
    <row r="108" spans="1:18" s="98" customFormat="1" ht="23.1" customHeight="1" x14ac:dyDescent="0.2">
      <c r="A108" s="66"/>
      <c r="B108" s="58"/>
      <c r="C108" s="889"/>
      <c r="D108" s="889"/>
      <c r="E108" s="374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882"/>
      <c r="R108" s="67"/>
    </row>
    <row r="109" spans="1:18" s="98" customFormat="1" ht="23.1" customHeight="1" x14ac:dyDescent="0.2">
      <c r="A109" s="62"/>
      <c r="B109" s="61"/>
      <c r="C109" s="378"/>
      <c r="D109" s="378"/>
      <c r="E109" s="372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869"/>
      <c r="R109" s="63"/>
    </row>
    <row r="110" spans="1:18" s="98" customFormat="1" ht="23.1" customHeight="1" x14ac:dyDescent="0.2">
      <c r="A110" s="62"/>
      <c r="B110" s="61"/>
      <c r="C110" s="378"/>
      <c r="D110" s="378"/>
      <c r="E110" s="372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869"/>
      <c r="R110" s="63"/>
    </row>
    <row r="111" spans="1:18" s="98" customFormat="1" ht="23.1" customHeight="1" x14ac:dyDescent="0.2">
      <c r="A111" s="62"/>
      <c r="B111" s="61"/>
      <c r="C111" s="378"/>
      <c r="D111" s="378"/>
      <c r="E111" s="372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869"/>
      <c r="R111" s="63"/>
    </row>
    <row r="112" spans="1:18" s="98" customFormat="1" ht="23.1" customHeight="1" thickBot="1" x14ac:dyDescent="0.25">
      <c r="A112" s="77"/>
      <c r="B112" s="78"/>
      <c r="C112" s="892"/>
      <c r="D112" s="892"/>
      <c r="E112" s="380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883"/>
      <c r="R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A8:A12"/>
    <mergeCell ref="A13:A17"/>
    <mergeCell ref="L5:L7"/>
    <mergeCell ref="M5:M7"/>
    <mergeCell ref="O5:O7"/>
    <mergeCell ref="Q5:Q7"/>
    <mergeCell ref="D6:D7"/>
    <mergeCell ref="F6:F7"/>
    <mergeCell ref="C5:D5"/>
    <mergeCell ref="E5:F5"/>
    <mergeCell ref="G5:G7"/>
    <mergeCell ref="H5:H7"/>
    <mergeCell ref="J5:J7"/>
    <mergeCell ref="K5:K7"/>
    <mergeCell ref="C3:K3"/>
    <mergeCell ref="L3:Q3"/>
    <mergeCell ref="C4:F4"/>
    <mergeCell ref="G4:H4"/>
    <mergeCell ref="J4:K4"/>
    <mergeCell ref="L4:M4"/>
  </mergeCells>
  <phoneticPr fontId="3"/>
  <printOptions horizontalCentered="1"/>
  <pageMargins left="0.51181102362204722" right="0.59055118110236227" top="0.51181102362204722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9" max="7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23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 activeCell="I14" sqref="I14"/>
    </sheetView>
  </sheetViews>
  <sheetFormatPr defaultColWidth="9" defaultRowHeight="18.899999999999999" customHeight="1" x14ac:dyDescent="0.2"/>
  <cols>
    <col min="1" max="1" width="4.77734375" style="8" customWidth="1"/>
    <col min="2" max="2" width="20.21875" style="6" customWidth="1"/>
    <col min="3" max="3" width="20.6640625" style="100" customWidth="1"/>
    <col min="4" max="10" width="18.6640625" style="100" customWidth="1"/>
    <col min="11" max="11" width="19.109375" style="100" customWidth="1"/>
    <col min="12" max="12" width="15.6640625" style="100" customWidth="1"/>
    <col min="13" max="13" width="18.6640625" style="100" customWidth="1"/>
    <col min="14" max="14" width="16.6640625" style="100" customWidth="1"/>
    <col min="15" max="18" width="20.6640625" style="100" customWidth="1"/>
    <col min="19" max="19" width="6.44140625" style="8" customWidth="1"/>
    <col min="20" max="16384" width="9" style="6"/>
  </cols>
  <sheetData>
    <row r="1" spans="1:21" ht="30.9" customHeight="1" x14ac:dyDescent="0.2">
      <c r="A1" s="1738" t="s">
        <v>930</v>
      </c>
      <c r="S1" s="3"/>
    </row>
    <row r="2" spans="1:21" s="81" customFormat="1" ht="22.5" customHeight="1" thickBot="1" x14ac:dyDescent="0.25">
      <c r="C2" s="102"/>
      <c r="D2" s="102"/>
      <c r="E2" s="1735"/>
      <c r="F2" s="115"/>
      <c r="G2" s="115"/>
      <c r="H2" s="115"/>
      <c r="I2" s="115"/>
      <c r="J2" s="102"/>
      <c r="K2" s="102"/>
      <c r="L2" s="102"/>
      <c r="M2" s="102"/>
      <c r="N2" s="102"/>
      <c r="O2" s="11"/>
      <c r="P2" s="11"/>
      <c r="Q2" s="11"/>
      <c r="R2" s="11" t="s">
        <v>323</v>
      </c>
      <c r="S2" s="82"/>
    </row>
    <row r="3" spans="1:21" s="109" customFormat="1" ht="24.9" customHeight="1" x14ac:dyDescent="0.2">
      <c r="A3" s="17" t="s">
        <v>313</v>
      </c>
      <c r="B3" s="1490"/>
      <c r="C3" s="2481" t="s">
        <v>623</v>
      </c>
      <c r="D3" s="2482"/>
      <c r="E3" s="2483"/>
      <c r="F3" s="2487" t="s">
        <v>626</v>
      </c>
      <c r="G3" s="2488" t="s">
        <v>627</v>
      </c>
      <c r="H3" s="2490" t="s">
        <v>675</v>
      </c>
      <c r="I3" s="2493" t="s">
        <v>628</v>
      </c>
      <c r="J3" s="2403"/>
      <c r="K3" s="2403"/>
      <c r="L3" s="2404"/>
      <c r="M3" s="2420" t="s">
        <v>722</v>
      </c>
      <c r="N3" s="2420" t="s">
        <v>723</v>
      </c>
      <c r="O3" s="2467" t="s">
        <v>629</v>
      </c>
      <c r="P3" s="2468"/>
      <c r="Q3" s="2468"/>
      <c r="R3" s="2469"/>
      <c r="S3" s="16" t="s">
        <v>313</v>
      </c>
    </row>
    <row r="4" spans="1:21" s="109" customFormat="1" ht="24.9" customHeight="1" x14ac:dyDescent="0.2">
      <c r="A4" s="26" t="s">
        <v>314</v>
      </c>
      <c r="B4" s="1497"/>
      <c r="C4" s="2484"/>
      <c r="D4" s="2485"/>
      <c r="E4" s="2486"/>
      <c r="F4" s="2461"/>
      <c r="G4" s="2408"/>
      <c r="H4" s="2491"/>
      <c r="I4" s="1581"/>
      <c r="J4" s="2344" t="s">
        <v>708</v>
      </c>
      <c r="K4" s="2344" t="s">
        <v>676</v>
      </c>
      <c r="L4" s="2473" t="s">
        <v>395</v>
      </c>
      <c r="M4" s="2412"/>
      <c r="N4" s="2412"/>
      <c r="O4" s="2470"/>
      <c r="P4" s="2471"/>
      <c r="Q4" s="2471"/>
      <c r="R4" s="2472"/>
      <c r="S4" s="25" t="s">
        <v>314</v>
      </c>
    </row>
    <row r="5" spans="1:21" s="109" customFormat="1" ht="24.9" customHeight="1" x14ac:dyDescent="0.2">
      <c r="A5" s="26" t="s">
        <v>315</v>
      </c>
      <c r="B5" s="1497" t="s">
        <v>283</v>
      </c>
      <c r="C5" s="2476" t="s">
        <v>624</v>
      </c>
      <c r="D5" s="2411" t="s">
        <v>625</v>
      </c>
      <c r="E5" s="2411" t="s">
        <v>395</v>
      </c>
      <c r="F5" s="2461"/>
      <c r="G5" s="2408"/>
      <c r="H5" s="2491"/>
      <c r="I5" s="1581" t="s">
        <v>721</v>
      </c>
      <c r="J5" s="2412"/>
      <c r="K5" s="2412"/>
      <c r="L5" s="2474"/>
      <c r="M5" s="2412"/>
      <c r="N5" s="2412"/>
      <c r="O5" s="1580"/>
      <c r="P5" s="2344" t="s">
        <v>157</v>
      </c>
      <c r="Q5" s="2320" t="s">
        <v>630</v>
      </c>
      <c r="R5" s="2344" t="s">
        <v>631</v>
      </c>
      <c r="S5" s="25" t="s">
        <v>315</v>
      </c>
    </row>
    <row r="6" spans="1:21" s="109" customFormat="1" ht="24.9" customHeight="1" x14ac:dyDescent="0.2">
      <c r="A6" s="26" t="s">
        <v>316</v>
      </c>
      <c r="B6" s="1497"/>
      <c r="C6" s="2477"/>
      <c r="D6" s="2479"/>
      <c r="E6" s="2479"/>
      <c r="F6" s="2461"/>
      <c r="G6" s="2408"/>
      <c r="H6" s="2491"/>
      <c r="I6" s="1581"/>
      <c r="J6" s="2412"/>
      <c r="K6" s="2412"/>
      <c r="L6" s="2474"/>
      <c r="M6" s="2412"/>
      <c r="N6" s="2412"/>
      <c r="O6" s="2465"/>
      <c r="P6" s="2411"/>
      <c r="Q6" s="2461"/>
      <c r="R6" s="2411"/>
      <c r="S6" s="25" t="s">
        <v>316</v>
      </c>
    </row>
    <row r="7" spans="1:21" s="109" customFormat="1" ht="24.9" customHeight="1" thickBot="1" x14ac:dyDescent="0.25">
      <c r="A7" s="45" t="s">
        <v>317</v>
      </c>
      <c r="B7" s="1505"/>
      <c r="C7" s="2478"/>
      <c r="D7" s="2480"/>
      <c r="E7" s="2480"/>
      <c r="F7" s="2462"/>
      <c r="G7" s="2489"/>
      <c r="H7" s="2492"/>
      <c r="I7" s="1582"/>
      <c r="J7" s="2413"/>
      <c r="K7" s="2413"/>
      <c r="L7" s="2475"/>
      <c r="M7" s="2413"/>
      <c r="N7" s="2413"/>
      <c r="O7" s="2466"/>
      <c r="P7" s="2421"/>
      <c r="Q7" s="2462"/>
      <c r="R7" s="2421"/>
      <c r="S7" s="44" t="s">
        <v>317</v>
      </c>
    </row>
    <row r="8" spans="1:21" s="106" customFormat="1" ht="30" customHeight="1" x14ac:dyDescent="0.2">
      <c r="A8" s="2353" t="s">
        <v>6</v>
      </c>
      <c r="B8" s="1497" t="s">
        <v>751</v>
      </c>
      <c r="C8" s="924">
        <v>649733068</v>
      </c>
      <c r="D8" s="893">
        <v>81749</v>
      </c>
      <c r="E8" s="893">
        <v>649814817</v>
      </c>
      <c r="F8" s="925">
        <v>0</v>
      </c>
      <c r="G8" s="925">
        <v>755722005</v>
      </c>
      <c r="H8" s="925">
        <v>163249468</v>
      </c>
      <c r="I8" s="925">
        <v>1461572801</v>
      </c>
      <c r="J8" s="925">
        <v>4693750622</v>
      </c>
      <c r="K8" s="372">
        <v>37785698</v>
      </c>
      <c r="L8" s="372">
        <v>6193109121</v>
      </c>
      <c r="M8" s="372">
        <v>4918000</v>
      </c>
      <c r="N8" s="372">
        <v>111807000</v>
      </c>
      <c r="O8" s="372">
        <v>1503702195</v>
      </c>
      <c r="P8" s="372">
        <v>1563976</v>
      </c>
      <c r="Q8" s="372">
        <v>15803660</v>
      </c>
      <c r="R8" s="372">
        <v>7418866</v>
      </c>
      <c r="S8" s="28"/>
      <c r="T8" s="109"/>
      <c r="U8" s="109"/>
    </row>
    <row r="9" spans="1:21" s="106" customFormat="1" ht="30" customHeight="1" x14ac:dyDescent="0.2">
      <c r="A9" s="2354"/>
      <c r="B9" s="1497" t="s">
        <v>902</v>
      </c>
      <c r="C9" s="372">
        <v>481698055</v>
      </c>
      <c r="D9" s="378">
        <v>80261</v>
      </c>
      <c r="E9" s="378">
        <v>481778316</v>
      </c>
      <c r="F9" s="372">
        <v>0</v>
      </c>
      <c r="G9" s="372">
        <v>756892165</v>
      </c>
      <c r="H9" s="372">
        <v>188260688</v>
      </c>
      <c r="I9" s="372">
        <v>1161634402</v>
      </c>
      <c r="J9" s="372">
        <v>3848025104</v>
      </c>
      <c r="K9" s="387">
        <v>37117579</v>
      </c>
      <c r="L9" s="372">
        <v>5046777085</v>
      </c>
      <c r="M9" s="372">
        <v>7098000</v>
      </c>
      <c r="N9" s="372">
        <v>199208000</v>
      </c>
      <c r="O9" s="387">
        <v>1534361000</v>
      </c>
      <c r="P9" s="387">
        <v>342934</v>
      </c>
      <c r="Q9" s="387">
        <v>19940188</v>
      </c>
      <c r="R9" s="387">
        <v>9575936</v>
      </c>
      <c r="S9" s="28"/>
    </row>
    <row r="10" spans="1:21" s="106" customFormat="1" ht="30" customHeight="1" x14ac:dyDescent="0.2">
      <c r="A10" s="2354"/>
      <c r="B10" s="1497" t="s">
        <v>903</v>
      </c>
      <c r="C10" s="372">
        <v>455501731</v>
      </c>
      <c r="D10" s="378">
        <v>74292</v>
      </c>
      <c r="E10" s="378">
        <v>455576023</v>
      </c>
      <c r="F10" s="372">
        <v>0</v>
      </c>
      <c r="G10" s="372">
        <v>757601940</v>
      </c>
      <c r="H10" s="372">
        <v>195369024</v>
      </c>
      <c r="I10" s="372">
        <v>1278881392</v>
      </c>
      <c r="J10" s="372">
        <v>4215486276</v>
      </c>
      <c r="K10" s="387">
        <v>36414682</v>
      </c>
      <c r="L10" s="372">
        <v>5530782350</v>
      </c>
      <c r="M10" s="372">
        <v>41506011</v>
      </c>
      <c r="N10" s="372">
        <v>153325000</v>
      </c>
      <c r="O10" s="387">
        <v>1223577315</v>
      </c>
      <c r="P10" s="387">
        <v>342303</v>
      </c>
      <c r="Q10" s="387">
        <v>14069580</v>
      </c>
      <c r="R10" s="387">
        <v>5798661</v>
      </c>
      <c r="S10" s="28"/>
    </row>
    <row r="11" spans="1:21" s="106" customFormat="1" ht="30" customHeight="1" x14ac:dyDescent="0.2">
      <c r="A11" s="2354"/>
      <c r="B11" s="1497" t="s">
        <v>904</v>
      </c>
      <c r="C11" s="378">
        <v>439191578</v>
      </c>
      <c r="D11" s="378">
        <v>72282</v>
      </c>
      <c r="E11" s="378">
        <v>439263860</v>
      </c>
      <c r="F11" s="372">
        <v>0</v>
      </c>
      <c r="G11" s="372">
        <v>731634014</v>
      </c>
      <c r="H11" s="372">
        <v>206515148</v>
      </c>
      <c r="I11" s="372">
        <v>1368024081</v>
      </c>
      <c r="J11" s="378">
        <v>4139451434</v>
      </c>
      <c r="K11" s="388">
        <v>42922588</v>
      </c>
      <c r="L11" s="378">
        <v>5550398103</v>
      </c>
      <c r="M11" s="378">
        <v>12667000</v>
      </c>
      <c r="N11" s="378">
        <v>99629000</v>
      </c>
      <c r="O11" s="388">
        <v>961908358</v>
      </c>
      <c r="P11" s="388">
        <v>120004</v>
      </c>
      <c r="Q11" s="388">
        <v>15071902</v>
      </c>
      <c r="R11" s="881">
        <v>6717686</v>
      </c>
      <c r="S11" s="28"/>
    </row>
    <row r="12" spans="1:21" s="106" customFormat="1" ht="30" customHeight="1" x14ac:dyDescent="0.2">
      <c r="A12" s="2355"/>
      <c r="B12" s="1630" t="s">
        <v>905</v>
      </c>
      <c r="C12" s="389">
        <v>393949410</v>
      </c>
      <c r="D12" s="389">
        <v>70487</v>
      </c>
      <c r="E12" s="389">
        <v>394019897</v>
      </c>
      <c r="F12" s="373">
        <v>0</v>
      </c>
      <c r="G12" s="373">
        <v>712914740</v>
      </c>
      <c r="H12" s="373">
        <v>226611022</v>
      </c>
      <c r="I12" s="373">
        <v>1347190838</v>
      </c>
      <c r="J12" s="389">
        <v>4132568244</v>
      </c>
      <c r="K12" s="390">
        <v>45895321</v>
      </c>
      <c r="L12" s="389">
        <v>5525654403</v>
      </c>
      <c r="M12" s="389">
        <v>24821000</v>
      </c>
      <c r="N12" s="389">
        <v>163260739</v>
      </c>
      <c r="O12" s="390">
        <v>1054219741</v>
      </c>
      <c r="P12" s="390">
        <v>20685</v>
      </c>
      <c r="Q12" s="390">
        <v>18746801</v>
      </c>
      <c r="R12" s="1632">
        <v>8436703</v>
      </c>
      <c r="S12" s="108"/>
    </row>
    <row r="13" spans="1:21" s="106" customFormat="1" ht="30" customHeight="1" x14ac:dyDescent="0.2">
      <c r="A13" s="2356" t="s">
        <v>714</v>
      </c>
      <c r="B13" s="1497" t="s">
        <v>751</v>
      </c>
      <c r="C13" s="887">
        <v>0</v>
      </c>
      <c r="D13" s="378">
        <v>0</v>
      </c>
      <c r="E13" s="378">
        <v>0</v>
      </c>
      <c r="F13" s="372">
        <v>0</v>
      </c>
      <c r="G13" s="372">
        <v>0</v>
      </c>
      <c r="H13" s="372">
        <v>0</v>
      </c>
      <c r="I13" s="372">
        <v>1283202388</v>
      </c>
      <c r="J13" s="372">
        <v>4564940109</v>
      </c>
      <c r="K13" s="372">
        <v>37785698</v>
      </c>
      <c r="L13" s="372">
        <v>5885928195</v>
      </c>
      <c r="M13" s="372">
        <v>4918000</v>
      </c>
      <c r="N13" s="372">
        <v>111807000</v>
      </c>
      <c r="O13" s="372">
        <v>1399326367</v>
      </c>
      <c r="P13" s="372">
        <v>1563976</v>
      </c>
      <c r="Q13" s="372">
        <v>15030960</v>
      </c>
      <c r="R13" s="372">
        <v>7377466</v>
      </c>
      <c r="S13" s="28"/>
      <c r="T13" s="109"/>
      <c r="U13" s="109"/>
    </row>
    <row r="14" spans="1:21" s="106" customFormat="1" ht="30" customHeight="1" x14ac:dyDescent="0.2">
      <c r="A14" s="2354"/>
      <c r="B14" s="1497" t="s">
        <v>902</v>
      </c>
      <c r="C14" s="372">
        <v>0</v>
      </c>
      <c r="D14" s="378">
        <v>0</v>
      </c>
      <c r="E14" s="378">
        <v>0</v>
      </c>
      <c r="F14" s="372">
        <v>0</v>
      </c>
      <c r="G14" s="372">
        <v>0</v>
      </c>
      <c r="H14" s="372">
        <v>0</v>
      </c>
      <c r="I14" s="372">
        <v>1008748649</v>
      </c>
      <c r="J14" s="372">
        <v>3749096729</v>
      </c>
      <c r="K14" s="387">
        <v>37117579</v>
      </c>
      <c r="L14" s="372">
        <v>4794962957</v>
      </c>
      <c r="M14" s="372">
        <v>7098000</v>
      </c>
      <c r="N14" s="372">
        <v>199208000</v>
      </c>
      <c r="O14" s="387">
        <v>1461308542</v>
      </c>
      <c r="P14" s="387">
        <v>342934</v>
      </c>
      <c r="Q14" s="387">
        <v>19466988</v>
      </c>
      <c r="R14" s="387">
        <v>9530036</v>
      </c>
      <c r="S14" s="28"/>
    </row>
    <row r="15" spans="1:21" s="106" customFormat="1" ht="30" customHeight="1" x14ac:dyDescent="0.2">
      <c r="A15" s="2354"/>
      <c r="B15" s="1497" t="s">
        <v>903</v>
      </c>
      <c r="C15" s="372">
        <v>0</v>
      </c>
      <c r="D15" s="378">
        <v>0</v>
      </c>
      <c r="E15" s="378">
        <v>0</v>
      </c>
      <c r="F15" s="372">
        <v>0</v>
      </c>
      <c r="G15" s="372">
        <v>0</v>
      </c>
      <c r="H15" s="372">
        <v>0</v>
      </c>
      <c r="I15" s="372">
        <v>1112769231</v>
      </c>
      <c r="J15" s="372">
        <v>4095598085</v>
      </c>
      <c r="K15" s="387">
        <v>36414682</v>
      </c>
      <c r="L15" s="372">
        <v>5244781998</v>
      </c>
      <c r="M15" s="372">
        <v>41506011</v>
      </c>
      <c r="N15" s="372">
        <v>153325000</v>
      </c>
      <c r="O15" s="387">
        <v>1147667996</v>
      </c>
      <c r="P15" s="387">
        <v>342303</v>
      </c>
      <c r="Q15" s="387">
        <v>12959580</v>
      </c>
      <c r="R15" s="387">
        <v>5669661</v>
      </c>
      <c r="S15" s="28"/>
    </row>
    <row r="16" spans="1:21" s="106" customFormat="1" ht="30" customHeight="1" x14ac:dyDescent="0.2">
      <c r="A16" s="2354"/>
      <c r="B16" s="1497" t="s">
        <v>904</v>
      </c>
      <c r="C16" s="372">
        <v>0</v>
      </c>
      <c r="D16" s="378">
        <v>0</v>
      </c>
      <c r="E16" s="378">
        <v>0</v>
      </c>
      <c r="F16" s="372">
        <v>0</v>
      </c>
      <c r="G16" s="372">
        <v>0</v>
      </c>
      <c r="H16" s="372">
        <v>0</v>
      </c>
      <c r="I16" s="372">
        <v>1201789454</v>
      </c>
      <c r="J16" s="372">
        <v>4014587570</v>
      </c>
      <c r="K16" s="387">
        <v>42922588</v>
      </c>
      <c r="L16" s="378">
        <v>5259299612</v>
      </c>
      <c r="M16" s="378">
        <v>12667000</v>
      </c>
      <c r="N16" s="378">
        <v>99629000</v>
      </c>
      <c r="O16" s="388">
        <v>935841336</v>
      </c>
      <c r="P16" s="388">
        <v>120004</v>
      </c>
      <c r="Q16" s="388">
        <v>14323702</v>
      </c>
      <c r="R16" s="388">
        <v>6512486</v>
      </c>
      <c r="S16" s="28"/>
    </row>
    <row r="17" spans="1:19" s="106" customFormat="1" ht="30" customHeight="1" x14ac:dyDescent="0.2">
      <c r="A17" s="2355"/>
      <c r="B17" s="1630" t="s">
        <v>905</v>
      </c>
      <c r="C17" s="389">
        <v>0</v>
      </c>
      <c r="D17" s="389">
        <v>0</v>
      </c>
      <c r="E17" s="389">
        <v>0</v>
      </c>
      <c r="F17" s="372">
        <v>0</v>
      </c>
      <c r="G17" s="372">
        <v>0</v>
      </c>
      <c r="H17" s="372">
        <v>0</v>
      </c>
      <c r="I17" s="372">
        <v>1178963579</v>
      </c>
      <c r="J17" s="389">
        <v>4007379491</v>
      </c>
      <c r="K17" s="390">
        <v>45895321</v>
      </c>
      <c r="L17" s="389">
        <v>5232238391</v>
      </c>
      <c r="M17" s="389">
        <v>24821000</v>
      </c>
      <c r="N17" s="389">
        <v>163260739</v>
      </c>
      <c r="O17" s="390">
        <v>1023232899</v>
      </c>
      <c r="P17" s="388">
        <v>20685</v>
      </c>
      <c r="Q17" s="388">
        <v>17083401</v>
      </c>
      <c r="R17" s="388">
        <v>8183703</v>
      </c>
      <c r="S17" s="108"/>
    </row>
    <row r="18" spans="1:19" ht="23.1" customHeight="1" x14ac:dyDescent="0.2">
      <c r="A18" s="57">
        <v>1</v>
      </c>
      <c r="B18" s="58" t="s">
        <v>796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103205708</v>
      </c>
      <c r="J18" s="374">
        <v>421734127</v>
      </c>
      <c r="K18" s="384">
        <v>0</v>
      </c>
      <c r="L18" s="384">
        <v>524939835</v>
      </c>
      <c r="M18" s="384">
        <v>0</v>
      </c>
      <c r="N18" s="384">
        <v>0</v>
      </c>
      <c r="O18" s="384">
        <v>108997825</v>
      </c>
      <c r="P18" s="384">
        <v>0</v>
      </c>
      <c r="Q18" s="384">
        <v>0</v>
      </c>
      <c r="R18" s="384">
        <v>0</v>
      </c>
      <c r="S18" s="59">
        <v>1</v>
      </c>
    </row>
    <row r="19" spans="1:19" ht="23.1" customHeight="1" x14ac:dyDescent="0.2">
      <c r="A19" s="60">
        <v>2</v>
      </c>
      <c r="B19" s="61" t="s">
        <v>798</v>
      </c>
      <c r="C19" s="372">
        <v>0</v>
      </c>
      <c r="D19" s="372">
        <v>0</v>
      </c>
      <c r="E19" s="372">
        <v>0</v>
      </c>
      <c r="F19" s="372">
        <v>0</v>
      </c>
      <c r="G19" s="372">
        <v>0</v>
      </c>
      <c r="H19" s="372">
        <v>0</v>
      </c>
      <c r="I19" s="372">
        <v>19243723</v>
      </c>
      <c r="J19" s="372">
        <v>38782241</v>
      </c>
      <c r="K19" s="376">
        <v>0</v>
      </c>
      <c r="L19" s="376">
        <v>58025964</v>
      </c>
      <c r="M19" s="376">
        <v>342000</v>
      </c>
      <c r="N19" s="376">
        <v>0</v>
      </c>
      <c r="O19" s="376">
        <v>3205454</v>
      </c>
      <c r="P19" s="376">
        <v>0</v>
      </c>
      <c r="Q19" s="376">
        <v>650592</v>
      </c>
      <c r="R19" s="376">
        <v>387913</v>
      </c>
      <c r="S19" s="55">
        <v>2</v>
      </c>
    </row>
    <row r="20" spans="1:19" ht="23.1" customHeight="1" x14ac:dyDescent="0.2">
      <c r="A20" s="60">
        <v>3</v>
      </c>
      <c r="B20" s="61" t="s">
        <v>800</v>
      </c>
      <c r="C20" s="372">
        <v>0</v>
      </c>
      <c r="D20" s="372">
        <v>0</v>
      </c>
      <c r="E20" s="372">
        <v>0</v>
      </c>
      <c r="F20" s="372">
        <v>0</v>
      </c>
      <c r="G20" s="372">
        <v>0</v>
      </c>
      <c r="H20" s="372">
        <v>0</v>
      </c>
      <c r="I20" s="372">
        <v>9673003</v>
      </c>
      <c r="J20" s="372">
        <v>286339391</v>
      </c>
      <c r="K20" s="376">
        <v>0</v>
      </c>
      <c r="L20" s="376">
        <v>296012394</v>
      </c>
      <c r="M20" s="376">
        <v>0</v>
      </c>
      <c r="N20" s="376">
        <v>0</v>
      </c>
      <c r="O20" s="376">
        <v>69910769</v>
      </c>
      <c r="P20" s="376">
        <v>0</v>
      </c>
      <c r="Q20" s="376">
        <v>0</v>
      </c>
      <c r="R20" s="376">
        <v>0</v>
      </c>
      <c r="S20" s="55">
        <v>3</v>
      </c>
    </row>
    <row r="21" spans="1:19" ht="23.1" customHeight="1" x14ac:dyDescent="0.2">
      <c r="A21" s="60">
        <v>4</v>
      </c>
      <c r="B21" s="61" t="s">
        <v>802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13968916</v>
      </c>
      <c r="J21" s="372">
        <v>438119319</v>
      </c>
      <c r="K21" s="376">
        <v>0</v>
      </c>
      <c r="L21" s="376">
        <v>452088235</v>
      </c>
      <c r="M21" s="376">
        <v>0</v>
      </c>
      <c r="N21" s="376">
        <v>0</v>
      </c>
      <c r="O21" s="376">
        <v>85565348</v>
      </c>
      <c r="P21" s="376">
        <v>0</v>
      </c>
      <c r="Q21" s="376">
        <v>0</v>
      </c>
      <c r="R21" s="376">
        <v>0</v>
      </c>
      <c r="S21" s="55">
        <v>4</v>
      </c>
    </row>
    <row r="22" spans="1:19" ht="23.1" customHeight="1" x14ac:dyDescent="0.2">
      <c r="A22" s="60">
        <v>5</v>
      </c>
      <c r="B22" s="61" t="s">
        <v>804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4786252</v>
      </c>
      <c r="J22" s="373">
        <v>37565648</v>
      </c>
      <c r="K22" s="391">
        <v>0</v>
      </c>
      <c r="L22" s="391">
        <v>42351900</v>
      </c>
      <c r="M22" s="391">
        <v>0</v>
      </c>
      <c r="N22" s="391">
        <v>0</v>
      </c>
      <c r="O22" s="391">
        <v>6521878</v>
      </c>
      <c r="P22" s="391">
        <v>0</v>
      </c>
      <c r="Q22" s="391">
        <v>1200411</v>
      </c>
      <c r="R22" s="391">
        <v>392857</v>
      </c>
      <c r="S22" s="55">
        <v>5</v>
      </c>
    </row>
    <row r="23" spans="1:19" ht="23.1" customHeight="1" x14ac:dyDescent="0.2">
      <c r="A23" s="57">
        <v>6</v>
      </c>
      <c r="B23" s="58" t="s">
        <v>806</v>
      </c>
      <c r="C23" s="888">
        <v>0</v>
      </c>
      <c r="D23" s="889">
        <v>0</v>
      </c>
      <c r="E23" s="889">
        <v>0</v>
      </c>
      <c r="F23" s="374">
        <v>0</v>
      </c>
      <c r="G23" s="374">
        <v>0</v>
      </c>
      <c r="H23" s="374">
        <v>0</v>
      </c>
      <c r="I23" s="374">
        <v>60473637</v>
      </c>
      <c r="J23" s="374">
        <v>72234917</v>
      </c>
      <c r="K23" s="384">
        <v>0</v>
      </c>
      <c r="L23" s="384">
        <v>132708554</v>
      </c>
      <c r="M23" s="384">
        <v>18222000</v>
      </c>
      <c r="N23" s="384">
        <v>0</v>
      </c>
      <c r="O23" s="384">
        <v>31015289</v>
      </c>
      <c r="P23" s="384">
        <v>0</v>
      </c>
      <c r="Q23" s="384">
        <v>0</v>
      </c>
      <c r="R23" s="384">
        <v>0</v>
      </c>
      <c r="S23" s="59">
        <v>6</v>
      </c>
    </row>
    <row r="24" spans="1:19" ht="23.1" customHeight="1" x14ac:dyDescent="0.2">
      <c r="A24" s="60">
        <v>7</v>
      </c>
      <c r="B24" s="92" t="s">
        <v>808</v>
      </c>
      <c r="C24" s="900">
        <v>0</v>
      </c>
      <c r="D24" s="377">
        <v>0</v>
      </c>
      <c r="E24" s="377">
        <v>0</v>
      </c>
      <c r="F24" s="376">
        <v>0</v>
      </c>
      <c r="G24" s="376">
        <v>0</v>
      </c>
      <c r="H24" s="376">
        <v>0</v>
      </c>
      <c r="I24" s="376">
        <v>5969925</v>
      </c>
      <c r="J24" s="376">
        <v>308931855</v>
      </c>
      <c r="K24" s="376">
        <v>0</v>
      </c>
      <c r="L24" s="376">
        <v>314901780</v>
      </c>
      <c r="M24" s="376">
        <v>0</v>
      </c>
      <c r="N24" s="376">
        <v>11000000</v>
      </c>
      <c r="O24" s="376">
        <v>221875125</v>
      </c>
      <c r="P24" s="376">
        <v>0</v>
      </c>
      <c r="Q24" s="376">
        <v>0</v>
      </c>
      <c r="R24" s="376">
        <v>0</v>
      </c>
      <c r="S24" s="55">
        <v>7</v>
      </c>
    </row>
    <row r="25" spans="1:19" ht="23.1" customHeight="1" x14ac:dyDescent="0.2">
      <c r="A25" s="60">
        <v>8</v>
      </c>
      <c r="B25" s="92" t="s">
        <v>810</v>
      </c>
      <c r="C25" s="900">
        <v>0</v>
      </c>
      <c r="D25" s="377">
        <v>0</v>
      </c>
      <c r="E25" s="377">
        <v>0</v>
      </c>
      <c r="F25" s="376">
        <v>0</v>
      </c>
      <c r="G25" s="376">
        <v>0</v>
      </c>
      <c r="H25" s="376">
        <v>0</v>
      </c>
      <c r="I25" s="376">
        <v>30170046</v>
      </c>
      <c r="J25" s="372">
        <v>91506399</v>
      </c>
      <c r="K25" s="372">
        <v>0</v>
      </c>
      <c r="L25" s="372">
        <v>121676445</v>
      </c>
      <c r="M25" s="372">
        <v>0</v>
      </c>
      <c r="N25" s="372">
        <v>0</v>
      </c>
      <c r="O25" s="372">
        <v>21623624</v>
      </c>
      <c r="P25" s="372">
        <v>0</v>
      </c>
      <c r="Q25" s="372">
        <v>0</v>
      </c>
      <c r="R25" s="372">
        <v>0</v>
      </c>
      <c r="S25" s="55">
        <v>8</v>
      </c>
    </row>
    <row r="26" spans="1:19" s="98" customFormat="1" ht="23.1" customHeight="1" x14ac:dyDescent="0.2">
      <c r="A26" s="62">
        <v>9</v>
      </c>
      <c r="B26" s="61" t="s">
        <v>812</v>
      </c>
      <c r="C26" s="887">
        <v>0</v>
      </c>
      <c r="D26" s="378">
        <v>0</v>
      </c>
      <c r="E26" s="378">
        <v>0</v>
      </c>
      <c r="F26" s="372">
        <v>0</v>
      </c>
      <c r="G26" s="372">
        <v>0</v>
      </c>
      <c r="H26" s="372">
        <v>0</v>
      </c>
      <c r="I26" s="372">
        <v>27717222</v>
      </c>
      <c r="J26" s="372">
        <v>66996690</v>
      </c>
      <c r="K26" s="372">
        <v>0</v>
      </c>
      <c r="L26" s="372">
        <v>94713912</v>
      </c>
      <c r="M26" s="372">
        <v>0</v>
      </c>
      <c r="N26" s="372">
        <v>0</v>
      </c>
      <c r="O26" s="372">
        <v>11108993</v>
      </c>
      <c r="P26" s="372">
        <v>0</v>
      </c>
      <c r="Q26" s="372">
        <v>0</v>
      </c>
      <c r="R26" s="372">
        <v>0</v>
      </c>
      <c r="S26" s="63">
        <v>9</v>
      </c>
    </row>
    <row r="27" spans="1:19" s="98" customFormat="1" ht="23.1" customHeight="1" x14ac:dyDescent="0.2">
      <c r="A27" s="62">
        <v>10</v>
      </c>
      <c r="B27" s="61" t="s">
        <v>814</v>
      </c>
      <c r="C27" s="890">
        <v>0</v>
      </c>
      <c r="D27" s="389">
        <v>0</v>
      </c>
      <c r="E27" s="389">
        <v>0</v>
      </c>
      <c r="F27" s="373">
        <v>0</v>
      </c>
      <c r="G27" s="373">
        <v>0</v>
      </c>
      <c r="H27" s="373">
        <v>0</v>
      </c>
      <c r="I27" s="373">
        <v>55868143</v>
      </c>
      <c r="J27" s="373">
        <v>69282860</v>
      </c>
      <c r="K27" s="373">
        <v>0</v>
      </c>
      <c r="L27" s="373">
        <v>125151003</v>
      </c>
      <c r="M27" s="373">
        <v>0</v>
      </c>
      <c r="N27" s="373">
        <v>0</v>
      </c>
      <c r="O27" s="373">
        <v>8230830</v>
      </c>
      <c r="P27" s="373">
        <v>0</v>
      </c>
      <c r="Q27" s="373">
        <v>0</v>
      </c>
      <c r="R27" s="373">
        <v>0</v>
      </c>
      <c r="S27" s="63">
        <v>10</v>
      </c>
    </row>
    <row r="28" spans="1:19" s="98" customFormat="1" ht="23.1" customHeight="1" x14ac:dyDescent="0.2">
      <c r="A28" s="66">
        <v>11</v>
      </c>
      <c r="B28" s="58" t="s">
        <v>816</v>
      </c>
      <c r="C28" s="888">
        <v>0</v>
      </c>
      <c r="D28" s="889">
        <v>0</v>
      </c>
      <c r="E28" s="889">
        <v>0</v>
      </c>
      <c r="F28" s="374">
        <v>0</v>
      </c>
      <c r="G28" s="374">
        <v>0</v>
      </c>
      <c r="H28" s="374">
        <v>0</v>
      </c>
      <c r="I28" s="374">
        <v>51853788</v>
      </c>
      <c r="J28" s="374">
        <v>62077003</v>
      </c>
      <c r="K28" s="374">
        <v>0</v>
      </c>
      <c r="L28" s="374">
        <v>113930791</v>
      </c>
      <c r="M28" s="374">
        <v>0</v>
      </c>
      <c r="N28" s="374">
        <v>300000</v>
      </c>
      <c r="O28" s="374">
        <v>15263605</v>
      </c>
      <c r="P28" s="374">
        <v>332</v>
      </c>
      <c r="Q28" s="374">
        <v>0</v>
      </c>
      <c r="R28" s="374">
        <v>0</v>
      </c>
      <c r="S28" s="67">
        <v>11</v>
      </c>
    </row>
    <row r="29" spans="1:19" s="98" customFormat="1" ht="23.1" customHeight="1" x14ac:dyDescent="0.2">
      <c r="A29" s="62">
        <v>12</v>
      </c>
      <c r="B29" s="61" t="s">
        <v>818</v>
      </c>
      <c r="C29" s="887">
        <v>0</v>
      </c>
      <c r="D29" s="378">
        <v>0</v>
      </c>
      <c r="E29" s="378">
        <v>0</v>
      </c>
      <c r="F29" s="372">
        <v>0</v>
      </c>
      <c r="G29" s="372">
        <v>0</v>
      </c>
      <c r="H29" s="372">
        <v>0</v>
      </c>
      <c r="I29" s="372">
        <v>30864416</v>
      </c>
      <c r="J29" s="372">
        <v>82564619</v>
      </c>
      <c r="K29" s="372">
        <v>0</v>
      </c>
      <c r="L29" s="372">
        <v>113429035</v>
      </c>
      <c r="M29" s="372">
        <v>0</v>
      </c>
      <c r="N29" s="372">
        <v>0</v>
      </c>
      <c r="O29" s="372">
        <v>21442549</v>
      </c>
      <c r="P29" s="372">
        <v>20080</v>
      </c>
      <c r="Q29" s="372">
        <v>0</v>
      </c>
      <c r="R29" s="372">
        <v>0</v>
      </c>
      <c r="S29" s="63">
        <v>12</v>
      </c>
    </row>
    <row r="30" spans="1:19" s="98" customFormat="1" ht="23.1" customHeight="1" x14ac:dyDescent="0.2">
      <c r="A30" s="62">
        <v>13</v>
      </c>
      <c r="B30" s="61" t="s">
        <v>819</v>
      </c>
      <c r="C30" s="887">
        <v>0</v>
      </c>
      <c r="D30" s="378">
        <v>0</v>
      </c>
      <c r="E30" s="378">
        <v>0</v>
      </c>
      <c r="F30" s="372">
        <v>0</v>
      </c>
      <c r="G30" s="372">
        <v>0</v>
      </c>
      <c r="H30" s="372">
        <v>0</v>
      </c>
      <c r="I30" s="372">
        <v>31398152</v>
      </c>
      <c r="J30" s="372">
        <v>55202480</v>
      </c>
      <c r="K30" s="372">
        <v>0</v>
      </c>
      <c r="L30" s="372">
        <v>86600632</v>
      </c>
      <c r="M30" s="372">
        <v>0</v>
      </c>
      <c r="N30" s="372">
        <v>0</v>
      </c>
      <c r="O30" s="372">
        <v>6935487</v>
      </c>
      <c r="P30" s="372">
        <v>0</v>
      </c>
      <c r="Q30" s="372">
        <v>0</v>
      </c>
      <c r="R30" s="372">
        <v>0</v>
      </c>
      <c r="S30" s="63">
        <v>13</v>
      </c>
    </row>
    <row r="31" spans="1:19" s="98" customFormat="1" ht="23.1" customHeight="1" x14ac:dyDescent="0.2">
      <c r="A31" s="62">
        <v>14</v>
      </c>
      <c r="B31" s="61" t="s">
        <v>821</v>
      </c>
      <c r="C31" s="887">
        <v>0</v>
      </c>
      <c r="D31" s="378">
        <v>0</v>
      </c>
      <c r="E31" s="378">
        <v>0</v>
      </c>
      <c r="F31" s="372">
        <v>0</v>
      </c>
      <c r="G31" s="372">
        <v>0</v>
      </c>
      <c r="H31" s="372">
        <v>0</v>
      </c>
      <c r="I31" s="372">
        <v>7160650</v>
      </c>
      <c r="J31" s="372">
        <v>31294073</v>
      </c>
      <c r="K31" s="372">
        <v>0</v>
      </c>
      <c r="L31" s="372">
        <v>38454723</v>
      </c>
      <c r="M31" s="372">
        <v>0</v>
      </c>
      <c r="N31" s="372">
        <v>5177000</v>
      </c>
      <c r="O31" s="372">
        <v>12961499</v>
      </c>
      <c r="P31" s="372">
        <v>0</v>
      </c>
      <c r="Q31" s="372">
        <v>208373</v>
      </c>
      <c r="R31" s="372">
        <v>53763</v>
      </c>
      <c r="S31" s="63">
        <v>14</v>
      </c>
    </row>
    <row r="32" spans="1:19" s="98" customFormat="1" ht="23.1" customHeight="1" x14ac:dyDescent="0.2">
      <c r="A32" s="62">
        <v>15</v>
      </c>
      <c r="B32" s="61" t="s">
        <v>823</v>
      </c>
      <c r="C32" s="890">
        <v>0</v>
      </c>
      <c r="D32" s="389">
        <v>0</v>
      </c>
      <c r="E32" s="389">
        <v>0</v>
      </c>
      <c r="F32" s="373">
        <v>0</v>
      </c>
      <c r="G32" s="373">
        <v>0</v>
      </c>
      <c r="H32" s="373">
        <v>0</v>
      </c>
      <c r="I32" s="373">
        <v>25197465</v>
      </c>
      <c r="J32" s="373">
        <v>58741205</v>
      </c>
      <c r="K32" s="373">
        <v>0</v>
      </c>
      <c r="L32" s="373">
        <v>83938670</v>
      </c>
      <c r="M32" s="373">
        <v>0</v>
      </c>
      <c r="N32" s="373">
        <v>300000</v>
      </c>
      <c r="O32" s="373">
        <v>31357564</v>
      </c>
      <c r="P32" s="373">
        <v>0</v>
      </c>
      <c r="Q32" s="373">
        <v>0</v>
      </c>
      <c r="R32" s="373">
        <v>0</v>
      </c>
      <c r="S32" s="63">
        <v>15</v>
      </c>
    </row>
    <row r="33" spans="1:19" s="98" customFormat="1" ht="23.1" customHeight="1" x14ac:dyDescent="0.2">
      <c r="A33" s="68">
        <v>16</v>
      </c>
      <c r="B33" s="58" t="s">
        <v>825</v>
      </c>
      <c r="C33" s="888">
        <v>0</v>
      </c>
      <c r="D33" s="889">
        <v>0</v>
      </c>
      <c r="E33" s="889">
        <v>0</v>
      </c>
      <c r="F33" s="374">
        <v>0</v>
      </c>
      <c r="G33" s="374">
        <v>0</v>
      </c>
      <c r="H33" s="374">
        <v>0</v>
      </c>
      <c r="I33" s="374">
        <v>39624874</v>
      </c>
      <c r="J33" s="374">
        <v>79758435</v>
      </c>
      <c r="K33" s="374">
        <v>0</v>
      </c>
      <c r="L33" s="374">
        <v>119383309</v>
      </c>
      <c r="M33" s="374">
        <v>2836000</v>
      </c>
      <c r="N33" s="374">
        <v>0</v>
      </c>
      <c r="O33" s="374">
        <v>11338828</v>
      </c>
      <c r="P33" s="374">
        <v>0</v>
      </c>
      <c r="Q33" s="374">
        <v>2626826</v>
      </c>
      <c r="R33" s="374">
        <v>1116945</v>
      </c>
      <c r="S33" s="69">
        <v>16</v>
      </c>
    </row>
    <row r="34" spans="1:19" s="98" customFormat="1" ht="23.1" customHeight="1" x14ac:dyDescent="0.2">
      <c r="A34" s="62">
        <v>17</v>
      </c>
      <c r="B34" s="61" t="s">
        <v>827</v>
      </c>
      <c r="C34" s="887">
        <v>0</v>
      </c>
      <c r="D34" s="378">
        <v>0</v>
      </c>
      <c r="E34" s="378">
        <v>0</v>
      </c>
      <c r="F34" s="372">
        <v>0</v>
      </c>
      <c r="G34" s="372">
        <v>0</v>
      </c>
      <c r="H34" s="372">
        <v>0</v>
      </c>
      <c r="I34" s="372">
        <v>27726588</v>
      </c>
      <c r="J34" s="372">
        <v>332018719</v>
      </c>
      <c r="K34" s="372">
        <v>0</v>
      </c>
      <c r="L34" s="372">
        <v>359745307</v>
      </c>
      <c r="M34" s="372">
        <v>0</v>
      </c>
      <c r="N34" s="372">
        <v>0</v>
      </c>
      <c r="O34" s="372">
        <v>50844753</v>
      </c>
      <c r="P34" s="372">
        <v>0</v>
      </c>
      <c r="Q34" s="372">
        <v>0</v>
      </c>
      <c r="R34" s="372">
        <v>0</v>
      </c>
      <c r="S34" s="63">
        <v>17</v>
      </c>
    </row>
    <row r="35" spans="1:19" s="98" customFormat="1" ht="23.1" customHeight="1" x14ac:dyDescent="0.2">
      <c r="A35" s="62">
        <v>18</v>
      </c>
      <c r="B35" s="61" t="s">
        <v>829</v>
      </c>
      <c r="C35" s="887">
        <v>0</v>
      </c>
      <c r="D35" s="378">
        <v>0</v>
      </c>
      <c r="E35" s="378">
        <v>0</v>
      </c>
      <c r="F35" s="372">
        <v>0</v>
      </c>
      <c r="G35" s="372">
        <v>0</v>
      </c>
      <c r="H35" s="372">
        <v>0</v>
      </c>
      <c r="I35" s="372">
        <v>11523396</v>
      </c>
      <c r="J35" s="372">
        <v>25542374</v>
      </c>
      <c r="K35" s="372">
        <v>0</v>
      </c>
      <c r="L35" s="372">
        <v>37065770</v>
      </c>
      <c r="M35" s="372">
        <v>0</v>
      </c>
      <c r="N35" s="372">
        <v>3521000</v>
      </c>
      <c r="O35" s="372">
        <v>8383339</v>
      </c>
      <c r="P35" s="372">
        <v>0</v>
      </c>
      <c r="Q35" s="372">
        <v>0</v>
      </c>
      <c r="R35" s="372">
        <v>0</v>
      </c>
      <c r="S35" s="63">
        <v>18</v>
      </c>
    </row>
    <row r="36" spans="1:19" s="98" customFormat="1" ht="23.1" customHeight="1" x14ac:dyDescent="0.2">
      <c r="A36" s="62">
        <v>19</v>
      </c>
      <c r="B36" s="61" t="s">
        <v>831</v>
      </c>
      <c r="C36" s="887">
        <v>0</v>
      </c>
      <c r="D36" s="378">
        <v>0</v>
      </c>
      <c r="E36" s="378">
        <v>0</v>
      </c>
      <c r="F36" s="372">
        <v>0</v>
      </c>
      <c r="G36" s="372">
        <v>0</v>
      </c>
      <c r="H36" s="372">
        <v>0</v>
      </c>
      <c r="I36" s="372">
        <v>51845257</v>
      </c>
      <c r="J36" s="372">
        <v>149920685</v>
      </c>
      <c r="K36" s="372">
        <v>0</v>
      </c>
      <c r="L36" s="372">
        <v>201765942</v>
      </c>
      <c r="M36" s="372">
        <v>0</v>
      </c>
      <c r="N36" s="372">
        <v>0</v>
      </c>
      <c r="O36" s="372">
        <v>14446507</v>
      </c>
      <c r="P36" s="372">
        <v>0</v>
      </c>
      <c r="Q36" s="372">
        <v>0</v>
      </c>
      <c r="R36" s="372">
        <v>0</v>
      </c>
      <c r="S36" s="63">
        <v>19</v>
      </c>
    </row>
    <row r="37" spans="1:19" s="98" customFormat="1" ht="23.1" customHeight="1" x14ac:dyDescent="0.2">
      <c r="A37" s="62">
        <v>20</v>
      </c>
      <c r="B37" s="61" t="s">
        <v>833</v>
      </c>
      <c r="C37" s="890">
        <v>0</v>
      </c>
      <c r="D37" s="389">
        <v>0</v>
      </c>
      <c r="E37" s="389">
        <v>0</v>
      </c>
      <c r="F37" s="373">
        <v>0</v>
      </c>
      <c r="G37" s="373">
        <v>0</v>
      </c>
      <c r="H37" s="373">
        <v>0</v>
      </c>
      <c r="I37" s="373">
        <v>34073313</v>
      </c>
      <c r="J37" s="373">
        <v>125441630</v>
      </c>
      <c r="K37" s="373">
        <v>0</v>
      </c>
      <c r="L37" s="373">
        <v>159514943</v>
      </c>
      <c r="M37" s="373">
        <v>0</v>
      </c>
      <c r="N37" s="373">
        <v>0</v>
      </c>
      <c r="O37" s="373">
        <v>29469310</v>
      </c>
      <c r="P37" s="373">
        <v>0</v>
      </c>
      <c r="Q37" s="373">
        <v>0</v>
      </c>
      <c r="R37" s="373">
        <v>0</v>
      </c>
      <c r="S37" s="63">
        <v>20</v>
      </c>
    </row>
    <row r="38" spans="1:19" s="98" customFormat="1" ht="23.1" customHeight="1" x14ac:dyDescent="0.2">
      <c r="A38" s="66">
        <v>21</v>
      </c>
      <c r="B38" s="58" t="s">
        <v>835</v>
      </c>
      <c r="C38" s="888">
        <v>0</v>
      </c>
      <c r="D38" s="889">
        <v>0</v>
      </c>
      <c r="E38" s="889">
        <v>0</v>
      </c>
      <c r="F38" s="374">
        <v>0</v>
      </c>
      <c r="G38" s="374">
        <v>0</v>
      </c>
      <c r="H38" s="374">
        <v>0</v>
      </c>
      <c r="I38" s="374">
        <v>26175541</v>
      </c>
      <c r="J38" s="374">
        <v>72220305</v>
      </c>
      <c r="K38" s="374">
        <v>0</v>
      </c>
      <c r="L38" s="374">
        <v>98395846</v>
      </c>
      <c r="M38" s="374">
        <v>0</v>
      </c>
      <c r="N38" s="374">
        <v>0</v>
      </c>
      <c r="O38" s="374">
        <v>22839899</v>
      </c>
      <c r="P38" s="374">
        <v>273</v>
      </c>
      <c r="Q38" s="374">
        <v>3863183</v>
      </c>
      <c r="R38" s="374">
        <v>2282790</v>
      </c>
      <c r="S38" s="67">
        <v>21</v>
      </c>
    </row>
    <row r="39" spans="1:19" s="98" customFormat="1" ht="23.1" customHeight="1" x14ac:dyDescent="0.2">
      <c r="A39" s="62">
        <v>22</v>
      </c>
      <c r="B39" s="61" t="s">
        <v>837</v>
      </c>
      <c r="C39" s="887">
        <v>0</v>
      </c>
      <c r="D39" s="378">
        <v>0</v>
      </c>
      <c r="E39" s="378">
        <v>0</v>
      </c>
      <c r="F39" s="372">
        <v>0</v>
      </c>
      <c r="G39" s="372">
        <v>0</v>
      </c>
      <c r="H39" s="372">
        <v>0</v>
      </c>
      <c r="I39" s="372">
        <v>49058497</v>
      </c>
      <c r="J39" s="372">
        <v>73378078</v>
      </c>
      <c r="K39" s="372">
        <v>0</v>
      </c>
      <c r="L39" s="372">
        <v>122436575</v>
      </c>
      <c r="M39" s="372">
        <v>2090000</v>
      </c>
      <c r="N39" s="372">
        <v>0</v>
      </c>
      <c r="O39" s="372">
        <v>17598968</v>
      </c>
      <c r="P39" s="372">
        <v>0</v>
      </c>
      <c r="Q39" s="372">
        <v>3289297</v>
      </c>
      <c r="R39" s="372">
        <v>2002702</v>
      </c>
      <c r="S39" s="63">
        <v>22</v>
      </c>
    </row>
    <row r="40" spans="1:19" s="98" customFormat="1" ht="23.1" customHeight="1" x14ac:dyDescent="0.2">
      <c r="A40" s="62">
        <v>23</v>
      </c>
      <c r="B40" s="61" t="s">
        <v>838</v>
      </c>
      <c r="C40" s="887">
        <v>0</v>
      </c>
      <c r="D40" s="378">
        <v>0</v>
      </c>
      <c r="E40" s="378">
        <v>0</v>
      </c>
      <c r="F40" s="372">
        <v>0</v>
      </c>
      <c r="G40" s="372">
        <v>0</v>
      </c>
      <c r="H40" s="372">
        <v>0</v>
      </c>
      <c r="I40" s="372">
        <v>21682941</v>
      </c>
      <c r="J40" s="372">
        <v>13486975</v>
      </c>
      <c r="K40" s="372">
        <v>0</v>
      </c>
      <c r="L40" s="372">
        <v>35169916</v>
      </c>
      <c r="M40" s="372">
        <v>0</v>
      </c>
      <c r="N40" s="372">
        <v>1746000</v>
      </c>
      <c r="O40" s="372">
        <v>4983456</v>
      </c>
      <c r="P40" s="372">
        <v>0</v>
      </c>
      <c r="Q40" s="372">
        <v>0</v>
      </c>
      <c r="R40" s="372">
        <v>0</v>
      </c>
      <c r="S40" s="63">
        <v>23</v>
      </c>
    </row>
    <row r="41" spans="1:19" s="98" customFormat="1" ht="23.1" customHeight="1" x14ac:dyDescent="0.2">
      <c r="A41" s="62">
        <v>24</v>
      </c>
      <c r="B41" s="61" t="s">
        <v>840</v>
      </c>
      <c r="C41" s="887">
        <v>0</v>
      </c>
      <c r="D41" s="378">
        <v>0</v>
      </c>
      <c r="E41" s="378">
        <v>0</v>
      </c>
      <c r="F41" s="372">
        <v>0</v>
      </c>
      <c r="G41" s="372">
        <v>0</v>
      </c>
      <c r="H41" s="372">
        <v>0</v>
      </c>
      <c r="I41" s="372">
        <v>10572968</v>
      </c>
      <c r="J41" s="372">
        <v>81521685</v>
      </c>
      <c r="K41" s="372">
        <v>0</v>
      </c>
      <c r="L41" s="372">
        <v>92094653</v>
      </c>
      <c r="M41" s="372">
        <v>0</v>
      </c>
      <c r="N41" s="372">
        <v>0</v>
      </c>
      <c r="O41" s="372">
        <v>10223581</v>
      </c>
      <c r="P41" s="372">
        <v>0</v>
      </c>
      <c r="Q41" s="372">
        <v>0</v>
      </c>
      <c r="R41" s="372">
        <v>0</v>
      </c>
      <c r="S41" s="63">
        <v>24</v>
      </c>
    </row>
    <row r="42" spans="1:19" s="98" customFormat="1" ht="23.1" customHeight="1" x14ac:dyDescent="0.2">
      <c r="A42" s="62">
        <v>25</v>
      </c>
      <c r="B42" s="61" t="s">
        <v>842</v>
      </c>
      <c r="C42" s="890">
        <v>0</v>
      </c>
      <c r="D42" s="389">
        <v>0</v>
      </c>
      <c r="E42" s="389">
        <v>0</v>
      </c>
      <c r="F42" s="373">
        <v>0</v>
      </c>
      <c r="G42" s="373">
        <v>0</v>
      </c>
      <c r="H42" s="373">
        <v>0</v>
      </c>
      <c r="I42" s="373">
        <v>34277788</v>
      </c>
      <c r="J42" s="373">
        <v>72988694</v>
      </c>
      <c r="K42" s="373">
        <v>0</v>
      </c>
      <c r="L42" s="373">
        <v>107266482</v>
      </c>
      <c r="M42" s="373">
        <v>0</v>
      </c>
      <c r="N42" s="373">
        <v>44932000</v>
      </c>
      <c r="O42" s="373">
        <v>10060503</v>
      </c>
      <c r="P42" s="373">
        <v>0</v>
      </c>
      <c r="Q42" s="373">
        <v>1966783</v>
      </c>
      <c r="R42" s="373">
        <v>628776</v>
      </c>
      <c r="S42" s="63">
        <v>25</v>
      </c>
    </row>
    <row r="43" spans="1:19" s="98" customFormat="1" ht="23.1" customHeight="1" x14ac:dyDescent="0.2">
      <c r="A43" s="66">
        <v>26</v>
      </c>
      <c r="B43" s="58" t="s">
        <v>844</v>
      </c>
      <c r="C43" s="888">
        <v>0</v>
      </c>
      <c r="D43" s="889">
        <v>0</v>
      </c>
      <c r="E43" s="889">
        <v>0</v>
      </c>
      <c r="F43" s="374">
        <v>0</v>
      </c>
      <c r="G43" s="374">
        <v>0</v>
      </c>
      <c r="H43" s="374">
        <v>0</v>
      </c>
      <c r="I43" s="374">
        <v>30859372</v>
      </c>
      <c r="J43" s="374">
        <v>43892450</v>
      </c>
      <c r="K43" s="374">
        <v>0</v>
      </c>
      <c r="L43" s="374">
        <v>74751822</v>
      </c>
      <c r="M43" s="374">
        <v>0</v>
      </c>
      <c r="N43" s="374">
        <v>0</v>
      </c>
      <c r="O43" s="374">
        <v>4339455</v>
      </c>
      <c r="P43" s="374">
        <v>0</v>
      </c>
      <c r="Q43" s="374">
        <v>0</v>
      </c>
      <c r="R43" s="374">
        <v>0</v>
      </c>
      <c r="S43" s="67">
        <v>26</v>
      </c>
    </row>
    <row r="44" spans="1:19" s="98" customFormat="1" ht="23.1" customHeight="1" x14ac:dyDescent="0.2">
      <c r="A44" s="62">
        <v>27</v>
      </c>
      <c r="B44" s="61" t="s">
        <v>846</v>
      </c>
      <c r="C44" s="887">
        <v>0</v>
      </c>
      <c r="D44" s="378">
        <v>0</v>
      </c>
      <c r="E44" s="378">
        <v>0</v>
      </c>
      <c r="F44" s="372">
        <v>0</v>
      </c>
      <c r="G44" s="372">
        <v>0</v>
      </c>
      <c r="H44" s="372">
        <v>0</v>
      </c>
      <c r="I44" s="372">
        <v>19342536</v>
      </c>
      <c r="J44" s="372">
        <v>99453599</v>
      </c>
      <c r="K44" s="372">
        <v>0</v>
      </c>
      <c r="L44" s="372">
        <v>118796135</v>
      </c>
      <c r="M44" s="372">
        <v>0</v>
      </c>
      <c r="N44" s="372">
        <v>0</v>
      </c>
      <c r="O44" s="372">
        <v>20375493</v>
      </c>
      <c r="P44" s="372">
        <v>0</v>
      </c>
      <c r="Q44" s="372">
        <v>0</v>
      </c>
      <c r="R44" s="372">
        <v>0</v>
      </c>
      <c r="S44" s="63">
        <v>27</v>
      </c>
    </row>
    <row r="45" spans="1:19" s="98" customFormat="1" ht="23.1" customHeight="1" x14ac:dyDescent="0.2">
      <c r="A45" s="62">
        <v>30</v>
      </c>
      <c r="B45" s="61" t="s">
        <v>848</v>
      </c>
      <c r="C45" s="887">
        <v>0</v>
      </c>
      <c r="D45" s="378">
        <v>0</v>
      </c>
      <c r="E45" s="378">
        <v>0</v>
      </c>
      <c r="F45" s="372">
        <v>0</v>
      </c>
      <c r="G45" s="372">
        <v>0</v>
      </c>
      <c r="H45" s="372">
        <v>0</v>
      </c>
      <c r="I45" s="372">
        <v>27097955</v>
      </c>
      <c r="J45" s="372">
        <v>55518374</v>
      </c>
      <c r="K45" s="372">
        <v>0</v>
      </c>
      <c r="L45" s="372">
        <v>82616329</v>
      </c>
      <c r="M45" s="372">
        <v>0</v>
      </c>
      <c r="N45" s="372">
        <v>0</v>
      </c>
      <c r="O45" s="372">
        <v>17974922</v>
      </c>
      <c r="P45" s="372">
        <v>0</v>
      </c>
      <c r="Q45" s="372">
        <v>0</v>
      </c>
      <c r="R45" s="372">
        <v>0</v>
      </c>
      <c r="S45" s="63">
        <v>30</v>
      </c>
    </row>
    <row r="46" spans="1:19" s="98" customFormat="1" ht="23.1" customHeight="1" x14ac:dyDescent="0.2">
      <c r="A46" s="62">
        <v>31</v>
      </c>
      <c r="B46" s="61" t="s">
        <v>850</v>
      </c>
      <c r="C46" s="887">
        <v>0</v>
      </c>
      <c r="D46" s="378">
        <v>0</v>
      </c>
      <c r="E46" s="378">
        <v>0</v>
      </c>
      <c r="F46" s="372">
        <v>0</v>
      </c>
      <c r="G46" s="372">
        <v>0</v>
      </c>
      <c r="H46" s="372">
        <v>0</v>
      </c>
      <c r="I46" s="372">
        <v>19688510</v>
      </c>
      <c r="J46" s="372">
        <v>13207393</v>
      </c>
      <c r="K46" s="372">
        <v>0</v>
      </c>
      <c r="L46" s="372">
        <v>32895903</v>
      </c>
      <c r="M46" s="372">
        <v>0</v>
      </c>
      <c r="N46" s="372">
        <v>0</v>
      </c>
      <c r="O46" s="372">
        <v>1913117</v>
      </c>
      <c r="P46" s="372">
        <v>0</v>
      </c>
      <c r="Q46" s="372">
        <v>305780</v>
      </c>
      <c r="R46" s="372">
        <v>173481</v>
      </c>
      <c r="S46" s="63">
        <v>31</v>
      </c>
    </row>
    <row r="47" spans="1:19" s="98" customFormat="1" ht="23.1" customHeight="1" x14ac:dyDescent="0.2">
      <c r="A47" s="62">
        <v>32</v>
      </c>
      <c r="B47" s="61" t="s">
        <v>852</v>
      </c>
      <c r="C47" s="890">
        <v>0</v>
      </c>
      <c r="D47" s="389">
        <v>0</v>
      </c>
      <c r="E47" s="389">
        <v>0</v>
      </c>
      <c r="F47" s="373">
        <v>0</v>
      </c>
      <c r="G47" s="373">
        <v>0</v>
      </c>
      <c r="H47" s="373">
        <v>0</v>
      </c>
      <c r="I47" s="373">
        <v>18128698</v>
      </c>
      <c r="J47" s="373">
        <v>40356404</v>
      </c>
      <c r="K47" s="373">
        <v>0</v>
      </c>
      <c r="L47" s="373">
        <v>58485102</v>
      </c>
      <c r="M47" s="373">
        <v>0</v>
      </c>
      <c r="N47" s="373">
        <v>0</v>
      </c>
      <c r="O47" s="373">
        <v>20858384</v>
      </c>
      <c r="P47" s="373">
        <v>0</v>
      </c>
      <c r="Q47" s="373">
        <v>0</v>
      </c>
      <c r="R47" s="373">
        <v>0</v>
      </c>
      <c r="S47" s="63">
        <v>32</v>
      </c>
    </row>
    <row r="48" spans="1:19" s="98" customFormat="1" ht="23.1" customHeight="1" x14ac:dyDescent="0.2">
      <c r="A48" s="68">
        <v>33</v>
      </c>
      <c r="B48" s="58" t="s">
        <v>854</v>
      </c>
      <c r="C48" s="888">
        <v>0</v>
      </c>
      <c r="D48" s="889">
        <v>0</v>
      </c>
      <c r="E48" s="889">
        <v>0</v>
      </c>
      <c r="F48" s="374">
        <v>0</v>
      </c>
      <c r="G48" s="374">
        <v>0</v>
      </c>
      <c r="H48" s="374">
        <v>0</v>
      </c>
      <c r="I48" s="374">
        <v>20687761</v>
      </c>
      <c r="J48" s="374">
        <v>34858298</v>
      </c>
      <c r="K48" s="374">
        <v>0</v>
      </c>
      <c r="L48" s="374">
        <v>55546059</v>
      </c>
      <c r="M48" s="374">
        <v>0</v>
      </c>
      <c r="N48" s="374">
        <v>0</v>
      </c>
      <c r="O48" s="374">
        <v>17795948</v>
      </c>
      <c r="P48" s="374">
        <v>0</v>
      </c>
      <c r="Q48" s="374">
        <v>0</v>
      </c>
      <c r="R48" s="374">
        <v>0</v>
      </c>
      <c r="S48" s="69">
        <v>33</v>
      </c>
    </row>
    <row r="49" spans="1:19" s="98" customFormat="1" ht="23.1" customHeight="1" x14ac:dyDescent="0.2">
      <c r="A49" s="62">
        <v>35</v>
      </c>
      <c r="B49" s="61" t="s">
        <v>856</v>
      </c>
      <c r="C49" s="887">
        <v>0</v>
      </c>
      <c r="D49" s="378">
        <v>0</v>
      </c>
      <c r="E49" s="378">
        <v>0</v>
      </c>
      <c r="F49" s="372">
        <v>0</v>
      </c>
      <c r="G49" s="372">
        <v>0</v>
      </c>
      <c r="H49" s="372">
        <v>0</v>
      </c>
      <c r="I49" s="372">
        <v>18415285</v>
      </c>
      <c r="J49" s="372">
        <v>37783847</v>
      </c>
      <c r="K49" s="372">
        <v>0</v>
      </c>
      <c r="L49" s="372">
        <v>56199132</v>
      </c>
      <c r="M49" s="372">
        <v>517000</v>
      </c>
      <c r="N49" s="372">
        <v>0</v>
      </c>
      <c r="O49" s="372">
        <v>14434544</v>
      </c>
      <c r="P49" s="372">
        <v>0</v>
      </c>
      <c r="Q49" s="372">
        <v>0</v>
      </c>
      <c r="R49" s="372">
        <v>0</v>
      </c>
      <c r="S49" s="63">
        <v>35</v>
      </c>
    </row>
    <row r="50" spans="1:19" s="98" customFormat="1" ht="23.1" customHeight="1" x14ac:dyDescent="0.2">
      <c r="A50" s="62">
        <v>36</v>
      </c>
      <c r="B50" s="61" t="s">
        <v>858</v>
      </c>
      <c r="C50" s="887">
        <v>0</v>
      </c>
      <c r="D50" s="378">
        <v>0</v>
      </c>
      <c r="E50" s="378">
        <v>0</v>
      </c>
      <c r="F50" s="372">
        <v>0</v>
      </c>
      <c r="G50" s="372">
        <v>0</v>
      </c>
      <c r="H50" s="372">
        <v>0</v>
      </c>
      <c r="I50" s="372">
        <v>34014757</v>
      </c>
      <c r="J50" s="372">
        <v>61303548</v>
      </c>
      <c r="K50" s="372">
        <v>0</v>
      </c>
      <c r="L50" s="372">
        <v>95318305</v>
      </c>
      <c r="M50" s="372">
        <v>0</v>
      </c>
      <c r="N50" s="372">
        <v>0</v>
      </c>
      <c r="O50" s="372">
        <v>11726373</v>
      </c>
      <c r="P50" s="372">
        <v>0</v>
      </c>
      <c r="Q50" s="372">
        <v>0</v>
      </c>
      <c r="R50" s="372">
        <v>0</v>
      </c>
      <c r="S50" s="63">
        <v>36</v>
      </c>
    </row>
    <row r="51" spans="1:19" s="98" customFormat="1" ht="23.1" customHeight="1" x14ac:dyDescent="0.2">
      <c r="A51" s="62">
        <v>38</v>
      </c>
      <c r="B51" s="61" t="s">
        <v>860</v>
      </c>
      <c r="C51" s="887">
        <v>0</v>
      </c>
      <c r="D51" s="378">
        <v>0</v>
      </c>
      <c r="E51" s="378">
        <v>0</v>
      </c>
      <c r="F51" s="372">
        <v>0</v>
      </c>
      <c r="G51" s="372">
        <v>0</v>
      </c>
      <c r="H51" s="372">
        <v>0</v>
      </c>
      <c r="I51" s="372">
        <v>0</v>
      </c>
      <c r="J51" s="372">
        <v>37209653</v>
      </c>
      <c r="K51" s="372">
        <v>0</v>
      </c>
      <c r="L51" s="372">
        <v>37209653</v>
      </c>
      <c r="M51" s="372">
        <v>0</v>
      </c>
      <c r="N51" s="372">
        <v>0</v>
      </c>
      <c r="O51" s="372">
        <v>2674619</v>
      </c>
      <c r="P51" s="372">
        <v>0</v>
      </c>
      <c r="Q51" s="372">
        <v>0</v>
      </c>
      <c r="R51" s="372">
        <v>0</v>
      </c>
      <c r="S51" s="63">
        <v>38</v>
      </c>
    </row>
    <row r="52" spans="1:19" s="98" customFormat="1" ht="23.1" customHeight="1" x14ac:dyDescent="0.2">
      <c r="A52" s="62">
        <v>39</v>
      </c>
      <c r="B52" s="61" t="s">
        <v>862</v>
      </c>
      <c r="C52" s="890">
        <v>0</v>
      </c>
      <c r="D52" s="389">
        <v>0</v>
      </c>
      <c r="E52" s="389">
        <v>0</v>
      </c>
      <c r="F52" s="373">
        <v>0</v>
      </c>
      <c r="G52" s="373">
        <v>0</v>
      </c>
      <c r="H52" s="373">
        <v>0</v>
      </c>
      <c r="I52" s="373">
        <v>10822734</v>
      </c>
      <c r="J52" s="373">
        <v>13737294</v>
      </c>
      <c r="K52" s="373">
        <v>0</v>
      </c>
      <c r="L52" s="373">
        <v>24560028</v>
      </c>
      <c r="M52" s="373">
        <v>0</v>
      </c>
      <c r="N52" s="373">
        <v>0</v>
      </c>
      <c r="O52" s="373">
        <v>4431112</v>
      </c>
      <c r="P52" s="373">
        <v>0</v>
      </c>
      <c r="Q52" s="373">
        <v>0</v>
      </c>
      <c r="R52" s="373">
        <v>0</v>
      </c>
      <c r="S52" s="63">
        <v>39</v>
      </c>
    </row>
    <row r="53" spans="1:19" s="98" customFormat="1" ht="23.1" customHeight="1" x14ac:dyDescent="0.2">
      <c r="A53" s="66">
        <v>40</v>
      </c>
      <c r="B53" s="58" t="s">
        <v>863</v>
      </c>
      <c r="C53" s="888">
        <v>0</v>
      </c>
      <c r="D53" s="889">
        <v>0</v>
      </c>
      <c r="E53" s="889">
        <v>0</v>
      </c>
      <c r="F53" s="374">
        <v>0</v>
      </c>
      <c r="G53" s="374">
        <v>0</v>
      </c>
      <c r="H53" s="374">
        <v>0</v>
      </c>
      <c r="I53" s="374">
        <v>5215017</v>
      </c>
      <c r="J53" s="374">
        <v>14338289</v>
      </c>
      <c r="K53" s="374">
        <v>0</v>
      </c>
      <c r="L53" s="374">
        <v>19553306</v>
      </c>
      <c r="M53" s="374">
        <v>0</v>
      </c>
      <c r="N53" s="374">
        <v>0</v>
      </c>
      <c r="O53" s="374">
        <v>2820278</v>
      </c>
      <c r="P53" s="374">
        <v>0</v>
      </c>
      <c r="Q53" s="374">
        <v>0</v>
      </c>
      <c r="R53" s="374">
        <v>0</v>
      </c>
      <c r="S53" s="67">
        <v>40</v>
      </c>
    </row>
    <row r="54" spans="1:19" s="98" customFormat="1" ht="23.1" customHeight="1" x14ac:dyDescent="0.2">
      <c r="A54" s="62">
        <v>41</v>
      </c>
      <c r="B54" s="61" t="s">
        <v>865</v>
      </c>
      <c r="C54" s="887">
        <v>0</v>
      </c>
      <c r="D54" s="378">
        <v>0</v>
      </c>
      <c r="E54" s="378">
        <v>0</v>
      </c>
      <c r="F54" s="372">
        <v>0</v>
      </c>
      <c r="G54" s="372">
        <v>0</v>
      </c>
      <c r="H54" s="372">
        <v>0</v>
      </c>
      <c r="I54" s="372">
        <v>3736702</v>
      </c>
      <c r="J54" s="372">
        <v>19798895</v>
      </c>
      <c r="K54" s="372">
        <v>0</v>
      </c>
      <c r="L54" s="372">
        <v>23535597</v>
      </c>
      <c r="M54" s="372">
        <v>0</v>
      </c>
      <c r="N54" s="372">
        <v>0</v>
      </c>
      <c r="O54" s="372">
        <v>922400</v>
      </c>
      <c r="P54" s="372">
        <v>0</v>
      </c>
      <c r="Q54" s="372">
        <v>0</v>
      </c>
      <c r="R54" s="372">
        <v>0</v>
      </c>
      <c r="S54" s="63">
        <v>41</v>
      </c>
    </row>
    <row r="55" spans="1:19" s="98" customFormat="1" ht="23.1" customHeight="1" x14ac:dyDescent="0.2">
      <c r="A55" s="62">
        <v>42</v>
      </c>
      <c r="B55" s="61" t="s">
        <v>867</v>
      </c>
      <c r="C55" s="887">
        <v>0</v>
      </c>
      <c r="D55" s="378">
        <v>0</v>
      </c>
      <c r="E55" s="378">
        <v>0</v>
      </c>
      <c r="F55" s="372">
        <v>0</v>
      </c>
      <c r="G55" s="372">
        <v>0</v>
      </c>
      <c r="H55" s="372">
        <v>0</v>
      </c>
      <c r="I55" s="372">
        <v>5570896</v>
      </c>
      <c r="J55" s="372">
        <v>15401367</v>
      </c>
      <c r="K55" s="372">
        <v>0</v>
      </c>
      <c r="L55" s="372">
        <v>20972263</v>
      </c>
      <c r="M55" s="372">
        <v>0</v>
      </c>
      <c r="N55" s="372">
        <v>0</v>
      </c>
      <c r="O55" s="372">
        <v>1359080</v>
      </c>
      <c r="P55" s="372">
        <v>0</v>
      </c>
      <c r="Q55" s="372">
        <v>0</v>
      </c>
      <c r="R55" s="372">
        <v>0</v>
      </c>
      <c r="S55" s="63">
        <v>42</v>
      </c>
    </row>
    <row r="56" spans="1:19" s="98" customFormat="1" ht="23.1" customHeight="1" x14ac:dyDescent="0.2">
      <c r="A56" s="62">
        <v>43</v>
      </c>
      <c r="B56" s="61" t="s">
        <v>869</v>
      </c>
      <c r="C56" s="887">
        <v>0</v>
      </c>
      <c r="D56" s="378">
        <v>0</v>
      </c>
      <c r="E56" s="378">
        <v>0</v>
      </c>
      <c r="F56" s="372">
        <v>0</v>
      </c>
      <c r="G56" s="372">
        <v>0</v>
      </c>
      <c r="H56" s="372">
        <v>0</v>
      </c>
      <c r="I56" s="372">
        <v>9664472</v>
      </c>
      <c r="J56" s="372">
        <v>9123492</v>
      </c>
      <c r="K56" s="372">
        <v>0</v>
      </c>
      <c r="L56" s="372">
        <v>18787964</v>
      </c>
      <c r="M56" s="372">
        <v>0</v>
      </c>
      <c r="N56" s="372">
        <v>0</v>
      </c>
      <c r="O56" s="372">
        <v>829520</v>
      </c>
      <c r="P56" s="372">
        <v>0</v>
      </c>
      <c r="Q56" s="372">
        <v>0</v>
      </c>
      <c r="R56" s="372">
        <v>0</v>
      </c>
      <c r="S56" s="63">
        <v>43</v>
      </c>
    </row>
    <row r="57" spans="1:19" s="98" customFormat="1" ht="23.1" customHeight="1" x14ac:dyDescent="0.2">
      <c r="A57" s="62">
        <v>44</v>
      </c>
      <c r="B57" s="61" t="s">
        <v>871</v>
      </c>
      <c r="C57" s="890">
        <v>0</v>
      </c>
      <c r="D57" s="389">
        <v>0</v>
      </c>
      <c r="E57" s="389">
        <v>0</v>
      </c>
      <c r="F57" s="373">
        <v>0</v>
      </c>
      <c r="G57" s="373">
        <v>0</v>
      </c>
      <c r="H57" s="373">
        <v>0</v>
      </c>
      <c r="I57" s="373">
        <v>7294222</v>
      </c>
      <c r="J57" s="373">
        <v>17429807</v>
      </c>
      <c r="K57" s="373">
        <v>0</v>
      </c>
      <c r="L57" s="373">
        <v>24724029</v>
      </c>
      <c r="M57" s="373">
        <v>0</v>
      </c>
      <c r="N57" s="373">
        <v>0</v>
      </c>
      <c r="O57" s="373">
        <v>615500</v>
      </c>
      <c r="P57" s="373">
        <v>0</v>
      </c>
      <c r="Q57" s="373">
        <v>0</v>
      </c>
      <c r="R57" s="373">
        <v>0</v>
      </c>
      <c r="S57" s="63">
        <v>44</v>
      </c>
    </row>
    <row r="58" spans="1:19" s="98" customFormat="1" ht="23.1" customHeight="1" x14ac:dyDescent="0.2">
      <c r="A58" s="66">
        <v>45</v>
      </c>
      <c r="B58" s="58" t="s">
        <v>872</v>
      </c>
      <c r="C58" s="888">
        <v>0</v>
      </c>
      <c r="D58" s="889">
        <v>0</v>
      </c>
      <c r="E58" s="889">
        <v>0</v>
      </c>
      <c r="F58" s="374">
        <v>0</v>
      </c>
      <c r="G58" s="374">
        <v>0</v>
      </c>
      <c r="H58" s="374">
        <v>0</v>
      </c>
      <c r="I58" s="374">
        <v>20268091</v>
      </c>
      <c r="J58" s="374">
        <v>27734680</v>
      </c>
      <c r="K58" s="374">
        <v>0</v>
      </c>
      <c r="L58" s="374">
        <v>48002771</v>
      </c>
      <c r="M58" s="374">
        <v>0</v>
      </c>
      <c r="N58" s="374">
        <v>3838000</v>
      </c>
      <c r="O58" s="374">
        <v>13991115</v>
      </c>
      <c r="P58" s="374">
        <v>0</v>
      </c>
      <c r="Q58" s="374">
        <v>0</v>
      </c>
      <c r="R58" s="374">
        <v>0</v>
      </c>
      <c r="S58" s="67">
        <v>45</v>
      </c>
    </row>
    <row r="59" spans="1:19" s="98" customFormat="1" ht="23.1" customHeight="1" x14ac:dyDescent="0.2">
      <c r="A59" s="62">
        <v>46</v>
      </c>
      <c r="B59" s="61" t="s">
        <v>873</v>
      </c>
      <c r="C59" s="887">
        <v>0</v>
      </c>
      <c r="D59" s="378">
        <v>0</v>
      </c>
      <c r="E59" s="378">
        <v>0</v>
      </c>
      <c r="F59" s="372">
        <v>0</v>
      </c>
      <c r="G59" s="372">
        <v>0</v>
      </c>
      <c r="H59" s="372">
        <v>0</v>
      </c>
      <c r="I59" s="372">
        <v>8130632</v>
      </c>
      <c r="J59" s="372">
        <v>20379439</v>
      </c>
      <c r="K59" s="372">
        <v>0</v>
      </c>
      <c r="L59" s="372">
        <v>28510071</v>
      </c>
      <c r="M59" s="372">
        <v>0</v>
      </c>
      <c r="N59" s="372">
        <v>2405739</v>
      </c>
      <c r="O59" s="372">
        <v>0</v>
      </c>
      <c r="P59" s="372">
        <v>0</v>
      </c>
      <c r="Q59" s="372">
        <v>0</v>
      </c>
      <c r="R59" s="372">
        <v>0</v>
      </c>
      <c r="S59" s="63">
        <v>46</v>
      </c>
    </row>
    <row r="60" spans="1:19" s="98" customFormat="1" ht="23.1" customHeight="1" x14ac:dyDescent="0.2">
      <c r="A60" s="62">
        <v>52</v>
      </c>
      <c r="B60" s="61" t="s">
        <v>874</v>
      </c>
      <c r="C60" s="887">
        <v>0</v>
      </c>
      <c r="D60" s="378">
        <v>0</v>
      </c>
      <c r="E60" s="378">
        <v>0</v>
      </c>
      <c r="F60" s="372">
        <v>0</v>
      </c>
      <c r="G60" s="372">
        <v>0</v>
      </c>
      <c r="H60" s="372">
        <v>0</v>
      </c>
      <c r="I60" s="372">
        <v>5623373</v>
      </c>
      <c r="J60" s="372">
        <v>7314886</v>
      </c>
      <c r="K60" s="372">
        <v>0</v>
      </c>
      <c r="L60" s="372">
        <v>12938259</v>
      </c>
      <c r="M60" s="372">
        <v>0</v>
      </c>
      <c r="N60" s="372">
        <v>0</v>
      </c>
      <c r="O60" s="372">
        <v>1298920</v>
      </c>
      <c r="P60" s="372">
        <v>0</v>
      </c>
      <c r="Q60" s="372">
        <v>103363</v>
      </c>
      <c r="R60" s="372">
        <v>37955</v>
      </c>
      <c r="S60" s="63">
        <v>52</v>
      </c>
    </row>
    <row r="61" spans="1:19" s="98" customFormat="1" ht="23.1" customHeight="1" x14ac:dyDescent="0.2">
      <c r="A61" s="62">
        <v>54</v>
      </c>
      <c r="B61" s="61" t="s">
        <v>875</v>
      </c>
      <c r="C61" s="887">
        <v>0</v>
      </c>
      <c r="D61" s="378">
        <v>0</v>
      </c>
      <c r="E61" s="378">
        <v>0</v>
      </c>
      <c r="F61" s="372">
        <v>0</v>
      </c>
      <c r="G61" s="372">
        <v>0</v>
      </c>
      <c r="H61" s="372">
        <v>0</v>
      </c>
      <c r="I61" s="372">
        <v>3693280</v>
      </c>
      <c r="J61" s="372">
        <v>5249768</v>
      </c>
      <c r="K61" s="372">
        <v>0</v>
      </c>
      <c r="L61" s="372">
        <v>8943048</v>
      </c>
      <c r="M61" s="372">
        <v>396000</v>
      </c>
      <c r="N61" s="372">
        <v>0</v>
      </c>
      <c r="O61" s="372">
        <v>1044600</v>
      </c>
      <c r="P61" s="372">
        <v>0</v>
      </c>
      <c r="Q61" s="372">
        <v>0</v>
      </c>
      <c r="R61" s="372">
        <v>0</v>
      </c>
      <c r="S61" s="63">
        <v>54</v>
      </c>
    </row>
    <row r="62" spans="1:19" s="98" customFormat="1" ht="23.1" customHeight="1" thickBot="1" x14ac:dyDescent="0.25">
      <c r="A62" s="77">
        <v>59</v>
      </c>
      <c r="B62" s="78" t="s">
        <v>877</v>
      </c>
      <c r="C62" s="891">
        <v>0</v>
      </c>
      <c r="D62" s="892">
        <v>0</v>
      </c>
      <c r="E62" s="892">
        <v>0</v>
      </c>
      <c r="F62" s="380">
        <v>0</v>
      </c>
      <c r="G62" s="380">
        <v>0</v>
      </c>
      <c r="H62" s="380">
        <v>0</v>
      </c>
      <c r="I62" s="380">
        <v>11055704</v>
      </c>
      <c r="J62" s="380">
        <v>28828811</v>
      </c>
      <c r="K62" s="380">
        <v>0</v>
      </c>
      <c r="L62" s="380">
        <v>39884515</v>
      </c>
      <c r="M62" s="380">
        <v>0</v>
      </c>
      <c r="N62" s="380">
        <v>0</v>
      </c>
      <c r="O62" s="380">
        <v>10510039</v>
      </c>
      <c r="P62" s="380">
        <v>0</v>
      </c>
      <c r="Q62" s="380">
        <v>0</v>
      </c>
      <c r="R62" s="380">
        <v>0</v>
      </c>
      <c r="S62" s="79">
        <v>59</v>
      </c>
    </row>
    <row r="63" spans="1:19" s="98" customFormat="1" ht="23.1" customHeight="1" x14ac:dyDescent="0.2">
      <c r="A63" s="62">
        <v>61</v>
      </c>
      <c r="B63" s="61" t="s">
        <v>879</v>
      </c>
      <c r="C63" s="887">
        <v>0</v>
      </c>
      <c r="D63" s="378">
        <v>0</v>
      </c>
      <c r="E63" s="378">
        <v>0</v>
      </c>
      <c r="F63" s="372">
        <v>0</v>
      </c>
      <c r="G63" s="372">
        <v>0</v>
      </c>
      <c r="H63" s="372">
        <v>0</v>
      </c>
      <c r="I63" s="372">
        <v>2682262</v>
      </c>
      <c r="J63" s="372">
        <v>26781270</v>
      </c>
      <c r="K63" s="372">
        <v>28216939</v>
      </c>
      <c r="L63" s="372">
        <v>57680471</v>
      </c>
      <c r="M63" s="372">
        <v>418000</v>
      </c>
      <c r="N63" s="372">
        <v>5804000</v>
      </c>
      <c r="O63" s="372">
        <v>860439</v>
      </c>
      <c r="P63" s="372">
        <v>0</v>
      </c>
      <c r="Q63" s="372">
        <v>0</v>
      </c>
      <c r="R63" s="372">
        <v>0</v>
      </c>
      <c r="S63" s="63">
        <v>61</v>
      </c>
    </row>
    <row r="64" spans="1:19" s="98" customFormat="1" ht="23.1" customHeight="1" x14ac:dyDescent="0.2">
      <c r="A64" s="62">
        <v>66</v>
      </c>
      <c r="B64" s="61" t="s">
        <v>881</v>
      </c>
      <c r="C64" s="887">
        <v>0</v>
      </c>
      <c r="D64" s="378">
        <v>0</v>
      </c>
      <c r="E64" s="378">
        <v>0</v>
      </c>
      <c r="F64" s="372">
        <v>0</v>
      </c>
      <c r="G64" s="372">
        <v>0</v>
      </c>
      <c r="H64" s="372">
        <v>0</v>
      </c>
      <c r="I64" s="372">
        <v>17598833</v>
      </c>
      <c r="J64" s="372">
        <v>50278839</v>
      </c>
      <c r="K64" s="372">
        <v>0</v>
      </c>
      <c r="L64" s="372">
        <v>67877672</v>
      </c>
      <c r="M64" s="372">
        <v>0</v>
      </c>
      <c r="N64" s="372">
        <v>0</v>
      </c>
      <c r="O64" s="372">
        <v>10036853</v>
      </c>
      <c r="P64" s="372">
        <v>0</v>
      </c>
      <c r="Q64" s="372">
        <v>1890879</v>
      </c>
      <c r="R64" s="372">
        <v>443348</v>
      </c>
      <c r="S64" s="63">
        <v>66</v>
      </c>
    </row>
    <row r="65" spans="1:19" s="98" customFormat="1" ht="23.1" customHeight="1" x14ac:dyDescent="0.2">
      <c r="A65" s="62">
        <v>67</v>
      </c>
      <c r="B65" s="61" t="s">
        <v>883</v>
      </c>
      <c r="C65" s="887">
        <v>0</v>
      </c>
      <c r="D65" s="378">
        <v>0</v>
      </c>
      <c r="E65" s="378">
        <v>0</v>
      </c>
      <c r="F65" s="372">
        <v>0</v>
      </c>
      <c r="G65" s="372">
        <v>0</v>
      </c>
      <c r="H65" s="372">
        <v>0</v>
      </c>
      <c r="I65" s="372">
        <v>3738819</v>
      </c>
      <c r="J65" s="372">
        <v>13812307</v>
      </c>
      <c r="K65" s="372">
        <v>0</v>
      </c>
      <c r="L65" s="372">
        <v>17551126</v>
      </c>
      <c r="M65" s="372">
        <v>0</v>
      </c>
      <c r="N65" s="372">
        <v>0</v>
      </c>
      <c r="O65" s="372">
        <v>2218940</v>
      </c>
      <c r="P65" s="372">
        <v>0</v>
      </c>
      <c r="Q65" s="372">
        <v>0</v>
      </c>
      <c r="R65" s="372">
        <v>0</v>
      </c>
      <c r="S65" s="63">
        <v>67</v>
      </c>
    </row>
    <row r="66" spans="1:19" s="98" customFormat="1" ht="23.1" customHeight="1" x14ac:dyDescent="0.2">
      <c r="A66" s="62">
        <v>70</v>
      </c>
      <c r="B66" s="61" t="s">
        <v>885</v>
      </c>
      <c r="C66" s="887">
        <v>0</v>
      </c>
      <c r="D66" s="378">
        <v>0</v>
      </c>
      <c r="E66" s="378">
        <v>0</v>
      </c>
      <c r="F66" s="372">
        <v>0</v>
      </c>
      <c r="G66" s="372">
        <v>0</v>
      </c>
      <c r="H66" s="372">
        <v>0</v>
      </c>
      <c r="I66" s="372">
        <v>3490633</v>
      </c>
      <c r="J66" s="372">
        <v>17615075</v>
      </c>
      <c r="K66" s="372">
        <v>0</v>
      </c>
      <c r="L66" s="372">
        <v>21105708</v>
      </c>
      <c r="M66" s="372">
        <v>0</v>
      </c>
      <c r="N66" s="372">
        <v>0</v>
      </c>
      <c r="O66" s="372">
        <v>1328600</v>
      </c>
      <c r="P66" s="372">
        <v>0</v>
      </c>
      <c r="Q66" s="372">
        <v>0</v>
      </c>
      <c r="R66" s="372">
        <v>0</v>
      </c>
      <c r="S66" s="63">
        <v>70</v>
      </c>
    </row>
    <row r="67" spans="1:19" s="98" customFormat="1" ht="23.1" customHeight="1" x14ac:dyDescent="0.2">
      <c r="A67" s="71">
        <v>72</v>
      </c>
      <c r="B67" s="72" t="s">
        <v>887</v>
      </c>
      <c r="C67" s="890">
        <v>0</v>
      </c>
      <c r="D67" s="389">
        <v>0</v>
      </c>
      <c r="E67" s="389">
        <v>0</v>
      </c>
      <c r="F67" s="373">
        <v>0</v>
      </c>
      <c r="G67" s="373">
        <v>0</v>
      </c>
      <c r="H67" s="373">
        <v>0</v>
      </c>
      <c r="I67" s="373">
        <v>8218824</v>
      </c>
      <c r="J67" s="373">
        <v>30769348</v>
      </c>
      <c r="K67" s="373">
        <v>0</v>
      </c>
      <c r="L67" s="373">
        <v>38988172</v>
      </c>
      <c r="M67" s="373">
        <v>0</v>
      </c>
      <c r="N67" s="373">
        <v>34026000</v>
      </c>
      <c r="O67" s="373">
        <v>5194337</v>
      </c>
      <c r="P67" s="373">
        <v>0</v>
      </c>
      <c r="Q67" s="373">
        <v>0</v>
      </c>
      <c r="R67" s="373">
        <v>0</v>
      </c>
      <c r="S67" s="73">
        <v>72</v>
      </c>
    </row>
    <row r="68" spans="1:19" s="109" customFormat="1" ht="23.1" customHeight="1" x14ac:dyDescent="0.2">
      <c r="A68" s="74">
        <v>74</v>
      </c>
      <c r="B68" s="61" t="s">
        <v>889</v>
      </c>
      <c r="C68" s="888">
        <v>0</v>
      </c>
      <c r="D68" s="889">
        <v>0</v>
      </c>
      <c r="E68" s="889">
        <v>0</v>
      </c>
      <c r="F68" s="374">
        <v>0</v>
      </c>
      <c r="G68" s="374">
        <v>0</v>
      </c>
      <c r="H68" s="374">
        <v>0</v>
      </c>
      <c r="I68" s="374">
        <v>2260402</v>
      </c>
      <c r="J68" s="374">
        <v>8995474</v>
      </c>
      <c r="K68" s="374">
        <v>17678382</v>
      </c>
      <c r="L68" s="374">
        <v>28934258</v>
      </c>
      <c r="M68" s="374">
        <v>0</v>
      </c>
      <c r="N68" s="374">
        <v>760000</v>
      </c>
      <c r="O68" s="374">
        <v>3547845</v>
      </c>
      <c r="P68" s="374">
        <v>0</v>
      </c>
      <c r="Q68" s="374">
        <v>0</v>
      </c>
      <c r="R68" s="374">
        <v>0</v>
      </c>
      <c r="S68" s="75">
        <v>74</v>
      </c>
    </row>
    <row r="69" spans="1:19" s="109" customFormat="1" ht="23.1" customHeight="1" x14ac:dyDescent="0.2">
      <c r="A69" s="62">
        <v>81</v>
      </c>
      <c r="B69" s="61" t="s">
        <v>891</v>
      </c>
      <c r="C69" s="887">
        <v>0</v>
      </c>
      <c r="D69" s="378">
        <v>0</v>
      </c>
      <c r="E69" s="378">
        <v>0</v>
      </c>
      <c r="F69" s="372">
        <v>0</v>
      </c>
      <c r="G69" s="372">
        <v>0</v>
      </c>
      <c r="H69" s="372">
        <v>0</v>
      </c>
      <c r="I69" s="372">
        <v>16435058</v>
      </c>
      <c r="J69" s="372">
        <v>49425446</v>
      </c>
      <c r="K69" s="372">
        <v>0</v>
      </c>
      <c r="L69" s="372">
        <v>65860504</v>
      </c>
      <c r="M69" s="372">
        <v>0</v>
      </c>
      <c r="N69" s="372">
        <v>44506000</v>
      </c>
      <c r="O69" s="372">
        <v>4934883</v>
      </c>
      <c r="P69" s="372">
        <v>0</v>
      </c>
      <c r="Q69" s="372">
        <v>259496</v>
      </c>
      <c r="R69" s="372">
        <v>200573</v>
      </c>
      <c r="S69" s="63">
        <v>81</v>
      </c>
    </row>
    <row r="70" spans="1:19" s="109" customFormat="1" ht="23.1" customHeight="1" x14ac:dyDescent="0.2">
      <c r="A70" s="62">
        <v>82</v>
      </c>
      <c r="B70" s="61" t="s">
        <v>893</v>
      </c>
      <c r="C70" s="887">
        <v>0</v>
      </c>
      <c r="D70" s="378">
        <v>0</v>
      </c>
      <c r="E70" s="378">
        <v>0</v>
      </c>
      <c r="F70" s="372">
        <v>0</v>
      </c>
      <c r="G70" s="372">
        <v>0</v>
      </c>
      <c r="H70" s="372">
        <v>0</v>
      </c>
      <c r="I70" s="372">
        <v>36838527</v>
      </c>
      <c r="J70" s="372">
        <v>39442311</v>
      </c>
      <c r="K70" s="372">
        <v>0</v>
      </c>
      <c r="L70" s="372">
        <v>76280838</v>
      </c>
      <c r="M70" s="372">
        <v>0</v>
      </c>
      <c r="N70" s="372">
        <v>0</v>
      </c>
      <c r="O70" s="372">
        <v>5491063</v>
      </c>
      <c r="P70" s="372">
        <v>0</v>
      </c>
      <c r="Q70" s="372">
        <v>0</v>
      </c>
      <c r="R70" s="372">
        <v>0</v>
      </c>
      <c r="S70" s="63">
        <v>82</v>
      </c>
    </row>
    <row r="71" spans="1:19" s="109" customFormat="1" ht="23.1" customHeight="1" x14ac:dyDescent="0.2">
      <c r="A71" s="62">
        <v>83</v>
      </c>
      <c r="B71" s="61" t="s">
        <v>894</v>
      </c>
      <c r="C71" s="887">
        <v>0</v>
      </c>
      <c r="D71" s="378">
        <v>0</v>
      </c>
      <c r="E71" s="378">
        <v>0</v>
      </c>
      <c r="F71" s="372">
        <v>0</v>
      </c>
      <c r="G71" s="372">
        <v>0</v>
      </c>
      <c r="H71" s="372">
        <v>0</v>
      </c>
      <c r="I71" s="372">
        <v>24278015</v>
      </c>
      <c r="J71" s="372">
        <v>19688720</v>
      </c>
      <c r="K71" s="372">
        <v>0</v>
      </c>
      <c r="L71" s="372">
        <v>43966735</v>
      </c>
      <c r="M71" s="372">
        <v>0</v>
      </c>
      <c r="N71" s="372">
        <v>4945000</v>
      </c>
      <c r="O71" s="372">
        <v>3499537</v>
      </c>
      <c r="P71" s="372">
        <v>0</v>
      </c>
      <c r="Q71" s="372">
        <v>718418</v>
      </c>
      <c r="R71" s="372">
        <v>462600</v>
      </c>
      <c r="S71" s="63">
        <v>83</v>
      </c>
    </row>
    <row r="72" spans="1:19" s="109" customFormat="1" ht="23.1" customHeight="1" x14ac:dyDescent="0.2">
      <c r="A72" s="71">
        <v>301</v>
      </c>
      <c r="B72" s="72" t="s">
        <v>895</v>
      </c>
      <c r="C72" s="890">
        <v>143915981</v>
      </c>
      <c r="D72" s="389">
        <v>30699</v>
      </c>
      <c r="E72" s="389">
        <v>143946680</v>
      </c>
      <c r="F72" s="373">
        <v>0</v>
      </c>
      <c r="G72" s="373">
        <v>346785220</v>
      </c>
      <c r="H72" s="373">
        <v>132894000</v>
      </c>
      <c r="I72" s="373">
        <v>97882168</v>
      </c>
      <c r="J72" s="373">
        <v>260005</v>
      </c>
      <c r="K72" s="373">
        <v>0</v>
      </c>
      <c r="L72" s="373">
        <v>98142173</v>
      </c>
      <c r="M72" s="373">
        <v>0</v>
      </c>
      <c r="N72" s="373">
        <v>0</v>
      </c>
      <c r="O72" s="373">
        <v>6994560</v>
      </c>
      <c r="P72" s="373">
        <v>0</v>
      </c>
      <c r="Q72" s="373">
        <v>0</v>
      </c>
      <c r="R72" s="373">
        <v>0</v>
      </c>
      <c r="S72" s="73">
        <v>301</v>
      </c>
    </row>
    <row r="73" spans="1:19" ht="23.1" customHeight="1" x14ac:dyDescent="0.2">
      <c r="A73" s="60">
        <v>302</v>
      </c>
      <c r="B73" s="61" t="s">
        <v>897</v>
      </c>
      <c r="C73" s="372">
        <v>249876702</v>
      </c>
      <c r="D73" s="372">
        <v>36257</v>
      </c>
      <c r="E73" s="372">
        <v>249912959</v>
      </c>
      <c r="F73" s="372">
        <v>0</v>
      </c>
      <c r="G73" s="372">
        <v>327038400</v>
      </c>
      <c r="H73" s="372">
        <v>83950000</v>
      </c>
      <c r="I73" s="372">
        <v>63834606</v>
      </c>
      <c r="J73" s="372">
        <v>123313456</v>
      </c>
      <c r="K73" s="376">
        <v>0</v>
      </c>
      <c r="L73" s="376">
        <v>187148062</v>
      </c>
      <c r="M73" s="376">
        <v>0</v>
      </c>
      <c r="N73" s="376">
        <v>0</v>
      </c>
      <c r="O73" s="376">
        <v>18827437</v>
      </c>
      <c r="P73" s="376">
        <v>0</v>
      </c>
      <c r="Q73" s="376">
        <v>1663400</v>
      </c>
      <c r="R73" s="376">
        <v>253000</v>
      </c>
      <c r="S73" s="55">
        <v>302</v>
      </c>
    </row>
    <row r="74" spans="1:19" ht="23.1" customHeight="1" x14ac:dyDescent="0.2">
      <c r="A74" s="60">
        <v>303</v>
      </c>
      <c r="B74" s="61" t="s">
        <v>899</v>
      </c>
      <c r="C74" s="372">
        <v>156727</v>
      </c>
      <c r="D74" s="372">
        <v>3531</v>
      </c>
      <c r="E74" s="372">
        <v>160258</v>
      </c>
      <c r="F74" s="372">
        <v>0</v>
      </c>
      <c r="G74" s="372">
        <v>39091120</v>
      </c>
      <c r="H74" s="372">
        <v>9767022</v>
      </c>
      <c r="I74" s="372">
        <v>6510485</v>
      </c>
      <c r="J74" s="372">
        <v>1615292</v>
      </c>
      <c r="K74" s="376">
        <v>0</v>
      </c>
      <c r="L74" s="376">
        <v>8125777</v>
      </c>
      <c r="M74" s="376">
        <v>0</v>
      </c>
      <c r="N74" s="376">
        <v>0</v>
      </c>
      <c r="O74" s="376">
        <v>5164845</v>
      </c>
      <c r="P74" s="376">
        <v>0</v>
      </c>
      <c r="Q74" s="376">
        <v>0</v>
      </c>
      <c r="R74" s="376">
        <v>0</v>
      </c>
      <c r="S74" s="55">
        <v>303</v>
      </c>
    </row>
    <row r="75" spans="1:19" ht="23.1" customHeight="1" x14ac:dyDescent="0.2">
      <c r="A75" s="60"/>
      <c r="B75" s="61"/>
      <c r="C75" s="372"/>
      <c r="D75" s="372"/>
      <c r="E75" s="372"/>
      <c r="F75" s="372"/>
      <c r="G75" s="372"/>
      <c r="H75" s="372"/>
      <c r="I75" s="372"/>
      <c r="J75" s="372"/>
      <c r="K75" s="376"/>
      <c r="L75" s="376"/>
      <c r="M75" s="376"/>
      <c r="N75" s="376"/>
      <c r="O75" s="376"/>
      <c r="P75" s="376"/>
      <c r="Q75" s="376"/>
      <c r="R75" s="376"/>
      <c r="S75" s="55"/>
    </row>
    <row r="76" spans="1:19" ht="23.1" customHeight="1" x14ac:dyDescent="0.2">
      <c r="A76" s="60"/>
      <c r="B76" s="61"/>
      <c r="C76" s="372"/>
      <c r="D76" s="372"/>
      <c r="E76" s="372"/>
      <c r="F76" s="372"/>
      <c r="G76" s="372"/>
      <c r="H76" s="372"/>
      <c r="I76" s="372"/>
      <c r="J76" s="372"/>
      <c r="K76" s="376"/>
      <c r="L76" s="376"/>
      <c r="M76" s="376"/>
      <c r="N76" s="376"/>
      <c r="O76" s="376"/>
      <c r="P76" s="376"/>
      <c r="Q76" s="376"/>
      <c r="R76" s="376"/>
      <c r="S76" s="55"/>
    </row>
    <row r="77" spans="1:19" ht="23.1" customHeight="1" x14ac:dyDescent="0.2">
      <c r="A77" s="60"/>
      <c r="B77" s="61"/>
      <c r="C77" s="373"/>
      <c r="D77" s="373"/>
      <c r="E77" s="373"/>
      <c r="F77" s="373"/>
      <c r="G77" s="373"/>
      <c r="H77" s="373"/>
      <c r="I77" s="373"/>
      <c r="J77" s="373"/>
      <c r="K77" s="391"/>
      <c r="L77" s="391"/>
      <c r="M77" s="391"/>
      <c r="N77" s="391"/>
      <c r="O77" s="391"/>
      <c r="P77" s="391"/>
      <c r="Q77" s="391"/>
      <c r="R77" s="391"/>
      <c r="S77" s="55"/>
    </row>
    <row r="78" spans="1:19" ht="23.1" customHeight="1" x14ac:dyDescent="0.2">
      <c r="A78" s="57"/>
      <c r="B78" s="58"/>
      <c r="C78" s="888"/>
      <c r="D78" s="889"/>
      <c r="E78" s="889"/>
      <c r="F78" s="374"/>
      <c r="G78" s="374"/>
      <c r="H78" s="374"/>
      <c r="I78" s="374"/>
      <c r="J78" s="374"/>
      <c r="K78" s="384"/>
      <c r="L78" s="384"/>
      <c r="M78" s="384"/>
      <c r="N78" s="384"/>
      <c r="O78" s="384"/>
      <c r="P78" s="384"/>
      <c r="Q78" s="384"/>
      <c r="R78" s="384"/>
      <c r="S78" s="59"/>
    </row>
    <row r="79" spans="1:19" ht="23.1" customHeight="1" x14ac:dyDescent="0.2">
      <c r="A79" s="60"/>
      <c r="B79" s="92"/>
      <c r="C79" s="900"/>
      <c r="D79" s="377"/>
      <c r="E79" s="377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55"/>
    </row>
    <row r="80" spans="1:19" ht="23.1" customHeight="1" x14ac:dyDescent="0.2">
      <c r="A80" s="60"/>
      <c r="B80" s="92"/>
      <c r="C80" s="900"/>
      <c r="D80" s="377"/>
      <c r="E80" s="377"/>
      <c r="F80" s="376"/>
      <c r="G80" s="376"/>
      <c r="H80" s="376"/>
      <c r="I80" s="376"/>
      <c r="J80" s="372"/>
      <c r="K80" s="372"/>
      <c r="L80" s="372"/>
      <c r="M80" s="372"/>
      <c r="N80" s="372"/>
      <c r="O80" s="372"/>
      <c r="P80" s="372"/>
      <c r="Q80" s="372"/>
      <c r="R80" s="372"/>
      <c r="S80" s="55"/>
    </row>
    <row r="81" spans="1:19" s="98" customFormat="1" ht="23.1" customHeight="1" x14ac:dyDescent="0.2">
      <c r="A81" s="62"/>
      <c r="B81" s="61"/>
      <c r="C81" s="887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63"/>
    </row>
    <row r="82" spans="1:19" s="98" customFormat="1" ht="23.1" customHeight="1" x14ac:dyDescent="0.2">
      <c r="A82" s="62"/>
      <c r="B82" s="61"/>
      <c r="C82" s="890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63"/>
    </row>
    <row r="83" spans="1:19" s="98" customFormat="1" ht="23.1" customHeight="1" x14ac:dyDescent="0.2">
      <c r="A83" s="66"/>
      <c r="B83" s="58"/>
      <c r="C83" s="888"/>
      <c r="D83" s="889"/>
      <c r="E83" s="889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67"/>
    </row>
    <row r="84" spans="1:19" s="98" customFormat="1" ht="23.1" customHeight="1" x14ac:dyDescent="0.2">
      <c r="A84" s="62"/>
      <c r="B84" s="61"/>
      <c r="C84" s="887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63"/>
    </row>
    <row r="85" spans="1:19" s="98" customFormat="1" ht="23.1" customHeight="1" x14ac:dyDescent="0.2">
      <c r="A85" s="62"/>
      <c r="B85" s="61"/>
      <c r="C85" s="887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63"/>
    </row>
    <row r="86" spans="1:19" s="98" customFormat="1" ht="23.1" customHeight="1" x14ac:dyDescent="0.2">
      <c r="A86" s="62"/>
      <c r="B86" s="61"/>
      <c r="C86" s="887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63"/>
    </row>
    <row r="87" spans="1:19" s="98" customFormat="1" ht="23.1" customHeight="1" x14ac:dyDescent="0.2">
      <c r="A87" s="62"/>
      <c r="B87" s="61"/>
      <c r="C87" s="890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63"/>
    </row>
    <row r="88" spans="1:19" s="98" customFormat="1" ht="23.1" customHeight="1" x14ac:dyDescent="0.2">
      <c r="A88" s="68"/>
      <c r="B88" s="58"/>
      <c r="C88" s="888"/>
      <c r="D88" s="889"/>
      <c r="E88" s="889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69"/>
    </row>
    <row r="89" spans="1:19" s="98" customFormat="1" ht="23.1" customHeight="1" x14ac:dyDescent="0.2">
      <c r="A89" s="62"/>
      <c r="B89" s="61"/>
      <c r="C89" s="887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63"/>
    </row>
    <row r="90" spans="1:19" s="98" customFormat="1" ht="23.1" customHeight="1" x14ac:dyDescent="0.2">
      <c r="A90" s="62"/>
      <c r="B90" s="61"/>
      <c r="C90" s="887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63"/>
    </row>
    <row r="91" spans="1:19" s="98" customFormat="1" ht="23.1" customHeight="1" x14ac:dyDescent="0.2">
      <c r="A91" s="62"/>
      <c r="B91" s="61"/>
      <c r="C91" s="887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63"/>
    </row>
    <row r="92" spans="1:19" s="98" customFormat="1" ht="23.1" customHeight="1" x14ac:dyDescent="0.2">
      <c r="A92" s="62"/>
      <c r="B92" s="61"/>
      <c r="C92" s="890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63"/>
    </row>
    <row r="93" spans="1:19" s="98" customFormat="1" ht="23.1" customHeight="1" x14ac:dyDescent="0.2">
      <c r="A93" s="66"/>
      <c r="B93" s="58"/>
      <c r="C93" s="888"/>
      <c r="D93" s="889"/>
      <c r="E93" s="889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67"/>
    </row>
    <row r="94" spans="1:19" s="98" customFormat="1" ht="23.1" customHeight="1" x14ac:dyDescent="0.2">
      <c r="A94" s="62"/>
      <c r="B94" s="61"/>
      <c r="C94" s="887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63"/>
    </row>
    <row r="95" spans="1:19" s="98" customFormat="1" ht="23.1" customHeight="1" x14ac:dyDescent="0.2">
      <c r="A95" s="62"/>
      <c r="B95" s="61"/>
      <c r="C95" s="887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63"/>
    </row>
    <row r="96" spans="1:19" s="98" customFormat="1" ht="23.1" customHeight="1" x14ac:dyDescent="0.2">
      <c r="A96" s="62"/>
      <c r="B96" s="61"/>
      <c r="C96" s="887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63"/>
    </row>
    <row r="97" spans="1:19" s="98" customFormat="1" ht="23.1" customHeight="1" x14ac:dyDescent="0.2">
      <c r="A97" s="62"/>
      <c r="B97" s="61"/>
      <c r="C97" s="890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63"/>
    </row>
    <row r="98" spans="1:19" s="98" customFormat="1" ht="23.1" customHeight="1" x14ac:dyDescent="0.2">
      <c r="A98" s="66"/>
      <c r="B98" s="58"/>
      <c r="C98" s="888"/>
      <c r="D98" s="889"/>
      <c r="E98" s="889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67"/>
    </row>
    <row r="99" spans="1:19" s="98" customFormat="1" ht="23.1" customHeight="1" x14ac:dyDescent="0.2">
      <c r="A99" s="62"/>
      <c r="B99" s="61"/>
      <c r="C99" s="887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63"/>
    </row>
    <row r="100" spans="1:19" s="98" customFormat="1" ht="23.1" customHeight="1" x14ac:dyDescent="0.2">
      <c r="A100" s="62"/>
      <c r="B100" s="61"/>
      <c r="C100" s="887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63"/>
    </row>
    <row r="101" spans="1:19" s="98" customFormat="1" ht="23.1" customHeight="1" x14ac:dyDescent="0.2">
      <c r="A101" s="62"/>
      <c r="B101" s="61"/>
      <c r="C101" s="887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63"/>
    </row>
    <row r="102" spans="1:19" s="98" customFormat="1" ht="23.1" customHeight="1" x14ac:dyDescent="0.2">
      <c r="A102" s="62"/>
      <c r="B102" s="61"/>
      <c r="C102" s="890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63"/>
    </row>
    <row r="103" spans="1:19" s="98" customFormat="1" ht="23.1" customHeight="1" x14ac:dyDescent="0.2">
      <c r="A103" s="68"/>
      <c r="B103" s="58"/>
      <c r="C103" s="888"/>
      <c r="D103" s="889"/>
      <c r="E103" s="889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69"/>
    </row>
    <row r="104" spans="1:19" s="98" customFormat="1" ht="23.1" customHeight="1" x14ac:dyDescent="0.2">
      <c r="A104" s="62"/>
      <c r="B104" s="61"/>
      <c r="C104" s="887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63"/>
    </row>
    <row r="105" spans="1:19" s="98" customFormat="1" ht="23.1" customHeight="1" x14ac:dyDescent="0.2">
      <c r="A105" s="62"/>
      <c r="B105" s="61"/>
      <c r="C105" s="887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63"/>
    </row>
    <row r="106" spans="1:19" s="98" customFormat="1" ht="23.1" customHeight="1" x14ac:dyDescent="0.2">
      <c r="A106" s="62"/>
      <c r="B106" s="61"/>
      <c r="C106" s="887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63"/>
    </row>
    <row r="107" spans="1:19" s="98" customFormat="1" ht="23.1" customHeight="1" x14ac:dyDescent="0.2">
      <c r="A107" s="62"/>
      <c r="B107" s="61"/>
      <c r="C107" s="890"/>
      <c r="D107" s="389"/>
      <c r="E107" s="389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63"/>
    </row>
    <row r="108" spans="1:19" s="98" customFormat="1" ht="23.1" customHeight="1" x14ac:dyDescent="0.2">
      <c r="A108" s="66"/>
      <c r="B108" s="58"/>
      <c r="C108" s="888"/>
      <c r="D108" s="889"/>
      <c r="E108" s="889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67"/>
    </row>
    <row r="109" spans="1:19" s="98" customFormat="1" ht="23.1" customHeight="1" x14ac:dyDescent="0.2">
      <c r="A109" s="62"/>
      <c r="B109" s="61"/>
      <c r="C109" s="887"/>
      <c r="D109" s="378"/>
      <c r="E109" s="378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63"/>
    </row>
    <row r="110" spans="1:19" s="98" customFormat="1" ht="23.1" customHeight="1" x14ac:dyDescent="0.2">
      <c r="A110" s="62"/>
      <c r="B110" s="61"/>
      <c r="C110" s="887"/>
      <c r="D110" s="378"/>
      <c r="E110" s="378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63"/>
    </row>
    <row r="111" spans="1:19" s="98" customFormat="1" ht="23.1" customHeight="1" x14ac:dyDescent="0.2">
      <c r="A111" s="62"/>
      <c r="B111" s="61"/>
      <c r="C111" s="887"/>
      <c r="D111" s="378"/>
      <c r="E111" s="378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63"/>
    </row>
    <row r="112" spans="1:19" s="98" customFormat="1" ht="23.1" customHeight="1" thickBot="1" x14ac:dyDescent="0.25">
      <c r="A112" s="77"/>
      <c r="B112" s="78"/>
      <c r="C112" s="891"/>
      <c r="D112" s="892"/>
      <c r="E112" s="892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380"/>
      <c r="S112" s="79"/>
    </row>
    <row r="113" spans="3:18" ht="24" customHeight="1" x14ac:dyDescent="0.2">
      <c r="C113" s="111"/>
      <c r="D113" s="111"/>
      <c r="E113" s="111"/>
      <c r="J113" s="111"/>
      <c r="K113" s="111"/>
      <c r="L113" s="111"/>
      <c r="M113" s="111"/>
      <c r="N113" s="111"/>
      <c r="O113" s="111"/>
      <c r="P113" s="111"/>
      <c r="Q113" s="111"/>
      <c r="R113" s="111"/>
    </row>
    <row r="114" spans="3:18" ht="24" customHeight="1" x14ac:dyDescent="0.2">
      <c r="C114" s="111"/>
      <c r="D114" s="111"/>
      <c r="E114" s="111"/>
      <c r="J114" s="111"/>
      <c r="K114" s="111"/>
      <c r="L114" s="111"/>
      <c r="M114" s="111"/>
      <c r="N114" s="111"/>
      <c r="O114" s="111"/>
      <c r="P114" s="111"/>
      <c r="Q114" s="111"/>
      <c r="R114" s="111"/>
    </row>
    <row r="115" spans="3:18" ht="24" customHeight="1" x14ac:dyDescent="0.2">
      <c r="C115" s="111"/>
      <c r="D115" s="111"/>
      <c r="E115" s="111"/>
      <c r="J115" s="111"/>
      <c r="K115" s="111"/>
      <c r="L115" s="111"/>
      <c r="M115" s="111"/>
      <c r="N115" s="111"/>
      <c r="O115" s="111"/>
      <c r="P115" s="111"/>
      <c r="Q115" s="111"/>
      <c r="R115" s="111"/>
    </row>
    <row r="116" spans="3:18" ht="24" customHeight="1" x14ac:dyDescent="0.2">
      <c r="C116" s="111"/>
      <c r="D116" s="111"/>
      <c r="E116" s="111"/>
      <c r="J116" s="111"/>
      <c r="K116" s="111"/>
      <c r="L116" s="111"/>
      <c r="M116" s="111"/>
      <c r="N116" s="111"/>
      <c r="O116" s="111"/>
      <c r="P116" s="111"/>
      <c r="Q116" s="111"/>
      <c r="R116" s="111"/>
    </row>
    <row r="117" spans="3:18" ht="24" customHeight="1" x14ac:dyDescent="0.2"/>
    <row r="118" spans="3:18" ht="24" customHeight="1" x14ac:dyDescent="0.2"/>
    <row r="119" spans="3:18" ht="24" customHeight="1" x14ac:dyDescent="0.2"/>
    <row r="120" spans="3:18" ht="24" customHeight="1" x14ac:dyDescent="0.2"/>
    <row r="121" spans="3:18" ht="24" customHeight="1" x14ac:dyDescent="0.2"/>
    <row r="122" spans="3:18" ht="24" customHeight="1" x14ac:dyDescent="0.2"/>
    <row r="123" spans="3:18" ht="24" customHeight="1" x14ac:dyDescent="0.2"/>
    <row r="124" spans="3:18" ht="24" customHeight="1" x14ac:dyDescent="0.2"/>
    <row r="125" spans="3:18" ht="24" customHeight="1" x14ac:dyDescent="0.2"/>
    <row r="126" spans="3:18" ht="24" customHeight="1" x14ac:dyDescent="0.2"/>
    <row r="127" spans="3:18" ht="24" customHeight="1" x14ac:dyDescent="0.2"/>
    <row r="128" spans="3:1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F3:F7"/>
    <mergeCell ref="G3:G7"/>
    <mergeCell ref="H3:H7"/>
    <mergeCell ref="I3:L3"/>
    <mergeCell ref="M3:M7"/>
    <mergeCell ref="R5:R7"/>
    <mergeCell ref="O6:O7"/>
    <mergeCell ref="A8:A12"/>
    <mergeCell ref="A13:A17"/>
    <mergeCell ref="N3:N7"/>
    <mergeCell ref="O3:R4"/>
    <mergeCell ref="J4:J7"/>
    <mergeCell ref="K4:K7"/>
    <mergeCell ref="L4:L7"/>
    <mergeCell ref="C5:C7"/>
    <mergeCell ref="D5:D7"/>
    <mergeCell ref="E5:E7"/>
    <mergeCell ref="P5:P7"/>
    <mergeCell ref="Q5:Q7"/>
    <mergeCell ref="C3:E4"/>
  </mergeCells>
  <phoneticPr fontId="3"/>
  <printOptions horizontalCentered="1"/>
  <pageMargins left="0.51181102362204722" right="0.59055118110236227" top="0.51181102362204722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10" max="7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623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/>
    </sheetView>
  </sheetViews>
  <sheetFormatPr defaultColWidth="9" defaultRowHeight="18.899999999999999" customHeight="1" x14ac:dyDescent="0.2"/>
  <cols>
    <col min="1" max="1" width="4.88671875" style="8" customWidth="1"/>
    <col min="2" max="2" width="21.6640625" style="6" customWidth="1"/>
    <col min="3" max="3" width="20.6640625" style="100" customWidth="1"/>
    <col min="4" max="9" width="18.6640625" style="100" customWidth="1"/>
    <col min="10" max="10" width="19.109375" style="100" customWidth="1"/>
    <col min="11" max="11" width="15.6640625" style="100" customWidth="1"/>
    <col min="12" max="13" width="16.6640625" style="100" customWidth="1"/>
    <col min="14" max="15" width="20.6640625" style="100" customWidth="1"/>
    <col min="16" max="16" width="19.6640625" style="100" customWidth="1"/>
    <col min="17" max="18" width="18.109375" style="100" customWidth="1"/>
    <col min="19" max="19" width="6.44140625" style="8" customWidth="1"/>
    <col min="20" max="16384" width="9" style="6"/>
  </cols>
  <sheetData>
    <row r="1" spans="1:21" ht="30.9" customHeight="1" x14ac:dyDescent="0.2">
      <c r="A1" s="1738" t="s">
        <v>931</v>
      </c>
      <c r="S1" s="3"/>
    </row>
    <row r="2" spans="1:21" s="81" customFormat="1" ht="22.5" customHeight="1" thickBot="1" x14ac:dyDescent="0.25">
      <c r="C2" s="102"/>
      <c r="D2" s="102"/>
      <c r="E2" s="102"/>
      <c r="F2" s="115"/>
      <c r="G2" s="115"/>
      <c r="H2" s="115"/>
      <c r="I2" s="102"/>
      <c r="J2" s="102"/>
      <c r="K2" s="102"/>
      <c r="L2" s="102"/>
      <c r="M2" s="102"/>
      <c r="N2" s="11"/>
      <c r="O2" s="11"/>
      <c r="P2" s="115"/>
      <c r="Q2" s="115"/>
      <c r="R2" s="116" t="s">
        <v>421</v>
      </c>
      <c r="S2" s="82"/>
    </row>
    <row r="3" spans="1:21" s="109" customFormat="1" ht="24.9" customHeight="1" x14ac:dyDescent="0.2">
      <c r="A3" s="1489" t="s">
        <v>313</v>
      </c>
      <c r="B3" s="1490"/>
      <c r="C3" s="2504" t="s">
        <v>694</v>
      </c>
      <c r="D3" s="2497"/>
      <c r="E3" s="2469"/>
      <c r="F3" s="2496" t="s">
        <v>695</v>
      </c>
      <c r="G3" s="2497"/>
      <c r="H3" s="2469"/>
      <c r="I3" s="2506" t="s">
        <v>710</v>
      </c>
      <c r="J3" s="2426" t="s">
        <v>46</v>
      </c>
      <c r="K3" s="2483"/>
      <c r="L3" s="1578" t="s">
        <v>191</v>
      </c>
      <c r="M3" s="2420" t="s">
        <v>632</v>
      </c>
      <c r="N3" s="2467" t="s">
        <v>696</v>
      </c>
      <c r="O3" s="2469"/>
      <c r="P3" s="2496" t="s">
        <v>697</v>
      </c>
      <c r="Q3" s="2497"/>
      <c r="R3" s="2498"/>
      <c r="S3" s="16" t="s">
        <v>313</v>
      </c>
    </row>
    <row r="4" spans="1:21" s="109" customFormat="1" ht="24.9" customHeight="1" x14ac:dyDescent="0.2">
      <c r="A4" s="1496" t="s">
        <v>314</v>
      </c>
      <c r="B4" s="1497"/>
      <c r="C4" s="2505"/>
      <c r="D4" s="2499"/>
      <c r="E4" s="2472"/>
      <c r="F4" s="2470"/>
      <c r="G4" s="2499"/>
      <c r="H4" s="2472"/>
      <c r="I4" s="2507"/>
      <c r="J4" s="2509"/>
      <c r="K4" s="2510"/>
      <c r="L4" s="1574"/>
      <c r="M4" s="2412"/>
      <c r="N4" s="2470"/>
      <c r="O4" s="2472"/>
      <c r="P4" s="2470"/>
      <c r="Q4" s="2499"/>
      <c r="R4" s="2500"/>
      <c r="S4" s="25" t="s">
        <v>314</v>
      </c>
    </row>
    <row r="5" spans="1:21" s="109" customFormat="1" ht="24.9" customHeight="1" x14ac:dyDescent="0.2">
      <c r="A5" s="1496" t="s">
        <v>315</v>
      </c>
      <c r="B5" s="1497" t="s">
        <v>283</v>
      </c>
      <c r="C5" s="1579"/>
      <c r="D5" s="2344" t="s">
        <v>177</v>
      </c>
      <c r="E5" s="2344" t="s">
        <v>39</v>
      </c>
      <c r="F5" s="1501"/>
      <c r="G5" s="2344" t="s">
        <v>177</v>
      </c>
      <c r="H5" s="2344" t="s">
        <v>39</v>
      </c>
      <c r="I5" s="2507"/>
      <c r="J5" s="1574"/>
      <c r="K5" s="2344" t="s">
        <v>157</v>
      </c>
      <c r="L5" s="1574" t="s">
        <v>192</v>
      </c>
      <c r="M5" s="2412"/>
      <c r="N5" s="1580"/>
      <c r="O5" s="2344" t="s">
        <v>157</v>
      </c>
      <c r="P5" s="1501"/>
      <c r="Q5" s="2320" t="s">
        <v>116</v>
      </c>
      <c r="R5" s="2501" t="s">
        <v>733</v>
      </c>
      <c r="S5" s="25" t="s">
        <v>315</v>
      </c>
    </row>
    <row r="6" spans="1:21" s="109" customFormat="1" ht="24.9" customHeight="1" x14ac:dyDescent="0.2">
      <c r="A6" s="1496" t="s">
        <v>316</v>
      </c>
      <c r="B6" s="1497"/>
      <c r="C6" s="2494" t="s">
        <v>158</v>
      </c>
      <c r="D6" s="2479"/>
      <c r="E6" s="2479"/>
      <c r="F6" s="1501"/>
      <c r="G6" s="2479"/>
      <c r="H6" s="2479"/>
      <c r="I6" s="2507"/>
      <c r="J6" s="2412" t="s">
        <v>159</v>
      </c>
      <c r="K6" s="2479"/>
      <c r="L6" s="2412" t="s">
        <v>160</v>
      </c>
      <c r="M6" s="2412"/>
      <c r="N6" s="2465" t="s">
        <v>47</v>
      </c>
      <c r="O6" s="2479"/>
      <c r="P6" s="1501"/>
      <c r="Q6" s="2464"/>
      <c r="R6" s="2502"/>
      <c r="S6" s="25" t="s">
        <v>316</v>
      </c>
    </row>
    <row r="7" spans="1:21" s="109" customFormat="1" ht="24.9" customHeight="1" thickBot="1" x14ac:dyDescent="0.25">
      <c r="A7" s="1504" t="s">
        <v>317</v>
      </c>
      <c r="B7" s="1505"/>
      <c r="C7" s="2495"/>
      <c r="D7" s="2480"/>
      <c r="E7" s="2480"/>
      <c r="F7" s="1507"/>
      <c r="G7" s="2480"/>
      <c r="H7" s="2480"/>
      <c r="I7" s="2508"/>
      <c r="J7" s="2322"/>
      <c r="K7" s="2480"/>
      <c r="L7" s="2322"/>
      <c r="M7" s="2413"/>
      <c r="N7" s="2466"/>
      <c r="O7" s="2480"/>
      <c r="P7" s="1507"/>
      <c r="Q7" s="2323"/>
      <c r="R7" s="2503"/>
      <c r="S7" s="44" t="s">
        <v>317</v>
      </c>
    </row>
    <row r="8" spans="1:21" s="106" customFormat="1" ht="30" customHeight="1" x14ac:dyDescent="0.2">
      <c r="A8" s="2353" t="s">
        <v>6</v>
      </c>
      <c r="B8" s="1497" t="s">
        <v>751</v>
      </c>
      <c r="C8" s="924">
        <v>592803345495</v>
      </c>
      <c r="D8" s="893">
        <v>41208650164</v>
      </c>
      <c r="E8" s="893">
        <v>13833005100</v>
      </c>
      <c r="F8" s="925">
        <v>-784984826</v>
      </c>
      <c r="G8" s="925">
        <v>-6211475021</v>
      </c>
      <c r="H8" s="925">
        <v>-1390838412</v>
      </c>
      <c r="I8" s="925">
        <v>2829600198</v>
      </c>
      <c r="J8" s="372">
        <v>136167573</v>
      </c>
      <c r="K8" s="372">
        <v>0</v>
      </c>
      <c r="L8" s="372">
        <v>0</v>
      </c>
      <c r="M8" s="372">
        <v>0</v>
      </c>
      <c r="N8" s="372">
        <v>595769113266</v>
      </c>
      <c r="O8" s="372">
        <v>486831395</v>
      </c>
      <c r="P8" s="372">
        <v>11027608365</v>
      </c>
      <c r="Q8" s="372">
        <v>9783350188</v>
      </c>
      <c r="R8" s="387">
        <v>1319061588</v>
      </c>
      <c r="S8" s="28"/>
      <c r="T8" s="109"/>
      <c r="U8" s="109"/>
    </row>
    <row r="9" spans="1:21" s="106" customFormat="1" ht="30" customHeight="1" x14ac:dyDescent="0.2">
      <c r="A9" s="2354"/>
      <c r="B9" s="1497" t="s">
        <v>902</v>
      </c>
      <c r="C9" s="372">
        <v>569968541755</v>
      </c>
      <c r="D9" s="378">
        <v>40952336141</v>
      </c>
      <c r="E9" s="378">
        <v>14402843280</v>
      </c>
      <c r="F9" s="372">
        <v>1176866468</v>
      </c>
      <c r="G9" s="372">
        <v>-6806046771</v>
      </c>
      <c r="H9" s="372">
        <v>-2322164380</v>
      </c>
      <c r="I9" s="372">
        <v>3526616468</v>
      </c>
      <c r="J9" s="387">
        <v>74803411</v>
      </c>
      <c r="K9" s="372">
        <v>0</v>
      </c>
      <c r="L9" s="372">
        <v>0</v>
      </c>
      <c r="M9" s="387">
        <v>0</v>
      </c>
      <c r="N9" s="387">
        <v>573569961634</v>
      </c>
      <c r="O9" s="387">
        <v>172660333</v>
      </c>
      <c r="P9" s="372">
        <v>12198386186</v>
      </c>
      <c r="Q9" s="372">
        <v>9625846195</v>
      </c>
      <c r="R9" s="387">
        <v>2636182930</v>
      </c>
      <c r="S9" s="28"/>
    </row>
    <row r="10" spans="1:21" s="106" customFormat="1" ht="30" customHeight="1" x14ac:dyDescent="0.2">
      <c r="A10" s="2354"/>
      <c r="B10" s="1497" t="s">
        <v>903</v>
      </c>
      <c r="C10" s="372">
        <v>591234568016</v>
      </c>
      <c r="D10" s="378">
        <v>41256359797</v>
      </c>
      <c r="E10" s="378">
        <v>17080959449</v>
      </c>
      <c r="F10" s="372">
        <v>-2961600814</v>
      </c>
      <c r="G10" s="372">
        <v>-6098291089</v>
      </c>
      <c r="H10" s="372">
        <v>-4663489761</v>
      </c>
      <c r="I10" s="372">
        <v>2894318228</v>
      </c>
      <c r="J10" s="387">
        <v>63642939</v>
      </c>
      <c r="K10" s="372">
        <v>0</v>
      </c>
      <c r="L10" s="372">
        <v>0</v>
      </c>
      <c r="M10" s="387">
        <v>0</v>
      </c>
      <c r="N10" s="387">
        <v>594192529183</v>
      </c>
      <c r="O10" s="387">
        <v>91223642</v>
      </c>
      <c r="P10" s="372">
        <v>11034271714</v>
      </c>
      <c r="Q10" s="372">
        <v>8527778057</v>
      </c>
      <c r="R10" s="387">
        <v>2506488400</v>
      </c>
      <c r="S10" s="28"/>
    </row>
    <row r="11" spans="1:21" s="106" customFormat="1" ht="30" customHeight="1" x14ac:dyDescent="0.2">
      <c r="A11" s="2354"/>
      <c r="B11" s="1497" t="s">
        <v>904</v>
      </c>
      <c r="C11" s="378">
        <v>581618330897</v>
      </c>
      <c r="D11" s="378">
        <v>40124727969</v>
      </c>
      <c r="E11" s="378">
        <v>16403609191</v>
      </c>
      <c r="F11" s="372">
        <v>1438570730</v>
      </c>
      <c r="G11" s="372">
        <v>-5014019772</v>
      </c>
      <c r="H11" s="372">
        <v>-3741262643</v>
      </c>
      <c r="I11" s="378">
        <v>5536705268</v>
      </c>
      <c r="J11" s="388">
        <v>0</v>
      </c>
      <c r="K11" s="378">
        <v>0</v>
      </c>
      <c r="L11" s="378">
        <v>0</v>
      </c>
      <c r="M11" s="388">
        <v>0</v>
      </c>
      <c r="N11" s="388">
        <v>587155036165</v>
      </c>
      <c r="O11" s="388">
        <v>55341075</v>
      </c>
      <c r="P11" s="372">
        <v>10025452456</v>
      </c>
      <c r="Q11" s="372">
        <v>8250618689</v>
      </c>
      <c r="R11" s="387">
        <v>1774833767</v>
      </c>
      <c r="S11" s="28"/>
    </row>
    <row r="12" spans="1:21" s="106" customFormat="1" ht="30" customHeight="1" x14ac:dyDescent="0.2">
      <c r="A12" s="2355"/>
      <c r="B12" s="1630" t="s">
        <v>905</v>
      </c>
      <c r="C12" s="389">
        <v>580725628489</v>
      </c>
      <c r="D12" s="389">
        <v>43791736926</v>
      </c>
      <c r="E12" s="389">
        <v>15503161691</v>
      </c>
      <c r="F12" s="373">
        <v>-6023640858</v>
      </c>
      <c r="G12" s="373">
        <v>-9873019957</v>
      </c>
      <c r="H12" s="373">
        <v>-3401206475</v>
      </c>
      <c r="I12" s="389">
        <v>6946292229</v>
      </c>
      <c r="J12" s="390">
        <v>0</v>
      </c>
      <c r="K12" s="389">
        <v>0</v>
      </c>
      <c r="L12" s="389">
        <v>0</v>
      </c>
      <c r="M12" s="390">
        <v>0</v>
      </c>
      <c r="N12" s="390">
        <v>587671920718</v>
      </c>
      <c r="O12" s="390">
        <v>41796162</v>
      </c>
      <c r="P12" s="373">
        <v>6513433535</v>
      </c>
      <c r="Q12" s="373">
        <v>5668906357</v>
      </c>
      <c r="R12" s="873">
        <v>891572779</v>
      </c>
      <c r="S12" s="108"/>
    </row>
    <row r="13" spans="1:21" s="106" customFormat="1" ht="30" customHeight="1" x14ac:dyDescent="0.2">
      <c r="A13" s="2356" t="s">
        <v>714</v>
      </c>
      <c r="B13" s="1497" t="s">
        <v>751</v>
      </c>
      <c r="C13" s="887">
        <v>586124349230</v>
      </c>
      <c r="D13" s="378">
        <v>39796559226</v>
      </c>
      <c r="E13" s="378">
        <v>13077241695</v>
      </c>
      <c r="F13" s="372">
        <v>-820700176</v>
      </c>
      <c r="G13" s="372">
        <v>-6199555432</v>
      </c>
      <c r="H13" s="372">
        <v>-1397059711</v>
      </c>
      <c r="I13" s="372">
        <v>2816834385</v>
      </c>
      <c r="J13" s="372">
        <v>136167573</v>
      </c>
      <c r="K13" s="372">
        <v>0</v>
      </c>
      <c r="L13" s="372">
        <v>0</v>
      </c>
      <c r="M13" s="372">
        <v>0</v>
      </c>
      <c r="N13" s="372">
        <v>589077351188</v>
      </c>
      <c r="O13" s="372">
        <v>486831395</v>
      </c>
      <c r="P13" s="372">
        <v>9587004982</v>
      </c>
      <c r="Q13" s="372">
        <v>8342746805</v>
      </c>
      <c r="R13" s="387">
        <v>1319061588</v>
      </c>
      <c r="S13" s="28"/>
      <c r="T13" s="109"/>
      <c r="U13" s="109"/>
    </row>
    <row r="14" spans="1:21" s="106" customFormat="1" ht="30" customHeight="1" x14ac:dyDescent="0.2">
      <c r="A14" s="2354"/>
      <c r="B14" s="1497" t="s">
        <v>902</v>
      </c>
      <c r="C14" s="372">
        <v>563732409855</v>
      </c>
      <c r="D14" s="378">
        <v>39568991310</v>
      </c>
      <c r="E14" s="378">
        <v>13645905215</v>
      </c>
      <c r="F14" s="372">
        <v>789725746</v>
      </c>
      <c r="G14" s="372">
        <v>-6884389266</v>
      </c>
      <c r="H14" s="372">
        <v>-2331740171</v>
      </c>
      <c r="I14" s="372">
        <v>3512467911</v>
      </c>
      <c r="J14" s="387">
        <v>74803411</v>
      </c>
      <c r="K14" s="372">
        <v>0</v>
      </c>
      <c r="L14" s="372">
        <v>0</v>
      </c>
      <c r="M14" s="387">
        <v>0</v>
      </c>
      <c r="N14" s="387">
        <v>567319681177</v>
      </c>
      <c r="O14" s="387">
        <v>172660333</v>
      </c>
      <c r="P14" s="372">
        <v>10357790638</v>
      </c>
      <c r="Q14" s="372">
        <v>7795250647</v>
      </c>
      <c r="R14" s="387">
        <v>2626182930</v>
      </c>
      <c r="S14" s="28"/>
    </row>
    <row r="15" spans="1:21" s="106" customFormat="1" ht="30" customHeight="1" x14ac:dyDescent="0.2">
      <c r="A15" s="2354"/>
      <c r="B15" s="1497" t="s">
        <v>903</v>
      </c>
      <c r="C15" s="372">
        <v>584652489351</v>
      </c>
      <c r="D15" s="378">
        <v>39891031783</v>
      </c>
      <c r="E15" s="378">
        <v>16323228509</v>
      </c>
      <c r="F15" s="372">
        <v>-2857418228</v>
      </c>
      <c r="G15" s="372">
        <v>-6158797626</v>
      </c>
      <c r="H15" s="372">
        <v>-4704622680</v>
      </c>
      <c r="I15" s="372">
        <v>2871710253</v>
      </c>
      <c r="J15" s="387">
        <v>63642939</v>
      </c>
      <c r="K15" s="372">
        <v>0</v>
      </c>
      <c r="L15" s="372">
        <v>0</v>
      </c>
      <c r="M15" s="387">
        <v>0</v>
      </c>
      <c r="N15" s="387">
        <v>587587842543</v>
      </c>
      <c r="O15" s="387">
        <v>91223642</v>
      </c>
      <c r="P15" s="372">
        <v>9297766727</v>
      </c>
      <c r="Q15" s="372">
        <v>6791273070</v>
      </c>
      <c r="R15" s="387">
        <v>2506488400</v>
      </c>
      <c r="S15" s="28"/>
    </row>
    <row r="16" spans="1:21" s="106" customFormat="1" ht="30" customHeight="1" x14ac:dyDescent="0.2">
      <c r="A16" s="2354"/>
      <c r="B16" s="1497" t="s">
        <v>904</v>
      </c>
      <c r="C16" s="378">
        <v>575124926573</v>
      </c>
      <c r="D16" s="378">
        <v>38826350174</v>
      </c>
      <c r="E16" s="378">
        <v>15671769977</v>
      </c>
      <c r="F16" s="372">
        <v>1515743925</v>
      </c>
      <c r="G16" s="372">
        <v>-5103056881</v>
      </c>
      <c r="H16" s="372">
        <v>-3756990009</v>
      </c>
      <c r="I16" s="378">
        <v>5509188167</v>
      </c>
      <c r="J16" s="388">
        <v>0</v>
      </c>
      <c r="K16" s="378">
        <v>0</v>
      </c>
      <c r="L16" s="378">
        <v>0</v>
      </c>
      <c r="M16" s="388">
        <v>0</v>
      </c>
      <c r="N16" s="388">
        <v>580634114740</v>
      </c>
      <c r="O16" s="388">
        <v>55341075</v>
      </c>
      <c r="P16" s="372">
        <v>8113637765</v>
      </c>
      <c r="Q16" s="372">
        <v>6338803998</v>
      </c>
      <c r="R16" s="387">
        <v>1774833767</v>
      </c>
      <c r="S16" s="28"/>
    </row>
    <row r="17" spans="1:19" s="106" customFormat="1" ht="30" customHeight="1" x14ac:dyDescent="0.2">
      <c r="A17" s="2355"/>
      <c r="B17" s="1630" t="s">
        <v>905</v>
      </c>
      <c r="C17" s="389">
        <v>574018694957</v>
      </c>
      <c r="D17" s="389">
        <v>42402607315</v>
      </c>
      <c r="E17" s="389">
        <v>14789993951</v>
      </c>
      <c r="F17" s="372">
        <v>-6125882507</v>
      </c>
      <c r="G17" s="372">
        <v>-9978360893</v>
      </c>
      <c r="H17" s="372">
        <v>-3402460928</v>
      </c>
      <c r="I17" s="389">
        <v>6936278685</v>
      </c>
      <c r="J17" s="390">
        <v>0</v>
      </c>
      <c r="K17" s="389">
        <v>0</v>
      </c>
      <c r="L17" s="389">
        <v>0</v>
      </c>
      <c r="M17" s="390">
        <v>0</v>
      </c>
      <c r="N17" s="390">
        <v>580954973642</v>
      </c>
      <c r="O17" s="388">
        <v>41796162</v>
      </c>
      <c r="P17" s="372">
        <v>4443390739</v>
      </c>
      <c r="Q17" s="372">
        <v>3598863561</v>
      </c>
      <c r="R17" s="387">
        <v>891572779</v>
      </c>
      <c r="S17" s="108"/>
    </row>
    <row r="18" spans="1:19" ht="23.1" customHeight="1" x14ac:dyDescent="0.2">
      <c r="A18" s="57">
        <v>1</v>
      </c>
      <c r="B18" s="58" t="s">
        <v>796</v>
      </c>
      <c r="C18" s="374">
        <v>79806516901</v>
      </c>
      <c r="D18" s="374">
        <v>6081119545</v>
      </c>
      <c r="E18" s="374">
        <v>2098049519</v>
      </c>
      <c r="F18" s="374">
        <v>-525306449</v>
      </c>
      <c r="G18" s="374">
        <v>-350685898</v>
      </c>
      <c r="H18" s="374">
        <v>-60471786</v>
      </c>
      <c r="I18" s="374">
        <v>843453399</v>
      </c>
      <c r="J18" s="384">
        <v>0</v>
      </c>
      <c r="K18" s="384">
        <v>0</v>
      </c>
      <c r="L18" s="384">
        <v>0</v>
      </c>
      <c r="M18" s="384">
        <v>0</v>
      </c>
      <c r="N18" s="384">
        <v>80649970300</v>
      </c>
      <c r="O18" s="384">
        <v>1053884</v>
      </c>
      <c r="P18" s="384">
        <v>153641512</v>
      </c>
      <c r="Q18" s="384">
        <v>153641512</v>
      </c>
      <c r="R18" s="903">
        <v>0</v>
      </c>
      <c r="S18" s="59">
        <v>1</v>
      </c>
    </row>
    <row r="19" spans="1:19" ht="23.1" customHeight="1" x14ac:dyDescent="0.2">
      <c r="A19" s="60">
        <v>2</v>
      </c>
      <c r="B19" s="61" t="s">
        <v>798</v>
      </c>
      <c r="C19" s="372">
        <v>7297800857</v>
      </c>
      <c r="D19" s="372">
        <v>546046363</v>
      </c>
      <c r="E19" s="372">
        <v>210833940</v>
      </c>
      <c r="F19" s="372">
        <v>-135730496</v>
      </c>
      <c r="G19" s="372">
        <v>-146396702</v>
      </c>
      <c r="H19" s="372">
        <v>-6416782</v>
      </c>
      <c r="I19" s="372">
        <v>1952</v>
      </c>
      <c r="J19" s="376">
        <v>0</v>
      </c>
      <c r="K19" s="376">
        <v>0</v>
      </c>
      <c r="L19" s="376">
        <v>0</v>
      </c>
      <c r="M19" s="376">
        <v>0</v>
      </c>
      <c r="N19" s="376">
        <v>7297802809</v>
      </c>
      <c r="O19" s="376">
        <v>0</v>
      </c>
      <c r="P19" s="376">
        <v>6583627</v>
      </c>
      <c r="Q19" s="376">
        <v>6583627</v>
      </c>
      <c r="R19" s="375">
        <v>0</v>
      </c>
      <c r="S19" s="55">
        <v>2</v>
      </c>
    </row>
    <row r="20" spans="1:19" ht="23.1" customHeight="1" x14ac:dyDescent="0.2">
      <c r="A20" s="60">
        <v>3</v>
      </c>
      <c r="B20" s="61" t="s">
        <v>800</v>
      </c>
      <c r="C20" s="372">
        <v>39019035168</v>
      </c>
      <c r="D20" s="372">
        <v>2577941783</v>
      </c>
      <c r="E20" s="372">
        <v>1123122142</v>
      </c>
      <c r="F20" s="372">
        <v>-94945260</v>
      </c>
      <c r="G20" s="372">
        <v>-941387180</v>
      </c>
      <c r="H20" s="372">
        <v>-343772514</v>
      </c>
      <c r="I20" s="372">
        <v>821048769</v>
      </c>
      <c r="J20" s="376">
        <v>0</v>
      </c>
      <c r="K20" s="376">
        <v>0</v>
      </c>
      <c r="L20" s="376">
        <v>0</v>
      </c>
      <c r="M20" s="376">
        <v>0</v>
      </c>
      <c r="N20" s="376">
        <v>39840083937</v>
      </c>
      <c r="O20" s="376">
        <v>5534113</v>
      </c>
      <c r="P20" s="376">
        <v>109191182</v>
      </c>
      <c r="Q20" s="376">
        <v>109191182</v>
      </c>
      <c r="R20" s="375">
        <v>0</v>
      </c>
      <c r="S20" s="55">
        <v>3</v>
      </c>
    </row>
    <row r="21" spans="1:19" ht="23.1" customHeight="1" x14ac:dyDescent="0.2">
      <c r="A21" s="60">
        <v>4</v>
      </c>
      <c r="B21" s="61" t="s">
        <v>802</v>
      </c>
      <c r="C21" s="372">
        <v>50044936366</v>
      </c>
      <c r="D21" s="372">
        <v>3952502835</v>
      </c>
      <c r="E21" s="372">
        <v>1407320550</v>
      </c>
      <c r="F21" s="372">
        <v>-174577641</v>
      </c>
      <c r="G21" s="372">
        <v>-969483427</v>
      </c>
      <c r="H21" s="372">
        <v>-633966325</v>
      </c>
      <c r="I21" s="372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50044936366</v>
      </c>
      <c r="O21" s="376">
        <v>3721522</v>
      </c>
      <c r="P21" s="376">
        <v>157319131</v>
      </c>
      <c r="Q21" s="376">
        <v>319131</v>
      </c>
      <c r="R21" s="375">
        <v>157000000</v>
      </c>
      <c r="S21" s="55">
        <v>4</v>
      </c>
    </row>
    <row r="22" spans="1:19" ht="23.1" customHeight="1" x14ac:dyDescent="0.2">
      <c r="A22" s="60">
        <v>5</v>
      </c>
      <c r="B22" s="61" t="s">
        <v>804</v>
      </c>
      <c r="C22" s="373">
        <v>5555277779</v>
      </c>
      <c r="D22" s="373">
        <v>382929557</v>
      </c>
      <c r="E22" s="373">
        <v>133233199</v>
      </c>
      <c r="F22" s="373">
        <v>-217285556</v>
      </c>
      <c r="G22" s="373">
        <v>-67516999</v>
      </c>
      <c r="H22" s="373">
        <v>-31944095</v>
      </c>
      <c r="I22" s="373">
        <v>231977785</v>
      </c>
      <c r="J22" s="391">
        <v>0</v>
      </c>
      <c r="K22" s="391">
        <v>0</v>
      </c>
      <c r="L22" s="391">
        <v>0</v>
      </c>
      <c r="M22" s="391">
        <v>0</v>
      </c>
      <c r="N22" s="391">
        <v>5787255564</v>
      </c>
      <c r="O22" s="391">
        <v>1125595</v>
      </c>
      <c r="P22" s="391">
        <v>152386703</v>
      </c>
      <c r="Q22" s="391">
        <v>152386703</v>
      </c>
      <c r="R22" s="905">
        <v>0</v>
      </c>
      <c r="S22" s="55">
        <v>5</v>
      </c>
    </row>
    <row r="23" spans="1:19" ht="23.1" customHeight="1" x14ac:dyDescent="0.2">
      <c r="A23" s="57">
        <v>6</v>
      </c>
      <c r="B23" s="58" t="s">
        <v>806</v>
      </c>
      <c r="C23" s="888">
        <v>12115670758</v>
      </c>
      <c r="D23" s="889">
        <v>901462287</v>
      </c>
      <c r="E23" s="889">
        <v>307913721</v>
      </c>
      <c r="F23" s="374">
        <v>-213256512</v>
      </c>
      <c r="G23" s="374">
        <v>-303159248</v>
      </c>
      <c r="H23" s="374">
        <v>-139849253</v>
      </c>
      <c r="I23" s="374">
        <v>42145</v>
      </c>
      <c r="J23" s="384">
        <v>0</v>
      </c>
      <c r="K23" s="384">
        <v>0</v>
      </c>
      <c r="L23" s="384">
        <v>0</v>
      </c>
      <c r="M23" s="384">
        <v>0</v>
      </c>
      <c r="N23" s="384">
        <v>12115712903</v>
      </c>
      <c r="O23" s="384">
        <v>2434045</v>
      </c>
      <c r="P23" s="384">
        <v>117482110</v>
      </c>
      <c r="Q23" s="384">
        <v>15207700</v>
      </c>
      <c r="R23" s="903">
        <v>102274410</v>
      </c>
      <c r="S23" s="59">
        <v>6</v>
      </c>
    </row>
    <row r="24" spans="1:19" ht="23.1" customHeight="1" x14ac:dyDescent="0.2">
      <c r="A24" s="60">
        <v>7</v>
      </c>
      <c r="B24" s="92" t="s">
        <v>808</v>
      </c>
      <c r="C24" s="900">
        <v>42724199385</v>
      </c>
      <c r="D24" s="377">
        <v>3416177506</v>
      </c>
      <c r="E24" s="377">
        <v>1243455113</v>
      </c>
      <c r="F24" s="376">
        <v>719347916</v>
      </c>
      <c r="G24" s="376">
        <v>-1204225484</v>
      </c>
      <c r="H24" s="376">
        <v>-385352366</v>
      </c>
      <c r="I24" s="376">
        <v>2246689000</v>
      </c>
      <c r="J24" s="376">
        <v>0</v>
      </c>
      <c r="K24" s="376">
        <v>0</v>
      </c>
      <c r="L24" s="376">
        <v>0</v>
      </c>
      <c r="M24" s="376">
        <v>0</v>
      </c>
      <c r="N24" s="376">
        <v>44970888385</v>
      </c>
      <c r="O24" s="376">
        <v>905911</v>
      </c>
      <c r="P24" s="376">
        <v>450036939</v>
      </c>
      <c r="Q24" s="376">
        <v>450036939</v>
      </c>
      <c r="R24" s="375">
        <v>0</v>
      </c>
      <c r="S24" s="55">
        <v>7</v>
      </c>
    </row>
    <row r="25" spans="1:19" ht="23.1" customHeight="1" x14ac:dyDescent="0.2">
      <c r="A25" s="60">
        <v>8</v>
      </c>
      <c r="B25" s="92" t="s">
        <v>810</v>
      </c>
      <c r="C25" s="900">
        <v>16340438980</v>
      </c>
      <c r="D25" s="377">
        <v>1177486942</v>
      </c>
      <c r="E25" s="377">
        <v>382164380</v>
      </c>
      <c r="F25" s="376">
        <v>-221889896</v>
      </c>
      <c r="G25" s="376">
        <v>-171374386</v>
      </c>
      <c r="H25" s="376">
        <v>-57363879</v>
      </c>
      <c r="I25" s="372">
        <v>17000</v>
      </c>
      <c r="J25" s="372">
        <v>0</v>
      </c>
      <c r="K25" s="372">
        <v>0</v>
      </c>
      <c r="L25" s="372">
        <v>0</v>
      </c>
      <c r="M25" s="372">
        <v>0</v>
      </c>
      <c r="N25" s="372">
        <v>16340455980</v>
      </c>
      <c r="O25" s="372">
        <v>670115</v>
      </c>
      <c r="P25" s="376">
        <v>35289104</v>
      </c>
      <c r="Q25" s="376">
        <v>17644104</v>
      </c>
      <c r="R25" s="375">
        <v>17645000</v>
      </c>
      <c r="S25" s="55">
        <v>8</v>
      </c>
    </row>
    <row r="26" spans="1:19" s="98" customFormat="1" ht="23.1" customHeight="1" x14ac:dyDescent="0.2">
      <c r="A26" s="62">
        <v>9</v>
      </c>
      <c r="B26" s="61" t="s">
        <v>812</v>
      </c>
      <c r="C26" s="887">
        <v>9339549354</v>
      </c>
      <c r="D26" s="378">
        <v>543851224</v>
      </c>
      <c r="E26" s="378">
        <v>205794553</v>
      </c>
      <c r="F26" s="372">
        <v>-328619979</v>
      </c>
      <c r="G26" s="372">
        <v>-86734433</v>
      </c>
      <c r="H26" s="372">
        <v>-35579204</v>
      </c>
      <c r="I26" s="372">
        <v>5875</v>
      </c>
      <c r="J26" s="372">
        <v>0</v>
      </c>
      <c r="K26" s="372">
        <v>0</v>
      </c>
      <c r="L26" s="372">
        <v>0</v>
      </c>
      <c r="M26" s="372">
        <v>0</v>
      </c>
      <c r="N26" s="372">
        <v>9339555229</v>
      </c>
      <c r="O26" s="372">
        <v>189822</v>
      </c>
      <c r="P26" s="372">
        <v>112567793</v>
      </c>
      <c r="Q26" s="372">
        <v>9811362</v>
      </c>
      <c r="R26" s="387">
        <v>102756431</v>
      </c>
      <c r="S26" s="63">
        <v>9</v>
      </c>
    </row>
    <row r="27" spans="1:19" s="98" customFormat="1" ht="23.1" customHeight="1" x14ac:dyDescent="0.2">
      <c r="A27" s="62">
        <v>10</v>
      </c>
      <c r="B27" s="61" t="s">
        <v>814</v>
      </c>
      <c r="C27" s="890">
        <v>9670604710</v>
      </c>
      <c r="D27" s="389">
        <v>645084522</v>
      </c>
      <c r="E27" s="389">
        <v>212943954</v>
      </c>
      <c r="F27" s="373">
        <v>-345103779</v>
      </c>
      <c r="G27" s="373">
        <v>-134654139</v>
      </c>
      <c r="H27" s="373">
        <v>-23736725</v>
      </c>
      <c r="I27" s="373">
        <v>26437</v>
      </c>
      <c r="J27" s="373">
        <v>0</v>
      </c>
      <c r="K27" s="373">
        <v>0</v>
      </c>
      <c r="L27" s="373">
        <v>0</v>
      </c>
      <c r="M27" s="373">
        <v>0</v>
      </c>
      <c r="N27" s="373">
        <v>9670631147</v>
      </c>
      <c r="O27" s="373">
        <v>283527</v>
      </c>
      <c r="P27" s="373">
        <v>85273590</v>
      </c>
      <c r="Q27" s="373">
        <v>85273590</v>
      </c>
      <c r="R27" s="873">
        <v>0</v>
      </c>
      <c r="S27" s="63">
        <v>10</v>
      </c>
    </row>
    <row r="28" spans="1:19" s="98" customFormat="1" ht="23.1" customHeight="1" x14ac:dyDescent="0.2">
      <c r="A28" s="66">
        <v>11</v>
      </c>
      <c r="B28" s="58" t="s">
        <v>816</v>
      </c>
      <c r="C28" s="888">
        <v>13115895841</v>
      </c>
      <c r="D28" s="889">
        <v>962332964</v>
      </c>
      <c r="E28" s="889">
        <v>313060847</v>
      </c>
      <c r="F28" s="374">
        <v>-132163109</v>
      </c>
      <c r="G28" s="374">
        <v>-435805898</v>
      </c>
      <c r="H28" s="374">
        <v>-62763390</v>
      </c>
      <c r="I28" s="374">
        <v>6</v>
      </c>
      <c r="J28" s="374">
        <v>0</v>
      </c>
      <c r="K28" s="374">
        <v>0</v>
      </c>
      <c r="L28" s="374">
        <v>0</v>
      </c>
      <c r="M28" s="374">
        <v>0</v>
      </c>
      <c r="N28" s="374">
        <v>13115895847</v>
      </c>
      <c r="O28" s="374">
        <v>1036133</v>
      </c>
      <c r="P28" s="374">
        <v>75743246</v>
      </c>
      <c r="Q28" s="374">
        <v>75743246</v>
      </c>
      <c r="R28" s="872">
        <v>0</v>
      </c>
      <c r="S28" s="67">
        <v>11</v>
      </c>
    </row>
    <row r="29" spans="1:19" s="98" customFormat="1" ht="23.1" customHeight="1" x14ac:dyDescent="0.2">
      <c r="A29" s="62">
        <v>12</v>
      </c>
      <c r="B29" s="61" t="s">
        <v>818</v>
      </c>
      <c r="C29" s="887">
        <v>17518253894</v>
      </c>
      <c r="D29" s="378">
        <v>1226275136</v>
      </c>
      <c r="E29" s="378">
        <v>389077842</v>
      </c>
      <c r="F29" s="372">
        <v>3155370</v>
      </c>
      <c r="G29" s="372">
        <v>-544681215</v>
      </c>
      <c r="H29" s="372">
        <v>-159746444</v>
      </c>
      <c r="I29" s="372">
        <v>0</v>
      </c>
      <c r="J29" s="372">
        <v>0</v>
      </c>
      <c r="K29" s="372">
        <v>0</v>
      </c>
      <c r="L29" s="372">
        <v>0</v>
      </c>
      <c r="M29" s="372">
        <v>0</v>
      </c>
      <c r="N29" s="372">
        <v>17518253894</v>
      </c>
      <c r="O29" s="372">
        <v>186041</v>
      </c>
      <c r="P29" s="372">
        <v>13448047</v>
      </c>
      <c r="Q29" s="372">
        <v>6718047</v>
      </c>
      <c r="R29" s="387">
        <v>6730000</v>
      </c>
      <c r="S29" s="63">
        <v>12</v>
      </c>
    </row>
    <row r="30" spans="1:19" s="98" customFormat="1" ht="23.1" customHeight="1" x14ac:dyDescent="0.2">
      <c r="A30" s="62">
        <v>13</v>
      </c>
      <c r="B30" s="61" t="s">
        <v>819</v>
      </c>
      <c r="C30" s="887">
        <v>6521121734</v>
      </c>
      <c r="D30" s="378">
        <v>495522259</v>
      </c>
      <c r="E30" s="378">
        <v>163852115</v>
      </c>
      <c r="F30" s="372">
        <v>-184216451</v>
      </c>
      <c r="G30" s="372">
        <v>-66639196</v>
      </c>
      <c r="H30" s="372">
        <v>-42791287</v>
      </c>
      <c r="I30" s="372">
        <v>37040</v>
      </c>
      <c r="J30" s="372">
        <v>0</v>
      </c>
      <c r="K30" s="372">
        <v>0</v>
      </c>
      <c r="L30" s="372">
        <v>0</v>
      </c>
      <c r="M30" s="372">
        <v>0</v>
      </c>
      <c r="N30" s="372">
        <v>6521158774</v>
      </c>
      <c r="O30" s="372">
        <v>6883</v>
      </c>
      <c r="P30" s="372">
        <v>52082427</v>
      </c>
      <c r="Q30" s="372">
        <v>25082427</v>
      </c>
      <c r="R30" s="387">
        <v>27000000</v>
      </c>
      <c r="S30" s="63">
        <v>13</v>
      </c>
    </row>
    <row r="31" spans="1:19" s="98" customFormat="1" ht="23.1" customHeight="1" x14ac:dyDescent="0.2">
      <c r="A31" s="62">
        <v>14</v>
      </c>
      <c r="B31" s="61" t="s">
        <v>821</v>
      </c>
      <c r="C31" s="887">
        <v>4395510119</v>
      </c>
      <c r="D31" s="378">
        <v>323492613</v>
      </c>
      <c r="E31" s="378">
        <v>124598273</v>
      </c>
      <c r="F31" s="372">
        <v>-195186251</v>
      </c>
      <c r="G31" s="372">
        <v>-60022738</v>
      </c>
      <c r="H31" s="372">
        <v>-49738585</v>
      </c>
      <c r="I31" s="372">
        <v>0</v>
      </c>
      <c r="J31" s="372">
        <v>0</v>
      </c>
      <c r="K31" s="372">
        <v>0</v>
      </c>
      <c r="L31" s="372">
        <v>0</v>
      </c>
      <c r="M31" s="372">
        <v>0</v>
      </c>
      <c r="N31" s="372">
        <v>4395510119</v>
      </c>
      <c r="O31" s="372">
        <v>0</v>
      </c>
      <c r="P31" s="372">
        <v>119016944</v>
      </c>
      <c r="Q31" s="372">
        <v>59016944</v>
      </c>
      <c r="R31" s="387">
        <v>60000000</v>
      </c>
      <c r="S31" s="63">
        <v>14</v>
      </c>
    </row>
    <row r="32" spans="1:19" s="98" customFormat="1" ht="23.1" customHeight="1" x14ac:dyDescent="0.2">
      <c r="A32" s="62">
        <v>15</v>
      </c>
      <c r="B32" s="61" t="s">
        <v>823</v>
      </c>
      <c r="C32" s="890">
        <v>7974546996</v>
      </c>
      <c r="D32" s="389">
        <v>617774380</v>
      </c>
      <c r="E32" s="389">
        <v>244638011</v>
      </c>
      <c r="F32" s="373">
        <v>-273362599</v>
      </c>
      <c r="G32" s="373">
        <v>-142506799</v>
      </c>
      <c r="H32" s="373">
        <v>-63132520</v>
      </c>
      <c r="I32" s="373">
        <v>23566</v>
      </c>
      <c r="J32" s="373">
        <v>0</v>
      </c>
      <c r="K32" s="373">
        <v>0</v>
      </c>
      <c r="L32" s="373">
        <v>0</v>
      </c>
      <c r="M32" s="373">
        <v>0</v>
      </c>
      <c r="N32" s="373">
        <v>7974570562</v>
      </c>
      <c r="O32" s="373">
        <v>1860</v>
      </c>
      <c r="P32" s="373">
        <v>179889280</v>
      </c>
      <c r="Q32" s="373">
        <v>89889280</v>
      </c>
      <c r="R32" s="873">
        <v>90000000</v>
      </c>
      <c r="S32" s="63">
        <v>15</v>
      </c>
    </row>
    <row r="33" spans="1:19" s="98" customFormat="1" ht="23.1" customHeight="1" x14ac:dyDescent="0.2">
      <c r="A33" s="68">
        <v>16</v>
      </c>
      <c r="B33" s="58" t="s">
        <v>825</v>
      </c>
      <c r="C33" s="888">
        <v>12810222585</v>
      </c>
      <c r="D33" s="889">
        <v>930529385</v>
      </c>
      <c r="E33" s="889">
        <v>354114790</v>
      </c>
      <c r="F33" s="374">
        <v>-239418848</v>
      </c>
      <c r="G33" s="374">
        <v>-127687956</v>
      </c>
      <c r="H33" s="374">
        <v>-43096597</v>
      </c>
      <c r="I33" s="374">
        <v>20</v>
      </c>
      <c r="J33" s="374">
        <v>0</v>
      </c>
      <c r="K33" s="374">
        <v>0</v>
      </c>
      <c r="L33" s="374">
        <v>0</v>
      </c>
      <c r="M33" s="374">
        <v>0</v>
      </c>
      <c r="N33" s="374">
        <v>12810222605</v>
      </c>
      <c r="O33" s="374">
        <v>334565</v>
      </c>
      <c r="P33" s="374">
        <v>69527729</v>
      </c>
      <c r="Q33" s="374">
        <v>69527729</v>
      </c>
      <c r="R33" s="872">
        <v>0</v>
      </c>
      <c r="S33" s="69">
        <v>16</v>
      </c>
    </row>
    <row r="34" spans="1:19" s="98" customFormat="1" ht="23.1" customHeight="1" x14ac:dyDescent="0.2">
      <c r="A34" s="62">
        <v>17</v>
      </c>
      <c r="B34" s="61" t="s">
        <v>827</v>
      </c>
      <c r="C34" s="887">
        <v>37629525633</v>
      </c>
      <c r="D34" s="378">
        <v>2894347819</v>
      </c>
      <c r="E34" s="378">
        <v>999428423</v>
      </c>
      <c r="F34" s="372">
        <v>203445236</v>
      </c>
      <c r="G34" s="372">
        <v>-579304693</v>
      </c>
      <c r="H34" s="372">
        <v>-184335750</v>
      </c>
      <c r="I34" s="372">
        <v>2000000000</v>
      </c>
      <c r="J34" s="372">
        <v>0</v>
      </c>
      <c r="K34" s="372">
        <v>0</v>
      </c>
      <c r="L34" s="372">
        <v>0</v>
      </c>
      <c r="M34" s="372">
        <v>0</v>
      </c>
      <c r="N34" s="372">
        <v>39629525633</v>
      </c>
      <c r="O34" s="372">
        <v>2646347</v>
      </c>
      <c r="P34" s="372">
        <v>147206432</v>
      </c>
      <c r="Q34" s="372">
        <v>38909870</v>
      </c>
      <c r="R34" s="387">
        <v>108296562</v>
      </c>
      <c r="S34" s="63">
        <v>17</v>
      </c>
    </row>
    <row r="35" spans="1:19" s="98" customFormat="1" ht="23.1" customHeight="1" x14ac:dyDescent="0.2">
      <c r="A35" s="62">
        <v>18</v>
      </c>
      <c r="B35" s="61" t="s">
        <v>829</v>
      </c>
      <c r="C35" s="887">
        <v>2446234976</v>
      </c>
      <c r="D35" s="378">
        <v>153096692</v>
      </c>
      <c r="E35" s="378">
        <v>52255314</v>
      </c>
      <c r="F35" s="372">
        <v>-47273562</v>
      </c>
      <c r="G35" s="372">
        <v>-20270962</v>
      </c>
      <c r="H35" s="372">
        <v>-13572798</v>
      </c>
      <c r="I35" s="372">
        <v>24604547</v>
      </c>
      <c r="J35" s="372">
        <v>0</v>
      </c>
      <c r="K35" s="372">
        <v>0</v>
      </c>
      <c r="L35" s="372">
        <v>0</v>
      </c>
      <c r="M35" s="372">
        <v>0</v>
      </c>
      <c r="N35" s="372">
        <v>2470839523</v>
      </c>
      <c r="O35" s="372">
        <v>8915</v>
      </c>
      <c r="P35" s="372">
        <v>25809752</v>
      </c>
      <c r="Q35" s="372">
        <v>25809752</v>
      </c>
      <c r="R35" s="387">
        <v>0</v>
      </c>
      <c r="S35" s="63">
        <v>18</v>
      </c>
    </row>
    <row r="36" spans="1:19" s="98" customFormat="1" ht="23.1" customHeight="1" x14ac:dyDescent="0.2">
      <c r="A36" s="62">
        <v>19</v>
      </c>
      <c r="B36" s="61" t="s">
        <v>831</v>
      </c>
      <c r="C36" s="887">
        <v>26383961078</v>
      </c>
      <c r="D36" s="378">
        <v>1900935975</v>
      </c>
      <c r="E36" s="378">
        <v>595158402</v>
      </c>
      <c r="F36" s="372">
        <v>-458198419</v>
      </c>
      <c r="G36" s="372">
        <v>-467851150</v>
      </c>
      <c r="H36" s="372">
        <v>-113966597</v>
      </c>
      <c r="I36" s="372">
        <v>598</v>
      </c>
      <c r="J36" s="372">
        <v>0</v>
      </c>
      <c r="K36" s="372">
        <v>0</v>
      </c>
      <c r="L36" s="372">
        <v>0</v>
      </c>
      <c r="M36" s="372">
        <v>0</v>
      </c>
      <c r="N36" s="372">
        <v>26383961676</v>
      </c>
      <c r="O36" s="372">
        <v>2134676</v>
      </c>
      <c r="P36" s="372">
        <v>28996556</v>
      </c>
      <c r="Q36" s="372">
        <v>28996556</v>
      </c>
      <c r="R36" s="387">
        <v>0</v>
      </c>
      <c r="S36" s="63">
        <v>19</v>
      </c>
    </row>
    <row r="37" spans="1:19" s="98" customFormat="1" ht="23.1" customHeight="1" x14ac:dyDescent="0.2">
      <c r="A37" s="62">
        <v>20</v>
      </c>
      <c r="B37" s="61" t="s">
        <v>833</v>
      </c>
      <c r="C37" s="890">
        <v>14694702777</v>
      </c>
      <c r="D37" s="389">
        <v>1172032978</v>
      </c>
      <c r="E37" s="389">
        <v>373054668</v>
      </c>
      <c r="F37" s="373">
        <v>-241129857</v>
      </c>
      <c r="G37" s="373">
        <v>-449971240</v>
      </c>
      <c r="H37" s="373">
        <v>-98289755</v>
      </c>
      <c r="I37" s="373">
        <v>183000</v>
      </c>
      <c r="J37" s="373">
        <v>0</v>
      </c>
      <c r="K37" s="373">
        <v>0</v>
      </c>
      <c r="L37" s="373">
        <v>0</v>
      </c>
      <c r="M37" s="373">
        <v>0</v>
      </c>
      <c r="N37" s="373">
        <v>14694885777</v>
      </c>
      <c r="O37" s="373">
        <v>626574</v>
      </c>
      <c r="P37" s="373">
        <v>86301776</v>
      </c>
      <c r="Q37" s="373">
        <v>86301776</v>
      </c>
      <c r="R37" s="873">
        <v>0</v>
      </c>
      <c r="S37" s="63">
        <v>20</v>
      </c>
    </row>
    <row r="38" spans="1:19" s="98" customFormat="1" ht="23.1" customHeight="1" x14ac:dyDescent="0.2">
      <c r="A38" s="66">
        <v>21</v>
      </c>
      <c r="B38" s="58" t="s">
        <v>835</v>
      </c>
      <c r="C38" s="888">
        <v>15616748275</v>
      </c>
      <c r="D38" s="889">
        <v>1174042899</v>
      </c>
      <c r="E38" s="889">
        <v>405986977</v>
      </c>
      <c r="F38" s="374">
        <v>-78922923</v>
      </c>
      <c r="G38" s="374">
        <v>-175332463</v>
      </c>
      <c r="H38" s="374">
        <v>-31688423</v>
      </c>
      <c r="I38" s="374">
        <v>749254</v>
      </c>
      <c r="J38" s="374">
        <v>0</v>
      </c>
      <c r="K38" s="374">
        <v>0</v>
      </c>
      <c r="L38" s="374">
        <v>0</v>
      </c>
      <c r="M38" s="374">
        <v>0</v>
      </c>
      <c r="N38" s="374">
        <v>15617497529</v>
      </c>
      <c r="O38" s="374">
        <v>273</v>
      </c>
      <c r="P38" s="374">
        <v>261502650</v>
      </c>
      <c r="Q38" s="374">
        <v>121502650</v>
      </c>
      <c r="R38" s="872">
        <v>140000000</v>
      </c>
      <c r="S38" s="67">
        <v>21</v>
      </c>
    </row>
    <row r="39" spans="1:19" s="98" customFormat="1" ht="23.1" customHeight="1" x14ac:dyDescent="0.2">
      <c r="A39" s="62">
        <v>22</v>
      </c>
      <c r="B39" s="61" t="s">
        <v>837</v>
      </c>
      <c r="C39" s="887">
        <v>11540770475</v>
      </c>
      <c r="D39" s="378">
        <v>898315331</v>
      </c>
      <c r="E39" s="378">
        <v>291424258</v>
      </c>
      <c r="F39" s="372">
        <v>-160483290</v>
      </c>
      <c r="G39" s="372">
        <v>-60005531</v>
      </c>
      <c r="H39" s="372">
        <v>-61026912</v>
      </c>
      <c r="I39" s="372">
        <v>0</v>
      </c>
      <c r="J39" s="372">
        <v>0</v>
      </c>
      <c r="K39" s="372">
        <v>0</v>
      </c>
      <c r="L39" s="372">
        <v>0</v>
      </c>
      <c r="M39" s="372">
        <v>0</v>
      </c>
      <c r="N39" s="372">
        <v>11540770475</v>
      </c>
      <c r="O39" s="372">
        <v>311045</v>
      </c>
      <c r="P39" s="372">
        <v>-47045601</v>
      </c>
      <c r="Q39" s="372">
        <v>0</v>
      </c>
      <c r="R39" s="387">
        <v>0</v>
      </c>
      <c r="S39" s="63">
        <v>22</v>
      </c>
    </row>
    <row r="40" spans="1:19" s="98" customFormat="1" ht="23.1" customHeight="1" x14ac:dyDescent="0.2">
      <c r="A40" s="62">
        <v>23</v>
      </c>
      <c r="B40" s="61" t="s">
        <v>838</v>
      </c>
      <c r="C40" s="887">
        <v>3930493490</v>
      </c>
      <c r="D40" s="378">
        <v>242874188</v>
      </c>
      <c r="E40" s="378">
        <v>81707341</v>
      </c>
      <c r="F40" s="372">
        <v>-107851596</v>
      </c>
      <c r="G40" s="372">
        <v>-57619696</v>
      </c>
      <c r="H40" s="372">
        <v>-15612901</v>
      </c>
      <c r="I40" s="372">
        <v>0</v>
      </c>
      <c r="J40" s="372">
        <v>0</v>
      </c>
      <c r="K40" s="372">
        <v>0</v>
      </c>
      <c r="L40" s="372">
        <v>0</v>
      </c>
      <c r="M40" s="372">
        <v>0</v>
      </c>
      <c r="N40" s="372">
        <v>3930493490</v>
      </c>
      <c r="O40" s="372">
        <v>0</v>
      </c>
      <c r="P40" s="372">
        <v>32149411</v>
      </c>
      <c r="Q40" s="372">
        <v>32149411</v>
      </c>
      <c r="R40" s="387">
        <v>0</v>
      </c>
      <c r="S40" s="63">
        <v>23</v>
      </c>
    </row>
    <row r="41" spans="1:19" s="98" customFormat="1" ht="23.1" customHeight="1" x14ac:dyDescent="0.2">
      <c r="A41" s="62">
        <v>24</v>
      </c>
      <c r="B41" s="61" t="s">
        <v>840</v>
      </c>
      <c r="C41" s="887">
        <v>10147252082</v>
      </c>
      <c r="D41" s="378">
        <v>760555386</v>
      </c>
      <c r="E41" s="378">
        <v>268024576</v>
      </c>
      <c r="F41" s="372">
        <v>-260744260</v>
      </c>
      <c r="G41" s="372">
        <v>-245777183</v>
      </c>
      <c r="H41" s="372">
        <v>-83523035</v>
      </c>
      <c r="I41" s="372">
        <v>62826893</v>
      </c>
      <c r="J41" s="372">
        <v>0</v>
      </c>
      <c r="K41" s="372">
        <v>0</v>
      </c>
      <c r="L41" s="372">
        <v>0</v>
      </c>
      <c r="M41" s="372">
        <v>0</v>
      </c>
      <c r="N41" s="372">
        <v>10210078975</v>
      </c>
      <c r="O41" s="372">
        <v>60468</v>
      </c>
      <c r="P41" s="372">
        <v>30901740</v>
      </c>
      <c r="Q41" s="372">
        <v>30901740</v>
      </c>
      <c r="R41" s="387">
        <v>0</v>
      </c>
      <c r="S41" s="63">
        <v>24</v>
      </c>
    </row>
    <row r="42" spans="1:19" s="98" customFormat="1" ht="23.1" customHeight="1" x14ac:dyDescent="0.2">
      <c r="A42" s="62">
        <v>25</v>
      </c>
      <c r="B42" s="61" t="s">
        <v>842</v>
      </c>
      <c r="C42" s="890">
        <v>8610954510</v>
      </c>
      <c r="D42" s="389">
        <v>519386633</v>
      </c>
      <c r="E42" s="389">
        <v>171552807</v>
      </c>
      <c r="F42" s="373">
        <v>-189352148</v>
      </c>
      <c r="G42" s="373">
        <v>-130265316</v>
      </c>
      <c r="H42" s="373">
        <v>-49312162</v>
      </c>
      <c r="I42" s="373">
        <v>170287309</v>
      </c>
      <c r="J42" s="373">
        <v>0</v>
      </c>
      <c r="K42" s="373">
        <v>0</v>
      </c>
      <c r="L42" s="373">
        <v>0</v>
      </c>
      <c r="M42" s="373">
        <v>0</v>
      </c>
      <c r="N42" s="373">
        <v>8781241819</v>
      </c>
      <c r="O42" s="373">
        <v>1422577</v>
      </c>
      <c r="P42" s="373">
        <v>390056561</v>
      </c>
      <c r="Q42" s="373">
        <v>390056561</v>
      </c>
      <c r="R42" s="873">
        <v>0</v>
      </c>
      <c r="S42" s="63">
        <v>25</v>
      </c>
    </row>
    <row r="43" spans="1:19" s="98" customFormat="1" ht="23.1" customHeight="1" x14ac:dyDescent="0.2">
      <c r="A43" s="66">
        <v>26</v>
      </c>
      <c r="B43" s="58" t="s">
        <v>844</v>
      </c>
      <c r="C43" s="888">
        <v>5255922153</v>
      </c>
      <c r="D43" s="889">
        <v>325329215</v>
      </c>
      <c r="E43" s="889">
        <v>110881729</v>
      </c>
      <c r="F43" s="374">
        <v>-81125376</v>
      </c>
      <c r="G43" s="374">
        <v>-66994371</v>
      </c>
      <c r="H43" s="374">
        <v>-16871262</v>
      </c>
      <c r="I43" s="374">
        <v>83577579</v>
      </c>
      <c r="J43" s="374">
        <v>0</v>
      </c>
      <c r="K43" s="374">
        <v>0</v>
      </c>
      <c r="L43" s="374">
        <v>0</v>
      </c>
      <c r="M43" s="374">
        <v>0</v>
      </c>
      <c r="N43" s="374">
        <v>5339499732</v>
      </c>
      <c r="O43" s="374">
        <v>1154246</v>
      </c>
      <c r="P43" s="374">
        <v>49775115</v>
      </c>
      <c r="Q43" s="374">
        <v>49775115</v>
      </c>
      <c r="R43" s="872">
        <v>0</v>
      </c>
      <c r="S43" s="67">
        <v>26</v>
      </c>
    </row>
    <row r="44" spans="1:19" s="98" customFormat="1" ht="23.1" customHeight="1" x14ac:dyDescent="0.2">
      <c r="A44" s="62">
        <v>27</v>
      </c>
      <c r="B44" s="61" t="s">
        <v>846</v>
      </c>
      <c r="C44" s="887">
        <v>12122799331</v>
      </c>
      <c r="D44" s="378">
        <v>1044820329</v>
      </c>
      <c r="E44" s="378">
        <v>374393856</v>
      </c>
      <c r="F44" s="372">
        <v>-4280428</v>
      </c>
      <c r="G44" s="372">
        <v>-261439942</v>
      </c>
      <c r="H44" s="372">
        <v>-118875588</v>
      </c>
      <c r="I44" s="372">
        <v>10057</v>
      </c>
      <c r="J44" s="372">
        <v>0</v>
      </c>
      <c r="K44" s="372">
        <v>0</v>
      </c>
      <c r="L44" s="372">
        <v>0</v>
      </c>
      <c r="M44" s="372">
        <v>0</v>
      </c>
      <c r="N44" s="372">
        <v>12122809388</v>
      </c>
      <c r="O44" s="372">
        <v>257837</v>
      </c>
      <c r="P44" s="372">
        <v>61532382</v>
      </c>
      <c r="Q44" s="372">
        <v>61532382</v>
      </c>
      <c r="R44" s="387">
        <v>0</v>
      </c>
      <c r="S44" s="63">
        <v>27</v>
      </c>
    </row>
    <row r="45" spans="1:19" s="98" customFormat="1" ht="23.1" customHeight="1" x14ac:dyDescent="0.2">
      <c r="A45" s="62">
        <v>30</v>
      </c>
      <c r="B45" s="61" t="s">
        <v>848</v>
      </c>
      <c r="C45" s="887">
        <v>8380554971</v>
      </c>
      <c r="D45" s="378">
        <v>645870973</v>
      </c>
      <c r="E45" s="378">
        <v>221440012</v>
      </c>
      <c r="F45" s="372">
        <v>-239827890</v>
      </c>
      <c r="G45" s="372">
        <v>-88760539</v>
      </c>
      <c r="H45" s="372">
        <v>-38032282</v>
      </c>
      <c r="I45" s="372">
        <v>0</v>
      </c>
      <c r="J45" s="372">
        <v>0</v>
      </c>
      <c r="K45" s="372">
        <v>0</v>
      </c>
      <c r="L45" s="372">
        <v>0</v>
      </c>
      <c r="M45" s="372">
        <v>0</v>
      </c>
      <c r="N45" s="372">
        <v>8380554971</v>
      </c>
      <c r="O45" s="372">
        <v>613179</v>
      </c>
      <c r="P45" s="372">
        <v>10204194</v>
      </c>
      <c r="Q45" s="372">
        <v>0</v>
      </c>
      <c r="R45" s="387">
        <v>10204194</v>
      </c>
      <c r="S45" s="63">
        <v>30</v>
      </c>
    </row>
    <row r="46" spans="1:19" s="98" customFormat="1" ht="23.1" customHeight="1" x14ac:dyDescent="0.2">
      <c r="A46" s="62">
        <v>31</v>
      </c>
      <c r="B46" s="61" t="s">
        <v>850</v>
      </c>
      <c r="C46" s="887">
        <v>2094795791</v>
      </c>
      <c r="D46" s="378">
        <v>144532653</v>
      </c>
      <c r="E46" s="378">
        <v>44915299</v>
      </c>
      <c r="F46" s="372">
        <v>-104145351</v>
      </c>
      <c r="G46" s="372">
        <v>-48452608</v>
      </c>
      <c r="H46" s="372">
        <v>-14537742</v>
      </c>
      <c r="I46" s="372">
        <v>24467</v>
      </c>
      <c r="J46" s="372">
        <v>0</v>
      </c>
      <c r="K46" s="372">
        <v>0</v>
      </c>
      <c r="L46" s="372">
        <v>0</v>
      </c>
      <c r="M46" s="372">
        <v>0</v>
      </c>
      <c r="N46" s="372">
        <v>2094820258</v>
      </c>
      <c r="O46" s="372">
        <v>8282480</v>
      </c>
      <c r="P46" s="372">
        <v>13852182</v>
      </c>
      <c r="Q46" s="372">
        <v>6926000</v>
      </c>
      <c r="R46" s="387">
        <v>6926182</v>
      </c>
      <c r="S46" s="63">
        <v>31</v>
      </c>
    </row>
    <row r="47" spans="1:19" s="98" customFormat="1" ht="23.1" customHeight="1" x14ac:dyDescent="0.2">
      <c r="A47" s="62">
        <v>32</v>
      </c>
      <c r="B47" s="61" t="s">
        <v>852</v>
      </c>
      <c r="C47" s="890">
        <v>8635822855</v>
      </c>
      <c r="D47" s="389">
        <v>617824777</v>
      </c>
      <c r="E47" s="389">
        <v>217281054</v>
      </c>
      <c r="F47" s="373">
        <v>-144156857</v>
      </c>
      <c r="G47" s="373">
        <v>-210997239</v>
      </c>
      <c r="H47" s="373">
        <v>-73040709</v>
      </c>
      <c r="I47" s="373">
        <v>38657</v>
      </c>
      <c r="J47" s="373">
        <v>0</v>
      </c>
      <c r="K47" s="373">
        <v>0</v>
      </c>
      <c r="L47" s="373">
        <v>0</v>
      </c>
      <c r="M47" s="373">
        <v>0</v>
      </c>
      <c r="N47" s="373">
        <v>8635861512</v>
      </c>
      <c r="O47" s="373">
        <v>2006989</v>
      </c>
      <c r="P47" s="373">
        <v>82496303</v>
      </c>
      <c r="Q47" s="373">
        <v>57756303</v>
      </c>
      <c r="R47" s="873">
        <v>24740000</v>
      </c>
      <c r="S47" s="63">
        <v>32</v>
      </c>
    </row>
    <row r="48" spans="1:19" s="98" customFormat="1" ht="23.1" customHeight="1" x14ac:dyDescent="0.2">
      <c r="A48" s="68">
        <v>33</v>
      </c>
      <c r="B48" s="58" t="s">
        <v>854</v>
      </c>
      <c r="C48" s="888">
        <v>5873017891</v>
      </c>
      <c r="D48" s="889">
        <v>430688804</v>
      </c>
      <c r="E48" s="889">
        <v>145013039</v>
      </c>
      <c r="F48" s="374">
        <v>-271635071</v>
      </c>
      <c r="G48" s="374">
        <v>-202721478</v>
      </c>
      <c r="H48" s="374">
        <v>-48103972</v>
      </c>
      <c r="I48" s="374">
        <v>43081000</v>
      </c>
      <c r="J48" s="374">
        <v>0</v>
      </c>
      <c r="K48" s="374">
        <v>0</v>
      </c>
      <c r="L48" s="374">
        <v>0</v>
      </c>
      <c r="M48" s="374">
        <v>0</v>
      </c>
      <c r="N48" s="374">
        <v>5916098891</v>
      </c>
      <c r="O48" s="374">
        <v>693561</v>
      </c>
      <c r="P48" s="374">
        <v>48867575</v>
      </c>
      <c r="Q48" s="374">
        <v>48867575</v>
      </c>
      <c r="R48" s="872">
        <v>0</v>
      </c>
      <c r="S48" s="69">
        <v>33</v>
      </c>
    </row>
    <row r="49" spans="1:19" s="98" customFormat="1" ht="23.1" customHeight="1" x14ac:dyDescent="0.2">
      <c r="A49" s="62">
        <v>35</v>
      </c>
      <c r="B49" s="61" t="s">
        <v>856</v>
      </c>
      <c r="C49" s="887">
        <v>5637530405</v>
      </c>
      <c r="D49" s="378">
        <v>441031761</v>
      </c>
      <c r="E49" s="378">
        <v>145173378</v>
      </c>
      <c r="F49" s="372">
        <v>7479677</v>
      </c>
      <c r="G49" s="372">
        <v>-187474949</v>
      </c>
      <c r="H49" s="372">
        <v>-46705470</v>
      </c>
      <c r="I49" s="372">
        <v>57425000</v>
      </c>
      <c r="J49" s="372">
        <v>0</v>
      </c>
      <c r="K49" s="372">
        <v>0</v>
      </c>
      <c r="L49" s="372">
        <v>0</v>
      </c>
      <c r="M49" s="372">
        <v>0</v>
      </c>
      <c r="N49" s="372">
        <v>5694955405</v>
      </c>
      <c r="O49" s="372">
        <v>0</v>
      </c>
      <c r="P49" s="372">
        <v>169319346</v>
      </c>
      <c r="Q49" s="372">
        <v>169319346</v>
      </c>
      <c r="R49" s="387">
        <v>0</v>
      </c>
      <c r="S49" s="63">
        <v>35</v>
      </c>
    </row>
    <row r="50" spans="1:19" s="98" customFormat="1" ht="23.1" customHeight="1" x14ac:dyDescent="0.2">
      <c r="A50" s="62">
        <v>36</v>
      </c>
      <c r="B50" s="61" t="s">
        <v>858</v>
      </c>
      <c r="C50" s="887">
        <v>9754642450</v>
      </c>
      <c r="D50" s="378">
        <v>712782667</v>
      </c>
      <c r="E50" s="378">
        <v>199319742</v>
      </c>
      <c r="F50" s="372">
        <v>7132440</v>
      </c>
      <c r="G50" s="372">
        <v>-245094356</v>
      </c>
      <c r="H50" s="372">
        <v>-44874751</v>
      </c>
      <c r="I50" s="372">
        <v>0</v>
      </c>
      <c r="J50" s="372">
        <v>0</v>
      </c>
      <c r="K50" s="372">
        <v>0</v>
      </c>
      <c r="L50" s="372">
        <v>0</v>
      </c>
      <c r="M50" s="372">
        <v>0</v>
      </c>
      <c r="N50" s="372">
        <v>9754642450</v>
      </c>
      <c r="O50" s="372">
        <v>290702</v>
      </c>
      <c r="P50" s="372">
        <v>17133430</v>
      </c>
      <c r="Q50" s="372">
        <v>17133430</v>
      </c>
      <c r="R50" s="387">
        <v>0</v>
      </c>
      <c r="S50" s="63">
        <v>36</v>
      </c>
    </row>
    <row r="51" spans="1:19" s="98" customFormat="1" ht="23.1" customHeight="1" x14ac:dyDescent="0.2">
      <c r="A51" s="62">
        <v>38</v>
      </c>
      <c r="B51" s="61" t="s">
        <v>860</v>
      </c>
      <c r="C51" s="887">
        <v>2697105081</v>
      </c>
      <c r="D51" s="378">
        <v>185417382</v>
      </c>
      <c r="E51" s="378">
        <v>44882199</v>
      </c>
      <c r="F51" s="372">
        <v>-114474020</v>
      </c>
      <c r="G51" s="372">
        <v>-99864191</v>
      </c>
      <c r="H51" s="372">
        <v>-14827758</v>
      </c>
      <c r="I51" s="372">
        <v>12800000</v>
      </c>
      <c r="J51" s="372">
        <v>0</v>
      </c>
      <c r="K51" s="372">
        <v>0</v>
      </c>
      <c r="L51" s="372">
        <v>0</v>
      </c>
      <c r="M51" s="372">
        <v>0</v>
      </c>
      <c r="N51" s="372">
        <v>2709905081</v>
      </c>
      <c r="O51" s="372">
        <v>546613</v>
      </c>
      <c r="P51" s="372">
        <v>4596696</v>
      </c>
      <c r="Q51" s="372">
        <v>4596696</v>
      </c>
      <c r="R51" s="387">
        <v>0</v>
      </c>
      <c r="S51" s="63">
        <v>38</v>
      </c>
    </row>
    <row r="52" spans="1:19" s="98" customFormat="1" ht="23.1" customHeight="1" x14ac:dyDescent="0.2">
      <c r="A52" s="62">
        <v>39</v>
      </c>
      <c r="B52" s="61" t="s">
        <v>862</v>
      </c>
      <c r="C52" s="890">
        <v>1401018174</v>
      </c>
      <c r="D52" s="389">
        <v>107650698</v>
      </c>
      <c r="E52" s="389">
        <v>40490473</v>
      </c>
      <c r="F52" s="373">
        <v>-20850522</v>
      </c>
      <c r="G52" s="373">
        <v>-18540924</v>
      </c>
      <c r="H52" s="373">
        <v>-6028734</v>
      </c>
      <c r="I52" s="373">
        <v>2469000</v>
      </c>
      <c r="J52" s="373">
        <v>0</v>
      </c>
      <c r="K52" s="373">
        <v>0</v>
      </c>
      <c r="L52" s="373">
        <v>0</v>
      </c>
      <c r="M52" s="373">
        <v>0</v>
      </c>
      <c r="N52" s="373">
        <v>1403487174</v>
      </c>
      <c r="O52" s="373">
        <v>12257</v>
      </c>
      <c r="P52" s="373">
        <v>81179702</v>
      </c>
      <c r="Q52" s="373">
        <v>81179702</v>
      </c>
      <c r="R52" s="873">
        <v>0</v>
      </c>
      <c r="S52" s="63">
        <v>39</v>
      </c>
    </row>
    <row r="53" spans="1:19" s="98" customFormat="1" ht="23.1" customHeight="1" x14ac:dyDescent="0.2">
      <c r="A53" s="66">
        <v>40</v>
      </c>
      <c r="B53" s="58" t="s">
        <v>863</v>
      </c>
      <c r="C53" s="888">
        <v>979405258</v>
      </c>
      <c r="D53" s="889">
        <v>56211011</v>
      </c>
      <c r="E53" s="889">
        <v>16810590</v>
      </c>
      <c r="F53" s="374">
        <v>3573369</v>
      </c>
      <c r="G53" s="374">
        <v>-10297877</v>
      </c>
      <c r="H53" s="374">
        <v>-2409653</v>
      </c>
      <c r="I53" s="374">
        <v>0</v>
      </c>
      <c r="J53" s="374">
        <v>0</v>
      </c>
      <c r="K53" s="374">
        <v>0</v>
      </c>
      <c r="L53" s="374">
        <v>0</v>
      </c>
      <c r="M53" s="374">
        <v>0</v>
      </c>
      <c r="N53" s="374">
        <v>979405258</v>
      </c>
      <c r="O53" s="374">
        <v>64670</v>
      </c>
      <c r="P53" s="374">
        <v>12011347</v>
      </c>
      <c r="Q53" s="374">
        <v>12011347</v>
      </c>
      <c r="R53" s="872">
        <v>0</v>
      </c>
      <c r="S53" s="67">
        <v>40</v>
      </c>
    </row>
    <row r="54" spans="1:19" s="98" customFormat="1" ht="23.1" customHeight="1" x14ac:dyDescent="0.2">
      <c r="A54" s="62">
        <v>41</v>
      </c>
      <c r="B54" s="61" t="s">
        <v>865</v>
      </c>
      <c r="C54" s="887">
        <v>1607051404</v>
      </c>
      <c r="D54" s="378">
        <v>107904467</v>
      </c>
      <c r="E54" s="378">
        <v>37909238</v>
      </c>
      <c r="F54" s="372">
        <v>-40577991</v>
      </c>
      <c r="G54" s="372">
        <v>-817836</v>
      </c>
      <c r="H54" s="372">
        <v>-7474617</v>
      </c>
      <c r="I54" s="372">
        <v>86532000</v>
      </c>
      <c r="J54" s="372">
        <v>0</v>
      </c>
      <c r="K54" s="372">
        <v>0</v>
      </c>
      <c r="L54" s="372">
        <v>0</v>
      </c>
      <c r="M54" s="372">
        <v>0</v>
      </c>
      <c r="N54" s="372">
        <v>1693583404</v>
      </c>
      <c r="O54" s="372">
        <v>518075</v>
      </c>
      <c r="P54" s="372">
        <v>104522778</v>
      </c>
      <c r="Q54" s="372">
        <v>104522778</v>
      </c>
      <c r="R54" s="387">
        <v>0</v>
      </c>
      <c r="S54" s="63">
        <v>41</v>
      </c>
    </row>
    <row r="55" spans="1:19" s="98" customFormat="1" ht="23.1" customHeight="1" x14ac:dyDescent="0.2">
      <c r="A55" s="62">
        <v>42</v>
      </c>
      <c r="B55" s="61" t="s">
        <v>867</v>
      </c>
      <c r="C55" s="887">
        <v>1505508179</v>
      </c>
      <c r="D55" s="378">
        <v>96350512</v>
      </c>
      <c r="E55" s="378">
        <v>31660322</v>
      </c>
      <c r="F55" s="372">
        <v>-5554783</v>
      </c>
      <c r="G55" s="372">
        <v>-22225011</v>
      </c>
      <c r="H55" s="372">
        <v>-3988179</v>
      </c>
      <c r="I55" s="372">
        <v>200000</v>
      </c>
      <c r="J55" s="372">
        <v>0</v>
      </c>
      <c r="K55" s="372">
        <v>0</v>
      </c>
      <c r="L55" s="372">
        <v>0</v>
      </c>
      <c r="M55" s="372">
        <v>0</v>
      </c>
      <c r="N55" s="372">
        <v>1505708179</v>
      </c>
      <c r="O55" s="372">
        <v>120000</v>
      </c>
      <c r="P55" s="372">
        <v>121542332</v>
      </c>
      <c r="Q55" s="372">
        <v>121542332</v>
      </c>
      <c r="R55" s="387">
        <v>0</v>
      </c>
      <c r="S55" s="63">
        <v>42</v>
      </c>
    </row>
    <row r="56" spans="1:19" s="98" customFormat="1" ht="23.1" customHeight="1" x14ac:dyDescent="0.2">
      <c r="A56" s="62">
        <v>43</v>
      </c>
      <c r="B56" s="61" t="s">
        <v>869</v>
      </c>
      <c r="C56" s="887">
        <v>968505134</v>
      </c>
      <c r="D56" s="378">
        <v>60926239</v>
      </c>
      <c r="E56" s="378">
        <v>19117343</v>
      </c>
      <c r="F56" s="372">
        <v>-11892103</v>
      </c>
      <c r="G56" s="372">
        <v>-9370786</v>
      </c>
      <c r="H56" s="372">
        <v>-4744444</v>
      </c>
      <c r="I56" s="372">
        <v>53116</v>
      </c>
      <c r="J56" s="372">
        <v>0</v>
      </c>
      <c r="K56" s="372">
        <v>0</v>
      </c>
      <c r="L56" s="372">
        <v>0</v>
      </c>
      <c r="M56" s="372">
        <v>0</v>
      </c>
      <c r="N56" s="372">
        <v>968558250</v>
      </c>
      <c r="O56" s="372">
        <v>0</v>
      </c>
      <c r="P56" s="372">
        <v>106264667</v>
      </c>
      <c r="Q56" s="372">
        <v>106264667</v>
      </c>
      <c r="R56" s="387">
        <v>0</v>
      </c>
      <c r="S56" s="63">
        <v>43</v>
      </c>
    </row>
    <row r="57" spans="1:19" s="98" customFormat="1" ht="23.1" customHeight="1" x14ac:dyDescent="0.2">
      <c r="A57" s="62">
        <v>44</v>
      </c>
      <c r="B57" s="61" t="s">
        <v>871</v>
      </c>
      <c r="C57" s="890">
        <v>1062674323</v>
      </c>
      <c r="D57" s="389">
        <v>67395592</v>
      </c>
      <c r="E57" s="389">
        <v>19000021</v>
      </c>
      <c r="F57" s="373">
        <v>-9616000</v>
      </c>
      <c r="G57" s="373">
        <v>-17987440</v>
      </c>
      <c r="H57" s="373">
        <v>-7480958</v>
      </c>
      <c r="I57" s="373">
        <v>1001000</v>
      </c>
      <c r="J57" s="373">
        <v>0</v>
      </c>
      <c r="K57" s="373">
        <v>0</v>
      </c>
      <c r="L57" s="373">
        <v>0</v>
      </c>
      <c r="M57" s="373">
        <v>0</v>
      </c>
      <c r="N57" s="373">
        <v>1063675323</v>
      </c>
      <c r="O57" s="373">
        <v>0</v>
      </c>
      <c r="P57" s="373">
        <v>39010165</v>
      </c>
      <c r="Q57" s="373">
        <v>39010165</v>
      </c>
      <c r="R57" s="873">
        <v>0</v>
      </c>
      <c r="S57" s="63">
        <v>44</v>
      </c>
    </row>
    <row r="58" spans="1:19" s="98" customFormat="1" ht="23.1" customHeight="1" x14ac:dyDescent="0.2">
      <c r="A58" s="66">
        <v>45</v>
      </c>
      <c r="B58" s="58" t="s">
        <v>872</v>
      </c>
      <c r="C58" s="888">
        <v>5172507174</v>
      </c>
      <c r="D58" s="889">
        <v>395620224</v>
      </c>
      <c r="E58" s="889">
        <v>127000186</v>
      </c>
      <c r="F58" s="374">
        <v>-13770522</v>
      </c>
      <c r="G58" s="374">
        <v>-34498226</v>
      </c>
      <c r="H58" s="374">
        <v>17731667</v>
      </c>
      <c r="I58" s="374">
        <v>0</v>
      </c>
      <c r="J58" s="374">
        <v>0</v>
      </c>
      <c r="K58" s="374">
        <v>0</v>
      </c>
      <c r="L58" s="374">
        <v>0</v>
      </c>
      <c r="M58" s="374">
        <v>0</v>
      </c>
      <c r="N58" s="374">
        <v>5172507174</v>
      </c>
      <c r="O58" s="374">
        <v>998205</v>
      </c>
      <c r="P58" s="374">
        <v>49231205</v>
      </c>
      <c r="Q58" s="374">
        <v>24231205</v>
      </c>
      <c r="R58" s="872">
        <v>25000000</v>
      </c>
      <c r="S58" s="67">
        <v>45</v>
      </c>
    </row>
    <row r="59" spans="1:19" s="98" customFormat="1" ht="23.1" customHeight="1" x14ac:dyDescent="0.2">
      <c r="A59" s="62">
        <v>46</v>
      </c>
      <c r="B59" s="61" t="s">
        <v>873</v>
      </c>
      <c r="C59" s="887">
        <v>2008596885</v>
      </c>
      <c r="D59" s="378">
        <v>131201814</v>
      </c>
      <c r="E59" s="378">
        <v>44737295</v>
      </c>
      <c r="F59" s="372">
        <v>-86172067</v>
      </c>
      <c r="G59" s="372">
        <v>-30713693</v>
      </c>
      <c r="H59" s="372">
        <v>-9661623</v>
      </c>
      <c r="I59" s="372">
        <v>36905000</v>
      </c>
      <c r="J59" s="372">
        <v>0</v>
      </c>
      <c r="K59" s="372">
        <v>0</v>
      </c>
      <c r="L59" s="372">
        <v>0</v>
      </c>
      <c r="M59" s="372">
        <v>0</v>
      </c>
      <c r="N59" s="372">
        <v>2045501885</v>
      </c>
      <c r="O59" s="372">
        <v>542009</v>
      </c>
      <c r="P59" s="372">
        <v>39596652</v>
      </c>
      <c r="Q59" s="372">
        <v>39596652</v>
      </c>
      <c r="R59" s="387">
        <v>0</v>
      </c>
      <c r="S59" s="63">
        <v>46</v>
      </c>
    </row>
    <row r="60" spans="1:19" s="98" customFormat="1" ht="23.1" customHeight="1" x14ac:dyDescent="0.2">
      <c r="A60" s="62">
        <v>52</v>
      </c>
      <c r="B60" s="61" t="s">
        <v>874</v>
      </c>
      <c r="C60" s="887">
        <v>889749350</v>
      </c>
      <c r="D60" s="378">
        <v>66698387</v>
      </c>
      <c r="E60" s="378">
        <v>24514075</v>
      </c>
      <c r="F60" s="372">
        <v>-17075521</v>
      </c>
      <c r="G60" s="372">
        <v>-5071932</v>
      </c>
      <c r="H60" s="372">
        <v>-3600085</v>
      </c>
      <c r="I60" s="372">
        <v>4000</v>
      </c>
      <c r="J60" s="372">
        <v>0</v>
      </c>
      <c r="K60" s="372">
        <v>0</v>
      </c>
      <c r="L60" s="372">
        <v>0</v>
      </c>
      <c r="M60" s="372">
        <v>0</v>
      </c>
      <c r="N60" s="372">
        <v>889753350</v>
      </c>
      <c r="O60" s="372">
        <v>0</v>
      </c>
      <c r="P60" s="372">
        <v>24703879</v>
      </c>
      <c r="Q60" s="372">
        <v>24703879</v>
      </c>
      <c r="R60" s="387">
        <v>0</v>
      </c>
      <c r="S60" s="63">
        <v>52</v>
      </c>
    </row>
    <row r="61" spans="1:19" s="98" customFormat="1" ht="23.1" customHeight="1" x14ac:dyDescent="0.2">
      <c r="A61" s="62">
        <v>54</v>
      </c>
      <c r="B61" s="61" t="s">
        <v>875</v>
      </c>
      <c r="C61" s="887">
        <v>705129138</v>
      </c>
      <c r="D61" s="378">
        <v>49273849</v>
      </c>
      <c r="E61" s="378">
        <v>15784309</v>
      </c>
      <c r="F61" s="372">
        <v>-32316425</v>
      </c>
      <c r="G61" s="372">
        <v>-14564042</v>
      </c>
      <c r="H61" s="372">
        <v>-3874385</v>
      </c>
      <c r="I61" s="372">
        <v>15603032</v>
      </c>
      <c r="J61" s="372">
        <v>0</v>
      </c>
      <c r="K61" s="372">
        <v>0</v>
      </c>
      <c r="L61" s="372">
        <v>0</v>
      </c>
      <c r="M61" s="372">
        <v>0</v>
      </c>
      <c r="N61" s="372">
        <v>720732170</v>
      </c>
      <c r="O61" s="372">
        <v>18205</v>
      </c>
      <c r="P61" s="372">
        <v>10101653</v>
      </c>
      <c r="Q61" s="372">
        <v>10101653</v>
      </c>
      <c r="R61" s="387">
        <v>0</v>
      </c>
      <c r="S61" s="63">
        <v>54</v>
      </c>
    </row>
    <row r="62" spans="1:19" s="98" customFormat="1" ht="23.1" customHeight="1" thickBot="1" x14ac:dyDescent="0.25">
      <c r="A62" s="77">
        <v>59</v>
      </c>
      <c r="B62" s="78" t="s">
        <v>877</v>
      </c>
      <c r="C62" s="891">
        <v>1906912584</v>
      </c>
      <c r="D62" s="892">
        <v>133749340</v>
      </c>
      <c r="E62" s="892">
        <v>46175464</v>
      </c>
      <c r="F62" s="380">
        <v>-63610533</v>
      </c>
      <c r="G62" s="380">
        <v>-27547865</v>
      </c>
      <c r="H62" s="380">
        <v>-9158362</v>
      </c>
      <c r="I62" s="380">
        <v>55001710</v>
      </c>
      <c r="J62" s="380">
        <v>0</v>
      </c>
      <c r="K62" s="380">
        <v>0</v>
      </c>
      <c r="L62" s="380">
        <v>0</v>
      </c>
      <c r="M62" s="380">
        <v>0</v>
      </c>
      <c r="N62" s="380">
        <v>1961914294</v>
      </c>
      <c r="O62" s="380">
        <v>257363</v>
      </c>
      <c r="P62" s="380">
        <v>31253427</v>
      </c>
      <c r="Q62" s="380">
        <v>31253427</v>
      </c>
      <c r="R62" s="874">
        <v>0</v>
      </c>
      <c r="S62" s="79">
        <v>59</v>
      </c>
    </row>
    <row r="63" spans="1:19" s="98" customFormat="1" ht="23.1" customHeight="1" x14ac:dyDescent="0.2">
      <c r="A63" s="62">
        <v>61</v>
      </c>
      <c r="B63" s="61" t="s">
        <v>879</v>
      </c>
      <c r="C63" s="887">
        <v>1522027343</v>
      </c>
      <c r="D63" s="378">
        <v>119142573</v>
      </c>
      <c r="E63" s="378">
        <v>41641284</v>
      </c>
      <c r="F63" s="372">
        <v>-18252626</v>
      </c>
      <c r="G63" s="372">
        <v>-41929196</v>
      </c>
      <c r="H63" s="372">
        <v>-14784215</v>
      </c>
      <c r="I63" s="372">
        <v>115004551</v>
      </c>
      <c r="J63" s="372">
        <v>0</v>
      </c>
      <c r="K63" s="372">
        <v>0</v>
      </c>
      <c r="L63" s="372">
        <v>0</v>
      </c>
      <c r="M63" s="372">
        <v>0</v>
      </c>
      <c r="N63" s="372">
        <v>1637031894</v>
      </c>
      <c r="O63" s="372">
        <v>4870</v>
      </c>
      <c r="P63" s="372">
        <v>95322826</v>
      </c>
      <c r="Q63" s="372">
        <v>95322826</v>
      </c>
      <c r="R63" s="387">
        <v>0</v>
      </c>
      <c r="S63" s="63">
        <v>61</v>
      </c>
    </row>
    <row r="64" spans="1:19" s="98" customFormat="1" ht="23.1" customHeight="1" x14ac:dyDescent="0.2">
      <c r="A64" s="62">
        <v>66</v>
      </c>
      <c r="B64" s="61" t="s">
        <v>881</v>
      </c>
      <c r="C64" s="887">
        <v>6052911783</v>
      </c>
      <c r="D64" s="378">
        <v>447175773</v>
      </c>
      <c r="E64" s="378">
        <v>140839635</v>
      </c>
      <c r="F64" s="372">
        <v>-294723373</v>
      </c>
      <c r="G64" s="372">
        <v>-152136408</v>
      </c>
      <c r="H64" s="372">
        <v>-45928366</v>
      </c>
      <c r="I64" s="372">
        <v>3724306</v>
      </c>
      <c r="J64" s="372">
        <v>0</v>
      </c>
      <c r="K64" s="372">
        <v>0</v>
      </c>
      <c r="L64" s="372">
        <v>0</v>
      </c>
      <c r="M64" s="372">
        <v>0</v>
      </c>
      <c r="N64" s="372">
        <v>6056636089</v>
      </c>
      <c r="O64" s="372">
        <v>30012</v>
      </c>
      <c r="P64" s="372">
        <v>3649944</v>
      </c>
      <c r="Q64" s="372">
        <v>3649944</v>
      </c>
      <c r="R64" s="387">
        <v>0</v>
      </c>
      <c r="S64" s="63">
        <v>66</v>
      </c>
    </row>
    <row r="65" spans="1:19" s="98" customFormat="1" ht="23.1" customHeight="1" x14ac:dyDescent="0.2">
      <c r="A65" s="62">
        <v>67</v>
      </c>
      <c r="B65" s="61" t="s">
        <v>883</v>
      </c>
      <c r="C65" s="887">
        <v>1073828194</v>
      </c>
      <c r="D65" s="378">
        <v>71379619</v>
      </c>
      <c r="E65" s="378">
        <v>23537656</v>
      </c>
      <c r="F65" s="372">
        <v>-32544498</v>
      </c>
      <c r="G65" s="372">
        <v>-11779745</v>
      </c>
      <c r="H65" s="372">
        <v>-4075549</v>
      </c>
      <c r="I65" s="372">
        <v>0</v>
      </c>
      <c r="J65" s="372">
        <v>0</v>
      </c>
      <c r="K65" s="372">
        <v>0</v>
      </c>
      <c r="L65" s="372">
        <v>0</v>
      </c>
      <c r="M65" s="372">
        <v>0</v>
      </c>
      <c r="N65" s="372">
        <v>1073828194</v>
      </c>
      <c r="O65" s="372">
        <v>0</v>
      </c>
      <c r="P65" s="372">
        <v>14372543</v>
      </c>
      <c r="Q65" s="372">
        <v>14372543</v>
      </c>
      <c r="R65" s="387">
        <v>0</v>
      </c>
      <c r="S65" s="63">
        <v>67</v>
      </c>
    </row>
    <row r="66" spans="1:19" s="98" customFormat="1" ht="23.1" customHeight="1" x14ac:dyDescent="0.2">
      <c r="A66" s="62">
        <v>70</v>
      </c>
      <c r="B66" s="61" t="s">
        <v>885</v>
      </c>
      <c r="C66" s="887">
        <v>987115666</v>
      </c>
      <c r="D66" s="378">
        <v>68415174</v>
      </c>
      <c r="E66" s="378">
        <v>25612227</v>
      </c>
      <c r="F66" s="372">
        <v>-30801498</v>
      </c>
      <c r="G66" s="372">
        <v>-3990505</v>
      </c>
      <c r="H66" s="372">
        <v>-7288520</v>
      </c>
      <c r="I66" s="372">
        <v>0</v>
      </c>
      <c r="J66" s="372">
        <v>0</v>
      </c>
      <c r="K66" s="372">
        <v>0</v>
      </c>
      <c r="L66" s="372">
        <v>0</v>
      </c>
      <c r="M66" s="372">
        <v>0</v>
      </c>
      <c r="N66" s="372">
        <v>987115666</v>
      </c>
      <c r="O66" s="372">
        <v>133879</v>
      </c>
      <c r="P66" s="372">
        <v>50232703</v>
      </c>
      <c r="Q66" s="372">
        <v>50232703</v>
      </c>
      <c r="R66" s="387">
        <v>0</v>
      </c>
      <c r="S66" s="63">
        <v>70</v>
      </c>
    </row>
    <row r="67" spans="1:19" s="98" customFormat="1" ht="23.1" customHeight="1" x14ac:dyDescent="0.2">
      <c r="A67" s="71">
        <v>72</v>
      </c>
      <c r="B67" s="72" t="s">
        <v>887</v>
      </c>
      <c r="C67" s="890">
        <v>5294744521</v>
      </c>
      <c r="D67" s="389">
        <v>316972966</v>
      </c>
      <c r="E67" s="389">
        <v>107389992</v>
      </c>
      <c r="F67" s="373">
        <v>-156907494</v>
      </c>
      <c r="G67" s="373">
        <v>-47795329</v>
      </c>
      <c r="H67" s="373">
        <v>-22699987</v>
      </c>
      <c r="I67" s="373">
        <v>481342</v>
      </c>
      <c r="J67" s="373">
        <v>0</v>
      </c>
      <c r="K67" s="373">
        <v>0</v>
      </c>
      <c r="L67" s="373">
        <v>0</v>
      </c>
      <c r="M67" s="373">
        <v>0</v>
      </c>
      <c r="N67" s="373">
        <v>5295225863</v>
      </c>
      <c r="O67" s="373">
        <v>164598</v>
      </c>
      <c r="P67" s="373">
        <v>152284523</v>
      </c>
      <c r="Q67" s="373">
        <v>152284523</v>
      </c>
      <c r="R67" s="873">
        <v>0</v>
      </c>
      <c r="S67" s="73">
        <v>72</v>
      </c>
    </row>
    <row r="68" spans="1:19" s="109" customFormat="1" ht="23.1" customHeight="1" x14ac:dyDescent="0.2">
      <c r="A68" s="74">
        <v>74</v>
      </c>
      <c r="B68" s="61" t="s">
        <v>889</v>
      </c>
      <c r="C68" s="888">
        <v>1038501723</v>
      </c>
      <c r="D68" s="889">
        <v>60029728</v>
      </c>
      <c r="E68" s="889">
        <v>18776364</v>
      </c>
      <c r="F68" s="374">
        <v>-26208615</v>
      </c>
      <c r="G68" s="374">
        <v>-2084188</v>
      </c>
      <c r="H68" s="374">
        <v>-3100103</v>
      </c>
      <c r="I68" s="374">
        <v>11400000</v>
      </c>
      <c r="J68" s="374">
        <v>0</v>
      </c>
      <c r="K68" s="374">
        <v>0</v>
      </c>
      <c r="L68" s="374">
        <v>0</v>
      </c>
      <c r="M68" s="374">
        <v>0</v>
      </c>
      <c r="N68" s="374">
        <v>1049901723</v>
      </c>
      <c r="O68" s="374">
        <v>0</v>
      </c>
      <c r="P68" s="374">
        <v>13092866</v>
      </c>
      <c r="Q68" s="374">
        <v>13092866</v>
      </c>
      <c r="R68" s="872">
        <v>0</v>
      </c>
      <c r="S68" s="75">
        <v>74</v>
      </c>
    </row>
    <row r="69" spans="1:19" s="109" customFormat="1" ht="23.1" customHeight="1" x14ac:dyDescent="0.2">
      <c r="A69" s="62">
        <v>81</v>
      </c>
      <c r="B69" s="61" t="s">
        <v>891</v>
      </c>
      <c r="C69" s="887">
        <v>5045015939</v>
      </c>
      <c r="D69" s="378">
        <v>331571357</v>
      </c>
      <c r="E69" s="378">
        <v>117718472</v>
      </c>
      <c r="F69" s="372">
        <v>-129766214</v>
      </c>
      <c r="G69" s="372">
        <v>-42023877</v>
      </c>
      <c r="H69" s="372">
        <v>-12494353</v>
      </c>
      <c r="I69" s="372">
        <v>422301</v>
      </c>
      <c r="J69" s="372">
        <v>0</v>
      </c>
      <c r="K69" s="372">
        <v>0</v>
      </c>
      <c r="L69" s="372">
        <v>0</v>
      </c>
      <c r="M69" s="372">
        <v>0</v>
      </c>
      <c r="N69" s="372">
        <v>5045438240</v>
      </c>
      <c r="O69" s="372">
        <v>0</v>
      </c>
      <c r="P69" s="372">
        <v>162126418</v>
      </c>
      <c r="Q69" s="372">
        <v>162126418</v>
      </c>
      <c r="R69" s="387">
        <v>0</v>
      </c>
      <c r="S69" s="63">
        <v>81</v>
      </c>
    </row>
    <row r="70" spans="1:19" s="109" customFormat="1" ht="23.1" customHeight="1" x14ac:dyDescent="0.2">
      <c r="A70" s="62">
        <v>82</v>
      </c>
      <c r="B70" s="61" t="s">
        <v>893</v>
      </c>
      <c r="C70" s="887">
        <v>6471872831</v>
      </c>
      <c r="D70" s="378">
        <v>475048598</v>
      </c>
      <c r="E70" s="378">
        <v>162841034</v>
      </c>
      <c r="F70" s="372">
        <v>-221210658</v>
      </c>
      <c r="G70" s="372">
        <v>-85788707</v>
      </c>
      <c r="H70" s="372">
        <v>-25144065</v>
      </c>
      <c r="I70" s="372">
        <v>45972</v>
      </c>
      <c r="J70" s="372">
        <v>0</v>
      </c>
      <c r="K70" s="372">
        <v>0</v>
      </c>
      <c r="L70" s="372">
        <v>0</v>
      </c>
      <c r="M70" s="372">
        <v>0</v>
      </c>
      <c r="N70" s="372">
        <v>6471918803</v>
      </c>
      <c r="O70" s="372">
        <v>352860</v>
      </c>
      <c r="P70" s="372">
        <v>24878758</v>
      </c>
      <c r="Q70" s="372">
        <v>11878758</v>
      </c>
      <c r="R70" s="387">
        <v>13000000</v>
      </c>
      <c r="S70" s="63">
        <v>82</v>
      </c>
    </row>
    <row r="71" spans="1:19" s="109" customFormat="1" ht="23.1" customHeight="1" x14ac:dyDescent="0.2">
      <c r="A71" s="62">
        <v>83</v>
      </c>
      <c r="B71" s="61" t="s">
        <v>894</v>
      </c>
      <c r="C71" s="887">
        <v>2623203703</v>
      </c>
      <c r="D71" s="378">
        <v>195473631</v>
      </c>
      <c r="E71" s="378">
        <v>72371948</v>
      </c>
      <c r="F71" s="372">
        <v>-73501198</v>
      </c>
      <c r="G71" s="372">
        <v>-48037701</v>
      </c>
      <c r="H71" s="372">
        <v>-19336778</v>
      </c>
      <c r="I71" s="372">
        <v>8500000</v>
      </c>
      <c r="J71" s="372">
        <v>0</v>
      </c>
      <c r="K71" s="372">
        <v>0</v>
      </c>
      <c r="L71" s="372">
        <v>0</v>
      </c>
      <c r="M71" s="372">
        <v>0</v>
      </c>
      <c r="N71" s="372">
        <v>2631703703</v>
      </c>
      <c r="O71" s="372">
        <v>38661</v>
      </c>
      <c r="P71" s="372">
        <v>4876487</v>
      </c>
      <c r="Q71" s="372">
        <v>4876487</v>
      </c>
      <c r="R71" s="387">
        <v>0</v>
      </c>
      <c r="S71" s="63">
        <v>83</v>
      </c>
    </row>
    <row r="72" spans="1:19" s="109" customFormat="1" ht="23.1" customHeight="1" x14ac:dyDescent="0.2">
      <c r="A72" s="71">
        <v>301</v>
      </c>
      <c r="B72" s="72" t="s">
        <v>895</v>
      </c>
      <c r="C72" s="890">
        <v>2952048558</v>
      </c>
      <c r="D72" s="389">
        <v>585522813</v>
      </c>
      <c r="E72" s="389">
        <v>346785220</v>
      </c>
      <c r="F72" s="373">
        <v>61131779</v>
      </c>
      <c r="G72" s="373">
        <v>2781503</v>
      </c>
      <c r="H72" s="373">
        <v>5366964</v>
      </c>
      <c r="I72" s="373">
        <v>1000000</v>
      </c>
      <c r="J72" s="373">
        <v>0</v>
      </c>
      <c r="K72" s="373">
        <v>0</v>
      </c>
      <c r="L72" s="373">
        <v>0</v>
      </c>
      <c r="M72" s="373">
        <v>0</v>
      </c>
      <c r="N72" s="373">
        <v>2953048558</v>
      </c>
      <c r="O72" s="373">
        <v>0</v>
      </c>
      <c r="P72" s="373">
        <v>1448262579</v>
      </c>
      <c r="Q72" s="373">
        <v>1448262579</v>
      </c>
      <c r="R72" s="873">
        <v>0</v>
      </c>
      <c r="S72" s="73">
        <v>301</v>
      </c>
    </row>
    <row r="73" spans="1:19" ht="23.1" customHeight="1" x14ac:dyDescent="0.2">
      <c r="A73" s="60">
        <v>302</v>
      </c>
      <c r="B73" s="61" t="s">
        <v>897</v>
      </c>
      <c r="C73" s="372">
        <v>3376075330</v>
      </c>
      <c r="D73" s="372">
        <v>737283305</v>
      </c>
      <c r="E73" s="372">
        <v>327291400</v>
      </c>
      <c r="F73" s="372">
        <v>92836594</v>
      </c>
      <c r="G73" s="372">
        <v>98256011</v>
      </c>
      <c r="H73" s="372">
        <v>-2729806</v>
      </c>
      <c r="I73" s="372">
        <v>7013544</v>
      </c>
      <c r="J73" s="376">
        <v>0</v>
      </c>
      <c r="K73" s="376">
        <v>0</v>
      </c>
      <c r="L73" s="376">
        <v>0</v>
      </c>
      <c r="M73" s="376">
        <v>0</v>
      </c>
      <c r="N73" s="376">
        <v>3383088874</v>
      </c>
      <c r="O73" s="376">
        <v>0</v>
      </c>
      <c r="P73" s="376">
        <v>540761629</v>
      </c>
      <c r="Q73" s="376">
        <v>540761629</v>
      </c>
      <c r="R73" s="375">
        <v>0</v>
      </c>
      <c r="S73" s="55">
        <v>302</v>
      </c>
    </row>
    <row r="74" spans="1:19" ht="23.1" customHeight="1" x14ac:dyDescent="0.2">
      <c r="A74" s="60">
        <v>303</v>
      </c>
      <c r="B74" s="61" t="s">
        <v>899</v>
      </c>
      <c r="C74" s="372">
        <v>378809644</v>
      </c>
      <c r="D74" s="372">
        <v>66323493</v>
      </c>
      <c r="E74" s="372">
        <v>39091120</v>
      </c>
      <c r="F74" s="372">
        <v>-51726724</v>
      </c>
      <c r="G74" s="372">
        <v>4303422</v>
      </c>
      <c r="H74" s="372">
        <v>-1382705</v>
      </c>
      <c r="I74" s="372">
        <v>2000000</v>
      </c>
      <c r="J74" s="376">
        <v>0</v>
      </c>
      <c r="K74" s="376">
        <v>0</v>
      </c>
      <c r="L74" s="376">
        <v>0</v>
      </c>
      <c r="M74" s="376">
        <v>0</v>
      </c>
      <c r="N74" s="376">
        <v>380809644</v>
      </c>
      <c r="O74" s="376">
        <v>0</v>
      </c>
      <c r="P74" s="376">
        <v>81018588</v>
      </c>
      <c r="Q74" s="376">
        <v>81018588</v>
      </c>
      <c r="R74" s="375">
        <v>0</v>
      </c>
      <c r="S74" s="55">
        <v>303</v>
      </c>
    </row>
    <row r="75" spans="1:19" ht="23.1" customHeight="1" x14ac:dyDescent="0.2">
      <c r="A75" s="60"/>
      <c r="B75" s="61"/>
      <c r="C75" s="372"/>
      <c r="D75" s="372"/>
      <c r="E75" s="372"/>
      <c r="F75" s="372"/>
      <c r="G75" s="372"/>
      <c r="H75" s="372"/>
      <c r="I75" s="372"/>
      <c r="J75" s="376"/>
      <c r="K75" s="376"/>
      <c r="L75" s="376"/>
      <c r="M75" s="376"/>
      <c r="N75" s="376"/>
      <c r="O75" s="376"/>
      <c r="P75" s="376"/>
      <c r="Q75" s="376"/>
      <c r="R75" s="375"/>
      <c r="S75" s="55"/>
    </row>
    <row r="76" spans="1:19" ht="23.1" customHeight="1" x14ac:dyDescent="0.2">
      <c r="A76" s="60"/>
      <c r="B76" s="61"/>
      <c r="C76" s="372"/>
      <c r="D76" s="372"/>
      <c r="E76" s="372"/>
      <c r="F76" s="372"/>
      <c r="G76" s="372"/>
      <c r="H76" s="372"/>
      <c r="I76" s="372"/>
      <c r="J76" s="376"/>
      <c r="K76" s="376"/>
      <c r="L76" s="376"/>
      <c r="M76" s="376"/>
      <c r="N76" s="376"/>
      <c r="O76" s="376"/>
      <c r="P76" s="376"/>
      <c r="Q76" s="376"/>
      <c r="R76" s="375"/>
      <c r="S76" s="55"/>
    </row>
    <row r="77" spans="1:19" ht="23.1" customHeight="1" x14ac:dyDescent="0.2">
      <c r="A77" s="60"/>
      <c r="B77" s="61"/>
      <c r="C77" s="373"/>
      <c r="D77" s="373"/>
      <c r="E77" s="373"/>
      <c r="F77" s="373"/>
      <c r="G77" s="373"/>
      <c r="H77" s="373"/>
      <c r="I77" s="373"/>
      <c r="J77" s="391"/>
      <c r="K77" s="391"/>
      <c r="L77" s="391"/>
      <c r="M77" s="391"/>
      <c r="N77" s="391"/>
      <c r="O77" s="391"/>
      <c r="P77" s="391"/>
      <c r="Q77" s="391"/>
      <c r="R77" s="905"/>
      <c r="S77" s="55"/>
    </row>
    <row r="78" spans="1:19" ht="23.1" customHeight="1" x14ac:dyDescent="0.2">
      <c r="A78" s="57"/>
      <c r="B78" s="58"/>
      <c r="C78" s="888"/>
      <c r="D78" s="889"/>
      <c r="E78" s="889"/>
      <c r="F78" s="374"/>
      <c r="G78" s="374"/>
      <c r="H78" s="374"/>
      <c r="I78" s="374"/>
      <c r="J78" s="384"/>
      <c r="K78" s="384"/>
      <c r="L78" s="384"/>
      <c r="M78" s="384"/>
      <c r="N78" s="384"/>
      <c r="O78" s="384"/>
      <c r="P78" s="384"/>
      <c r="Q78" s="384"/>
      <c r="R78" s="903"/>
      <c r="S78" s="59"/>
    </row>
    <row r="79" spans="1:19" ht="23.1" customHeight="1" x14ac:dyDescent="0.2">
      <c r="A79" s="60"/>
      <c r="B79" s="92"/>
      <c r="C79" s="900"/>
      <c r="D79" s="377"/>
      <c r="E79" s="377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5"/>
      <c r="S79" s="55"/>
    </row>
    <row r="80" spans="1:19" ht="23.1" customHeight="1" x14ac:dyDescent="0.2">
      <c r="A80" s="60"/>
      <c r="B80" s="92"/>
      <c r="C80" s="900"/>
      <c r="D80" s="377"/>
      <c r="E80" s="377"/>
      <c r="F80" s="376"/>
      <c r="G80" s="376"/>
      <c r="H80" s="376"/>
      <c r="I80" s="372"/>
      <c r="J80" s="372"/>
      <c r="K80" s="372"/>
      <c r="L80" s="372"/>
      <c r="M80" s="372"/>
      <c r="N80" s="372"/>
      <c r="O80" s="372"/>
      <c r="P80" s="376"/>
      <c r="Q80" s="376"/>
      <c r="R80" s="375"/>
      <c r="S80" s="55"/>
    </row>
    <row r="81" spans="1:19" s="98" customFormat="1" ht="23.1" customHeight="1" x14ac:dyDescent="0.2">
      <c r="A81" s="62"/>
      <c r="B81" s="61"/>
      <c r="C81" s="887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87"/>
      <c r="S81" s="63"/>
    </row>
    <row r="82" spans="1:19" s="98" customFormat="1" ht="23.1" customHeight="1" x14ac:dyDescent="0.2">
      <c r="A82" s="62"/>
      <c r="B82" s="61"/>
      <c r="C82" s="890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873"/>
      <c r="S82" s="63"/>
    </row>
    <row r="83" spans="1:19" s="98" customFormat="1" ht="23.1" customHeight="1" x14ac:dyDescent="0.2">
      <c r="A83" s="66"/>
      <c r="B83" s="58"/>
      <c r="C83" s="888"/>
      <c r="D83" s="889"/>
      <c r="E83" s="889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872"/>
      <c r="S83" s="67"/>
    </row>
    <row r="84" spans="1:19" s="98" customFormat="1" ht="23.1" customHeight="1" x14ac:dyDescent="0.2">
      <c r="A84" s="62"/>
      <c r="B84" s="61"/>
      <c r="C84" s="887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87"/>
      <c r="S84" s="63"/>
    </row>
    <row r="85" spans="1:19" s="98" customFormat="1" ht="23.1" customHeight="1" x14ac:dyDescent="0.2">
      <c r="A85" s="62"/>
      <c r="B85" s="61"/>
      <c r="C85" s="887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87"/>
      <c r="S85" s="63"/>
    </row>
    <row r="86" spans="1:19" s="98" customFormat="1" ht="23.1" customHeight="1" x14ac:dyDescent="0.2">
      <c r="A86" s="62"/>
      <c r="B86" s="61"/>
      <c r="C86" s="887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87"/>
      <c r="S86" s="63"/>
    </row>
    <row r="87" spans="1:19" s="98" customFormat="1" ht="23.1" customHeight="1" x14ac:dyDescent="0.2">
      <c r="A87" s="62"/>
      <c r="B87" s="61"/>
      <c r="C87" s="890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873"/>
      <c r="S87" s="63"/>
    </row>
    <row r="88" spans="1:19" s="98" customFormat="1" ht="23.1" customHeight="1" x14ac:dyDescent="0.2">
      <c r="A88" s="68"/>
      <c r="B88" s="58"/>
      <c r="C88" s="888"/>
      <c r="D88" s="889"/>
      <c r="E88" s="889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872"/>
      <c r="S88" s="69"/>
    </row>
    <row r="89" spans="1:19" s="98" customFormat="1" ht="23.1" customHeight="1" x14ac:dyDescent="0.2">
      <c r="A89" s="62"/>
      <c r="B89" s="61"/>
      <c r="C89" s="887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87"/>
      <c r="S89" s="63"/>
    </row>
    <row r="90" spans="1:19" s="98" customFormat="1" ht="23.1" customHeight="1" x14ac:dyDescent="0.2">
      <c r="A90" s="62"/>
      <c r="B90" s="61"/>
      <c r="C90" s="887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87"/>
      <c r="S90" s="63"/>
    </row>
    <row r="91" spans="1:19" s="98" customFormat="1" ht="23.1" customHeight="1" x14ac:dyDescent="0.2">
      <c r="A91" s="62"/>
      <c r="B91" s="61"/>
      <c r="C91" s="887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87"/>
      <c r="S91" s="63"/>
    </row>
    <row r="92" spans="1:19" s="98" customFormat="1" ht="23.1" customHeight="1" x14ac:dyDescent="0.2">
      <c r="A92" s="62"/>
      <c r="B92" s="61"/>
      <c r="C92" s="890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873"/>
      <c r="S92" s="63"/>
    </row>
    <row r="93" spans="1:19" s="98" customFormat="1" ht="23.1" customHeight="1" x14ac:dyDescent="0.2">
      <c r="A93" s="66"/>
      <c r="B93" s="58"/>
      <c r="C93" s="888"/>
      <c r="D93" s="889"/>
      <c r="E93" s="889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872"/>
      <c r="S93" s="67"/>
    </row>
    <row r="94" spans="1:19" s="98" customFormat="1" ht="23.1" customHeight="1" x14ac:dyDescent="0.2">
      <c r="A94" s="62"/>
      <c r="B94" s="61"/>
      <c r="C94" s="887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87"/>
      <c r="S94" s="63"/>
    </row>
    <row r="95" spans="1:19" s="98" customFormat="1" ht="23.1" customHeight="1" x14ac:dyDescent="0.2">
      <c r="A95" s="62"/>
      <c r="B95" s="61"/>
      <c r="C95" s="887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87"/>
      <c r="S95" s="63"/>
    </row>
    <row r="96" spans="1:19" s="98" customFormat="1" ht="23.1" customHeight="1" x14ac:dyDescent="0.2">
      <c r="A96" s="62"/>
      <c r="B96" s="61"/>
      <c r="C96" s="887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87"/>
      <c r="S96" s="63"/>
    </row>
    <row r="97" spans="1:19" s="98" customFormat="1" ht="23.1" customHeight="1" x14ac:dyDescent="0.2">
      <c r="A97" s="62"/>
      <c r="B97" s="61"/>
      <c r="C97" s="890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873"/>
      <c r="S97" s="63"/>
    </row>
    <row r="98" spans="1:19" s="98" customFormat="1" ht="23.1" customHeight="1" x14ac:dyDescent="0.2">
      <c r="A98" s="66"/>
      <c r="B98" s="58"/>
      <c r="C98" s="888"/>
      <c r="D98" s="889"/>
      <c r="E98" s="889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872"/>
      <c r="S98" s="67"/>
    </row>
    <row r="99" spans="1:19" s="98" customFormat="1" ht="23.1" customHeight="1" x14ac:dyDescent="0.2">
      <c r="A99" s="62"/>
      <c r="B99" s="61"/>
      <c r="C99" s="887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87"/>
      <c r="S99" s="63"/>
    </row>
    <row r="100" spans="1:19" s="98" customFormat="1" ht="23.1" customHeight="1" x14ac:dyDescent="0.2">
      <c r="A100" s="62"/>
      <c r="B100" s="61"/>
      <c r="C100" s="887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87"/>
      <c r="S100" s="63"/>
    </row>
    <row r="101" spans="1:19" s="98" customFormat="1" ht="23.1" customHeight="1" x14ac:dyDescent="0.2">
      <c r="A101" s="62"/>
      <c r="B101" s="61"/>
      <c r="C101" s="887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87"/>
      <c r="S101" s="63"/>
    </row>
    <row r="102" spans="1:19" s="98" customFormat="1" ht="23.1" customHeight="1" x14ac:dyDescent="0.2">
      <c r="A102" s="62"/>
      <c r="B102" s="61"/>
      <c r="C102" s="890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873"/>
      <c r="S102" s="63"/>
    </row>
    <row r="103" spans="1:19" s="98" customFormat="1" ht="23.1" customHeight="1" x14ac:dyDescent="0.2">
      <c r="A103" s="68"/>
      <c r="B103" s="58"/>
      <c r="C103" s="888"/>
      <c r="D103" s="889"/>
      <c r="E103" s="889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872"/>
      <c r="S103" s="69"/>
    </row>
    <row r="104" spans="1:19" s="98" customFormat="1" ht="23.1" customHeight="1" x14ac:dyDescent="0.2">
      <c r="A104" s="62"/>
      <c r="B104" s="61"/>
      <c r="C104" s="887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87"/>
      <c r="S104" s="63"/>
    </row>
    <row r="105" spans="1:19" s="98" customFormat="1" ht="23.1" customHeight="1" x14ac:dyDescent="0.2">
      <c r="A105" s="62"/>
      <c r="B105" s="61"/>
      <c r="C105" s="887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87"/>
      <c r="S105" s="63"/>
    </row>
    <row r="106" spans="1:19" s="98" customFormat="1" ht="23.1" customHeight="1" x14ac:dyDescent="0.2">
      <c r="A106" s="62"/>
      <c r="B106" s="61"/>
      <c r="C106" s="887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87"/>
      <c r="S106" s="63"/>
    </row>
    <row r="107" spans="1:19" s="98" customFormat="1" ht="23.1" customHeight="1" x14ac:dyDescent="0.2">
      <c r="A107" s="62"/>
      <c r="B107" s="61"/>
      <c r="C107" s="890"/>
      <c r="D107" s="389"/>
      <c r="E107" s="389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873"/>
      <c r="S107" s="63"/>
    </row>
    <row r="108" spans="1:19" s="98" customFormat="1" ht="23.1" customHeight="1" x14ac:dyDescent="0.2">
      <c r="A108" s="66"/>
      <c r="B108" s="58"/>
      <c r="C108" s="888"/>
      <c r="D108" s="889"/>
      <c r="E108" s="889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872"/>
      <c r="S108" s="67"/>
    </row>
    <row r="109" spans="1:19" s="98" customFormat="1" ht="23.1" customHeight="1" x14ac:dyDescent="0.2">
      <c r="A109" s="62"/>
      <c r="B109" s="61"/>
      <c r="C109" s="887"/>
      <c r="D109" s="378"/>
      <c r="E109" s="378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372"/>
      <c r="R109" s="387"/>
      <c r="S109" s="63"/>
    </row>
    <row r="110" spans="1:19" s="98" customFormat="1" ht="23.1" customHeight="1" x14ac:dyDescent="0.2">
      <c r="A110" s="62"/>
      <c r="B110" s="61"/>
      <c r="C110" s="887"/>
      <c r="D110" s="378"/>
      <c r="E110" s="378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372"/>
      <c r="R110" s="387"/>
      <c r="S110" s="63"/>
    </row>
    <row r="111" spans="1:19" s="98" customFormat="1" ht="23.1" customHeight="1" x14ac:dyDescent="0.2">
      <c r="A111" s="62"/>
      <c r="B111" s="61"/>
      <c r="C111" s="887"/>
      <c r="D111" s="378"/>
      <c r="E111" s="378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372"/>
      <c r="R111" s="387"/>
      <c r="S111" s="63"/>
    </row>
    <row r="112" spans="1:19" s="98" customFormat="1" ht="23.1" customHeight="1" thickBot="1" x14ac:dyDescent="0.25">
      <c r="A112" s="77"/>
      <c r="B112" s="78"/>
      <c r="C112" s="891"/>
      <c r="D112" s="892"/>
      <c r="E112" s="892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874"/>
      <c r="S112" s="79"/>
    </row>
    <row r="113" spans="3:15" ht="24" customHeight="1" x14ac:dyDescent="0.2">
      <c r="C113" s="111"/>
      <c r="D113" s="111"/>
      <c r="E113" s="111"/>
      <c r="I113" s="111"/>
      <c r="J113" s="111"/>
      <c r="K113" s="111"/>
      <c r="L113" s="111"/>
      <c r="M113" s="111"/>
      <c r="N113" s="111"/>
      <c r="O113" s="111"/>
    </row>
    <row r="114" spans="3:15" ht="24" customHeight="1" x14ac:dyDescent="0.2">
      <c r="C114" s="111"/>
      <c r="D114" s="111"/>
      <c r="E114" s="111"/>
      <c r="I114" s="111"/>
      <c r="J114" s="111"/>
      <c r="K114" s="111"/>
      <c r="L114" s="111"/>
      <c r="M114" s="111"/>
      <c r="N114" s="111"/>
      <c r="O114" s="111"/>
    </row>
    <row r="115" spans="3:15" ht="24" customHeight="1" x14ac:dyDescent="0.2">
      <c r="C115" s="111"/>
      <c r="D115" s="111"/>
      <c r="E115" s="111"/>
      <c r="I115" s="111"/>
      <c r="J115" s="111"/>
      <c r="K115" s="111"/>
      <c r="L115" s="111"/>
      <c r="M115" s="111"/>
      <c r="N115" s="111"/>
      <c r="O115" s="111"/>
    </row>
    <row r="116" spans="3:15" ht="24" customHeight="1" x14ac:dyDescent="0.2">
      <c r="C116" s="111"/>
      <c r="D116" s="111"/>
      <c r="E116" s="111"/>
      <c r="I116" s="111"/>
      <c r="J116" s="111"/>
      <c r="K116" s="111"/>
      <c r="L116" s="111"/>
      <c r="M116" s="111"/>
      <c r="N116" s="111"/>
      <c r="O116" s="111"/>
    </row>
    <row r="117" spans="3:15" ht="24" customHeight="1" x14ac:dyDescent="0.2"/>
    <row r="118" spans="3:15" ht="24" customHeight="1" x14ac:dyDescent="0.2"/>
    <row r="119" spans="3:15" ht="24" customHeight="1" x14ac:dyDescent="0.2"/>
    <row r="120" spans="3:15" ht="24" customHeight="1" x14ac:dyDescent="0.2"/>
    <row r="121" spans="3:15" ht="24" customHeight="1" x14ac:dyDescent="0.2"/>
    <row r="122" spans="3:15" ht="24" customHeight="1" x14ac:dyDescent="0.2"/>
    <row r="123" spans="3:15" ht="24" customHeight="1" x14ac:dyDescent="0.2"/>
    <row r="124" spans="3:15" ht="24" customHeight="1" x14ac:dyDescent="0.2"/>
    <row r="125" spans="3:15" ht="24" customHeight="1" x14ac:dyDescent="0.2"/>
    <row r="126" spans="3:15" ht="24" customHeight="1" x14ac:dyDescent="0.2"/>
    <row r="127" spans="3:15" ht="24" customHeight="1" x14ac:dyDescent="0.2"/>
    <row r="128" spans="3:15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1">
    <mergeCell ref="A8:A12"/>
    <mergeCell ref="A13:A17"/>
    <mergeCell ref="P3:R4"/>
    <mergeCell ref="D5:D7"/>
    <mergeCell ref="E5:E7"/>
    <mergeCell ref="G5:G7"/>
    <mergeCell ref="H5:H7"/>
    <mergeCell ref="K5:K7"/>
    <mergeCell ref="O5:O7"/>
    <mergeCell ref="Q5:Q7"/>
    <mergeCell ref="R5:R7"/>
    <mergeCell ref="J6:J7"/>
    <mergeCell ref="C3:E4"/>
    <mergeCell ref="F3:H4"/>
    <mergeCell ref="I3:I7"/>
    <mergeCell ref="J3:K4"/>
    <mergeCell ref="M3:M7"/>
    <mergeCell ref="N3:O4"/>
    <mergeCell ref="C6:C7"/>
    <mergeCell ref="L6:L7"/>
    <mergeCell ref="N6:N7"/>
  </mergeCells>
  <phoneticPr fontId="3"/>
  <printOptions horizontalCentered="1"/>
  <pageMargins left="0.51181102362204722" right="0.59055118110236227" top="0.51181102362204722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9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M53"/>
  <sheetViews>
    <sheetView view="pageBreakPreview" topLeftCell="B1" zoomScale="80" zoomScaleNormal="75" zoomScaleSheetLayoutView="80" workbookViewId="0">
      <selection activeCell="B2" sqref="B2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490" t="s">
        <v>914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3"/>
      <c r="BU1" s="279"/>
      <c r="BV1" s="500"/>
      <c r="BW1" s="500"/>
      <c r="BX1" s="500"/>
      <c r="BY1" s="500"/>
      <c r="BZ1" s="500"/>
      <c r="CA1" s="500"/>
      <c r="CB1" s="500"/>
      <c r="CC1" s="500"/>
      <c r="CD1" s="500"/>
      <c r="CE1" s="500"/>
      <c r="CF1" s="500"/>
      <c r="CG1" s="500"/>
      <c r="CH1" s="500"/>
      <c r="CI1" s="500"/>
      <c r="CJ1" s="500"/>
      <c r="CK1" s="500"/>
      <c r="CL1" s="500"/>
      <c r="CM1" s="500"/>
      <c r="CN1" s="500"/>
      <c r="CO1" s="500"/>
      <c r="CP1" s="500"/>
      <c r="CQ1" s="500"/>
      <c r="CR1" s="500"/>
      <c r="CS1" s="500"/>
      <c r="CT1" s="500"/>
      <c r="CU1" s="500"/>
      <c r="CV1" s="500"/>
      <c r="CW1" s="500"/>
      <c r="CX1" s="500"/>
      <c r="CY1" s="500"/>
      <c r="CZ1" s="500"/>
      <c r="DA1" s="500"/>
      <c r="DB1" s="500"/>
      <c r="DC1" s="500"/>
      <c r="DD1" s="500"/>
      <c r="DE1" s="500"/>
      <c r="DF1" s="500"/>
      <c r="DG1" s="500"/>
      <c r="DH1" s="500"/>
      <c r="DI1" s="500"/>
      <c r="DJ1" s="500"/>
      <c r="DK1" s="500"/>
      <c r="DL1" s="500"/>
      <c r="DM1" s="500"/>
      <c r="DN1" s="500"/>
      <c r="DO1" s="500"/>
      <c r="DP1" s="500"/>
      <c r="DQ1" s="500"/>
      <c r="DR1" s="500"/>
      <c r="DS1" s="500"/>
      <c r="DT1" s="500"/>
      <c r="DU1" s="500"/>
      <c r="DV1" s="500"/>
      <c r="DW1" s="500"/>
      <c r="DX1" s="500"/>
      <c r="DY1" s="500"/>
      <c r="DZ1" s="500"/>
      <c r="EA1" s="500"/>
      <c r="EB1" s="500"/>
      <c r="EC1" s="500"/>
      <c r="ED1" s="500"/>
      <c r="EE1" s="500"/>
      <c r="EF1" s="500"/>
      <c r="EG1" s="500"/>
      <c r="EH1" s="500"/>
      <c r="EI1" s="500"/>
      <c r="EJ1" s="500"/>
      <c r="EK1" s="500"/>
      <c r="EL1" s="500"/>
      <c r="EM1" s="500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071" t="s">
        <v>502</v>
      </c>
      <c r="ED2" s="2071"/>
      <c r="EE2" s="2071"/>
      <c r="EF2" s="2071"/>
      <c r="EG2" s="2071"/>
      <c r="EH2" s="2071"/>
      <c r="EI2" s="2071"/>
      <c r="EJ2" s="2071"/>
      <c r="EK2" s="2071"/>
      <c r="EL2" s="2071"/>
      <c r="EM2" s="2072"/>
      <c r="EN2" s="1756"/>
    </row>
    <row r="3" spans="2:144" s="280" customFormat="1" ht="21" customHeight="1" x14ac:dyDescent="0.2">
      <c r="B3" s="2073" t="s">
        <v>501</v>
      </c>
      <c r="C3" s="2076" t="s">
        <v>503</v>
      </c>
      <c r="D3" s="2077"/>
      <c r="E3" s="2077"/>
      <c r="F3" s="2077"/>
      <c r="G3" s="2077"/>
      <c r="H3" s="2077"/>
      <c r="I3" s="2077"/>
      <c r="J3" s="2077"/>
      <c r="K3" s="2077"/>
      <c r="L3" s="2077"/>
      <c r="M3" s="2077"/>
      <c r="N3" s="2077"/>
      <c r="O3" s="2077"/>
      <c r="P3" s="2077"/>
      <c r="Q3" s="2077"/>
      <c r="R3" s="2077"/>
      <c r="S3" s="2077"/>
      <c r="T3" s="2077"/>
      <c r="U3" s="2077"/>
      <c r="V3" s="2077"/>
      <c r="W3" s="2077"/>
      <c r="X3" s="2077"/>
      <c r="Y3" s="2077"/>
      <c r="Z3" s="2077"/>
      <c r="AA3" s="2077"/>
      <c r="AB3" s="2077"/>
      <c r="AC3" s="2077"/>
      <c r="AD3" s="2077"/>
      <c r="AE3" s="2077"/>
      <c r="AF3" s="2077"/>
      <c r="AG3" s="2077"/>
      <c r="AH3" s="2077"/>
      <c r="AI3" s="2077"/>
      <c r="AJ3" s="2077"/>
      <c r="AK3" s="2077"/>
      <c r="AL3" s="2077"/>
      <c r="AM3" s="2077"/>
      <c r="AN3" s="2077"/>
      <c r="AO3" s="2077"/>
      <c r="AP3" s="2077"/>
      <c r="AQ3" s="2077"/>
      <c r="AR3" s="2077"/>
      <c r="AS3" s="2077"/>
      <c r="AT3" s="2077"/>
      <c r="AU3" s="2077"/>
      <c r="AV3" s="2077"/>
      <c r="AW3" s="2077"/>
      <c r="AX3" s="2077"/>
      <c r="AY3" s="2077"/>
      <c r="AZ3" s="2077"/>
      <c r="BA3" s="2077"/>
      <c r="BB3" s="2077"/>
      <c r="BC3" s="2077"/>
      <c r="BD3" s="2077"/>
      <c r="BE3" s="2077"/>
      <c r="BF3" s="2077"/>
      <c r="BG3" s="2077"/>
      <c r="BH3" s="2077"/>
      <c r="BI3" s="2077"/>
      <c r="BJ3" s="2077"/>
      <c r="BK3" s="2077"/>
      <c r="BL3" s="2077"/>
      <c r="BM3" s="2077"/>
      <c r="BN3" s="2077"/>
      <c r="BO3" s="2077"/>
      <c r="BP3" s="2077"/>
      <c r="BQ3" s="2077"/>
      <c r="BR3" s="2077"/>
      <c r="BS3" s="2077"/>
      <c r="BT3" s="2078"/>
      <c r="BU3" s="282"/>
      <c r="BV3" s="2076" t="s">
        <v>503</v>
      </c>
      <c r="BW3" s="2077"/>
      <c r="BX3" s="2077"/>
      <c r="BY3" s="2077"/>
      <c r="BZ3" s="2077"/>
      <c r="CA3" s="2077"/>
      <c r="CB3" s="2077"/>
      <c r="CC3" s="2077"/>
      <c r="CD3" s="2077"/>
      <c r="CE3" s="2077"/>
      <c r="CF3" s="2077"/>
      <c r="CG3" s="2077"/>
      <c r="CH3" s="2077"/>
      <c r="CI3" s="2077"/>
      <c r="CJ3" s="2077"/>
      <c r="CK3" s="2077"/>
      <c r="CL3" s="2077"/>
      <c r="CM3" s="2077"/>
      <c r="CN3" s="2077"/>
      <c r="CO3" s="2077"/>
      <c r="CP3" s="2077"/>
      <c r="CQ3" s="2077"/>
      <c r="CR3" s="2077"/>
      <c r="CS3" s="2077"/>
      <c r="CT3" s="2077"/>
      <c r="CU3" s="2077"/>
      <c r="CV3" s="2077"/>
      <c r="CW3" s="2077"/>
      <c r="CX3" s="2077"/>
      <c r="CY3" s="2077"/>
      <c r="CZ3" s="2077"/>
      <c r="DA3" s="2077"/>
      <c r="DB3" s="2077"/>
      <c r="DC3" s="2077"/>
      <c r="DD3" s="2077"/>
      <c r="DE3" s="2077"/>
      <c r="DF3" s="2077"/>
      <c r="DG3" s="2077"/>
      <c r="DH3" s="2077"/>
      <c r="DI3" s="2077"/>
      <c r="DJ3" s="2077"/>
      <c r="DK3" s="2077"/>
      <c r="DL3" s="2077"/>
      <c r="DM3" s="2077"/>
      <c r="DN3" s="2077"/>
      <c r="DO3" s="2077"/>
      <c r="DP3" s="2077"/>
      <c r="DQ3" s="2077"/>
      <c r="DR3" s="2077"/>
      <c r="DS3" s="2077"/>
      <c r="DT3" s="2077"/>
      <c r="DU3" s="2077"/>
      <c r="DV3" s="2077"/>
      <c r="DW3" s="2077"/>
      <c r="DX3" s="2077"/>
      <c r="DY3" s="2077"/>
      <c r="DZ3" s="2077"/>
      <c r="EA3" s="2077"/>
      <c r="EB3" s="2077"/>
      <c r="EC3" s="2077"/>
      <c r="ED3" s="2077"/>
      <c r="EE3" s="2077"/>
      <c r="EF3" s="2077"/>
      <c r="EG3" s="2077"/>
      <c r="EH3" s="2077"/>
      <c r="EI3" s="2077"/>
      <c r="EJ3" s="2077"/>
      <c r="EK3" s="2077"/>
      <c r="EL3" s="2077"/>
      <c r="EM3" s="2078"/>
    </row>
    <row r="4" spans="2:144" s="280" customFormat="1" ht="21" customHeight="1" x14ac:dyDescent="0.2">
      <c r="B4" s="2074"/>
      <c r="C4" s="2079" t="s">
        <v>504</v>
      </c>
      <c r="D4" s="2080"/>
      <c r="E4" s="2080"/>
      <c r="F4" s="2080"/>
      <c r="G4" s="2080"/>
      <c r="H4" s="2080"/>
      <c r="I4" s="2080"/>
      <c r="J4" s="2080"/>
      <c r="K4" s="2080"/>
      <c r="L4" s="2080"/>
      <c r="M4" s="2080"/>
      <c r="N4" s="2080"/>
      <c r="O4" s="2080"/>
      <c r="P4" s="2080"/>
      <c r="Q4" s="2080"/>
      <c r="R4" s="2080"/>
      <c r="S4" s="2080"/>
      <c r="T4" s="2080"/>
      <c r="U4" s="2080"/>
      <c r="V4" s="2080"/>
      <c r="W4" s="2080"/>
      <c r="X4" s="2080"/>
      <c r="Y4" s="2080"/>
      <c r="Z4" s="2080"/>
      <c r="AA4" s="2080"/>
      <c r="AB4" s="2080"/>
      <c r="AC4" s="2080"/>
      <c r="AD4" s="2080"/>
      <c r="AE4" s="2080"/>
      <c r="AF4" s="2080"/>
      <c r="AG4" s="2080"/>
      <c r="AH4" s="2080"/>
      <c r="AI4" s="2080"/>
      <c r="AJ4" s="2080"/>
      <c r="AK4" s="2080"/>
      <c r="AL4" s="2080" t="s">
        <v>505</v>
      </c>
      <c r="AM4" s="2080"/>
      <c r="AN4" s="2080"/>
      <c r="AO4" s="2080"/>
      <c r="AP4" s="2080"/>
      <c r="AQ4" s="2080"/>
      <c r="AR4" s="2080"/>
      <c r="AS4" s="2080"/>
      <c r="AT4" s="2080"/>
      <c r="AU4" s="2080"/>
      <c r="AV4" s="2080"/>
      <c r="AW4" s="2080"/>
      <c r="AX4" s="2080"/>
      <c r="AY4" s="2080"/>
      <c r="AZ4" s="2080"/>
      <c r="BA4" s="2080"/>
      <c r="BB4" s="2080"/>
      <c r="BC4" s="2080"/>
      <c r="BD4" s="2080"/>
      <c r="BE4" s="2080"/>
      <c r="BF4" s="2080"/>
      <c r="BG4" s="2080"/>
      <c r="BH4" s="2080"/>
      <c r="BI4" s="2080"/>
      <c r="BJ4" s="2080"/>
      <c r="BK4" s="2080"/>
      <c r="BL4" s="2080"/>
      <c r="BM4" s="2080"/>
      <c r="BN4" s="2080"/>
      <c r="BO4" s="2080"/>
      <c r="BP4" s="2080"/>
      <c r="BQ4" s="2080"/>
      <c r="BR4" s="2080"/>
      <c r="BS4" s="2080"/>
      <c r="BT4" s="2081"/>
      <c r="BU4" s="282"/>
      <c r="BV4" s="2079" t="s">
        <v>506</v>
      </c>
      <c r="BW4" s="2080"/>
      <c r="BX4" s="2080"/>
      <c r="BY4" s="2080"/>
      <c r="BZ4" s="2080"/>
      <c r="CA4" s="2080"/>
      <c r="CB4" s="2080"/>
      <c r="CC4" s="2080"/>
      <c r="CD4" s="2080"/>
      <c r="CE4" s="2080"/>
      <c r="CF4" s="2080"/>
      <c r="CG4" s="2080"/>
      <c r="CH4" s="2080"/>
      <c r="CI4" s="2080"/>
      <c r="CJ4" s="2080"/>
      <c r="CK4" s="2080"/>
      <c r="CL4" s="2080"/>
      <c r="CM4" s="2080"/>
      <c r="CN4" s="2080"/>
      <c r="CO4" s="2080"/>
      <c r="CP4" s="2080"/>
      <c r="CQ4" s="2080"/>
      <c r="CR4" s="2080"/>
      <c r="CS4" s="2080"/>
      <c r="CT4" s="2080"/>
      <c r="CU4" s="2080"/>
      <c r="CV4" s="2080"/>
      <c r="CW4" s="2080"/>
      <c r="CX4" s="2080"/>
      <c r="CY4" s="2080"/>
      <c r="CZ4" s="2080"/>
      <c r="DA4" s="2080"/>
      <c r="DB4" s="2080"/>
      <c r="DC4" s="2080"/>
      <c r="DD4" s="2080"/>
      <c r="DE4" s="2080" t="s">
        <v>507</v>
      </c>
      <c r="DF4" s="2080"/>
      <c r="DG4" s="2080"/>
      <c r="DH4" s="2080"/>
      <c r="DI4" s="2080"/>
      <c r="DJ4" s="2080"/>
      <c r="DK4" s="2080"/>
      <c r="DL4" s="2080"/>
      <c r="DM4" s="2080"/>
      <c r="DN4" s="2080"/>
      <c r="DO4" s="2080"/>
      <c r="DP4" s="2080"/>
      <c r="DQ4" s="2080"/>
      <c r="DR4" s="2080"/>
      <c r="DS4" s="2080"/>
      <c r="DT4" s="2080"/>
      <c r="DU4" s="2080"/>
      <c r="DV4" s="2080"/>
      <c r="DW4" s="2080"/>
      <c r="DX4" s="2080"/>
      <c r="DY4" s="2080"/>
      <c r="DZ4" s="2080"/>
      <c r="EA4" s="2080"/>
      <c r="EB4" s="2080"/>
      <c r="EC4" s="2080"/>
      <c r="ED4" s="2080"/>
      <c r="EE4" s="2080"/>
      <c r="EF4" s="2080"/>
      <c r="EG4" s="2080"/>
      <c r="EH4" s="2080"/>
      <c r="EI4" s="2080"/>
      <c r="EJ4" s="2080"/>
      <c r="EK4" s="2080"/>
      <c r="EL4" s="2080"/>
      <c r="EM4" s="2081"/>
    </row>
    <row r="5" spans="2:144" s="280" customFormat="1" ht="21" customHeight="1" thickBot="1" x14ac:dyDescent="0.25">
      <c r="B5" s="2075"/>
      <c r="C5" s="2082" t="s">
        <v>508</v>
      </c>
      <c r="D5" s="2083"/>
      <c r="E5" s="2083"/>
      <c r="F5" s="2083"/>
      <c r="G5" s="2083"/>
      <c r="H5" s="2083"/>
      <c r="I5" s="2083"/>
      <c r="J5" s="2083"/>
      <c r="K5" s="2083"/>
      <c r="L5" s="2083" t="s">
        <v>509</v>
      </c>
      <c r="M5" s="2083"/>
      <c r="N5" s="2083"/>
      <c r="O5" s="2083"/>
      <c r="P5" s="2083"/>
      <c r="Q5" s="2083"/>
      <c r="R5" s="2083"/>
      <c r="S5" s="2083"/>
      <c r="T5" s="2083"/>
      <c r="U5" s="2083"/>
      <c r="V5" s="2083" t="s">
        <v>510</v>
      </c>
      <c r="W5" s="2083"/>
      <c r="X5" s="2083"/>
      <c r="Y5" s="2083"/>
      <c r="Z5" s="2083"/>
      <c r="AA5" s="2083"/>
      <c r="AB5" s="2083"/>
      <c r="AC5" s="2083"/>
      <c r="AD5" s="2083"/>
      <c r="AE5" s="2083"/>
      <c r="AF5" s="2083"/>
      <c r="AG5" s="2083"/>
      <c r="AH5" s="2083"/>
      <c r="AI5" s="2083"/>
      <c r="AJ5" s="2083"/>
      <c r="AK5" s="2083"/>
      <c r="AL5" s="2083" t="s">
        <v>242</v>
      </c>
      <c r="AM5" s="2083"/>
      <c r="AN5" s="2083"/>
      <c r="AO5" s="2083"/>
      <c r="AP5" s="2083"/>
      <c r="AQ5" s="2083"/>
      <c r="AR5" s="2083"/>
      <c r="AS5" s="2083"/>
      <c r="AT5" s="2083"/>
      <c r="AU5" s="2083" t="s">
        <v>511</v>
      </c>
      <c r="AV5" s="2083"/>
      <c r="AW5" s="2083"/>
      <c r="AX5" s="2083"/>
      <c r="AY5" s="2083"/>
      <c r="AZ5" s="2083"/>
      <c r="BA5" s="2083"/>
      <c r="BB5" s="2083"/>
      <c r="BC5" s="2083"/>
      <c r="BD5" s="2083"/>
      <c r="BE5" s="2083" t="s">
        <v>307</v>
      </c>
      <c r="BF5" s="2083"/>
      <c r="BG5" s="2083"/>
      <c r="BH5" s="2083"/>
      <c r="BI5" s="2083"/>
      <c r="BJ5" s="2083"/>
      <c r="BK5" s="2083"/>
      <c r="BL5" s="2083"/>
      <c r="BM5" s="2083"/>
      <c r="BN5" s="2083"/>
      <c r="BO5" s="2083"/>
      <c r="BP5" s="2083"/>
      <c r="BQ5" s="2083"/>
      <c r="BR5" s="2083"/>
      <c r="BS5" s="2083"/>
      <c r="BT5" s="2087"/>
      <c r="BU5" s="282"/>
      <c r="BV5" s="2082" t="s">
        <v>508</v>
      </c>
      <c r="BW5" s="2083"/>
      <c r="BX5" s="2083"/>
      <c r="BY5" s="2083"/>
      <c r="BZ5" s="2083"/>
      <c r="CA5" s="2083"/>
      <c r="CB5" s="2083"/>
      <c r="CC5" s="2083"/>
      <c r="CD5" s="2083"/>
      <c r="CE5" s="2083" t="s">
        <v>509</v>
      </c>
      <c r="CF5" s="2083"/>
      <c r="CG5" s="2083"/>
      <c r="CH5" s="2083"/>
      <c r="CI5" s="2083"/>
      <c r="CJ5" s="2083"/>
      <c r="CK5" s="2083"/>
      <c r="CL5" s="2083"/>
      <c r="CM5" s="2083"/>
      <c r="CN5" s="2083"/>
      <c r="CO5" s="2083" t="s">
        <v>510</v>
      </c>
      <c r="CP5" s="2083"/>
      <c r="CQ5" s="2083"/>
      <c r="CR5" s="2083"/>
      <c r="CS5" s="2083"/>
      <c r="CT5" s="2083"/>
      <c r="CU5" s="2083"/>
      <c r="CV5" s="2083"/>
      <c r="CW5" s="2083"/>
      <c r="CX5" s="2083"/>
      <c r="CY5" s="2083"/>
      <c r="CZ5" s="2083"/>
      <c r="DA5" s="2083"/>
      <c r="DB5" s="2083"/>
      <c r="DC5" s="2083"/>
      <c r="DD5" s="2083"/>
      <c r="DE5" s="2083" t="s">
        <v>242</v>
      </c>
      <c r="DF5" s="2083"/>
      <c r="DG5" s="2083"/>
      <c r="DH5" s="2083"/>
      <c r="DI5" s="2083"/>
      <c r="DJ5" s="2083"/>
      <c r="DK5" s="2083"/>
      <c r="DL5" s="2083"/>
      <c r="DM5" s="2083"/>
      <c r="DN5" s="2083" t="s">
        <v>511</v>
      </c>
      <c r="DO5" s="2083"/>
      <c r="DP5" s="2083"/>
      <c r="DQ5" s="2083"/>
      <c r="DR5" s="2083"/>
      <c r="DS5" s="2083"/>
      <c r="DT5" s="2083"/>
      <c r="DU5" s="2083"/>
      <c r="DV5" s="2083"/>
      <c r="DW5" s="2083"/>
      <c r="DX5" s="2083" t="s">
        <v>307</v>
      </c>
      <c r="DY5" s="2083"/>
      <c r="DZ5" s="2083"/>
      <c r="EA5" s="2083"/>
      <c r="EB5" s="2083"/>
      <c r="EC5" s="2083"/>
      <c r="ED5" s="2083"/>
      <c r="EE5" s="2083"/>
      <c r="EF5" s="2083"/>
      <c r="EG5" s="2083"/>
      <c r="EH5" s="2083"/>
      <c r="EI5" s="2083"/>
      <c r="EJ5" s="2083"/>
      <c r="EK5" s="2083"/>
      <c r="EL5" s="2083"/>
      <c r="EM5" s="2087"/>
    </row>
    <row r="6" spans="2:144" s="280" customFormat="1" ht="21" customHeight="1" x14ac:dyDescent="0.2">
      <c r="B6" s="285"/>
      <c r="C6" s="2084"/>
      <c r="D6" s="2085"/>
      <c r="E6" s="2085"/>
      <c r="F6" s="2085"/>
      <c r="G6" s="2085"/>
      <c r="H6" s="2085"/>
      <c r="I6" s="2085"/>
      <c r="J6" s="2085"/>
      <c r="K6" s="2085"/>
      <c r="L6" s="2085"/>
      <c r="M6" s="2085"/>
      <c r="N6" s="2085"/>
      <c r="O6" s="2085"/>
      <c r="P6" s="2085"/>
      <c r="Q6" s="2085"/>
      <c r="R6" s="2085"/>
      <c r="S6" s="2085"/>
      <c r="T6" s="2085"/>
      <c r="U6" s="2085"/>
      <c r="V6" s="2085"/>
      <c r="W6" s="2085"/>
      <c r="X6" s="2085"/>
      <c r="Y6" s="2085"/>
      <c r="Z6" s="2085"/>
      <c r="AA6" s="2085"/>
      <c r="AB6" s="2085"/>
      <c r="AC6" s="2085"/>
      <c r="AD6" s="2085"/>
      <c r="AE6" s="2085"/>
      <c r="AF6" s="2085"/>
      <c r="AG6" s="2085"/>
      <c r="AH6" s="2085"/>
      <c r="AI6" s="2085"/>
      <c r="AJ6" s="2085"/>
      <c r="AK6" s="2085"/>
      <c r="AL6" s="2085"/>
      <c r="AM6" s="2085"/>
      <c r="AN6" s="2085"/>
      <c r="AO6" s="2085"/>
      <c r="AP6" s="2085"/>
      <c r="AQ6" s="2085"/>
      <c r="AR6" s="2085"/>
      <c r="AS6" s="2085"/>
      <c r="AT6" s="2085"/>
      <c r="AU6" s="2085"/>
      <c r="AV6" s="2085"/>
      <c r="AW6" s="2085"/>
      <c r="AX6" s="2085"/>
      <c r="AY6" s="2085"/>
      <c r="AZ6" s="2085"/>
      <c r="BA6" s="2085"/>
      <c r="BB6" s="2085"/>
      <c r="BC6" s="2085"/>
      <c r="BD6" s="2085"/>
      <c r="BE6" s="2085"/>
      <c r="BF6" s="2085"/>
      <c r="BG6" s="2085"/>
      <c r="BH6" s="2085"/>
      <c r="BI6" s="2085"/>
      <c r="BJ6" s="2085"/>
      <c r="BK6" s="2085"/>
      <c r="BL6" s="2085"/>
      <c r="BM6" s="2085"/>
      <c r="BN6" s="2085"/>
      <c r="BO6" s="2085"/>
      <c r="BP6" s="2085"/>
      <c r="BQ6" s="2085"/>
      <c r="BR6" s="2085"/>
      <c r="BS6" s="2085"/>
      <c r="BT6" s="2086"/>
      <c r="BV6" s="2084"/>
      <c r="BW6" s="2085"/>
      <c r="BX6" s="2085"/>
      <c r="BY6" s="2085"/>
      <c r="BZ6" s="2085"/>
      <c r="CA6" s="2085"/>
      <c r="CB6" s="2085"/>
      <c r="CC6" s="2085"/>
      <c r="CD6" s="2085"/>
      <c r="CE6" s="2085"/>
      <c r="CF6" s="2085"/>
      <c r="CG6" s="2085"/>
      <c r="CH6" s="2085"/>
      <c r="CI6" s="2085"/>
      <c r="CJ6" s="2085"/>
      <c r="CK6" s="2085"/>
      <c r="CL6" s="2085"/>
      <c r="CM6" s="2085"/>
      <c r="CN6" s="2085"/>
      <c r="CO6" s="2085"/>
      <c r="CP6" s="2085"/>
      <c r="CQ6" s="2085"/>
      <c r="CR6" s="2085"/>
      <c r="CS6" s="2085"/>
      <c r="CT6" s="2085"/>
      <c r="CU6" s="2085"/>
      <c r="CV6" s="2085"/>
      <c r="CW6" s="2085"/>
      <c r="CX6" s="2085"/>
      <c r="CY6" s="2085"/>
      <c r="CZ6" s="2085"/>
      <c r="DA6" s="2085"/>
      <c r="DB6" s="2085"/>
      <c r="DC6" s="2085"/>
      <c r="DD6" s="2085"/>
      <c r="DE6" s="2085"/>
      <c r="DF6" s="2085"/>
      <c r="DG6" s="2085"/>
      <c r="DH6" s="2085"/>
      <c r="DI6" s="2085"/>
      <c r="DJ6" s="2085"/>
      <c r="DK6" s="2085"/>
      <c r="DL6" s="2085"/>
      <c r="DM6" s="2085"/>
      <c r="DN6" s="2085"/>
      <c r="DO6" s="2085"/>
      <c r="DP6" s="2085"/>
      <c r="DQ6" s="2085"/>
      <c r="DR6" s="2085"/>
      <c r="DS6" s="2085"/>
      <c r="DT6" s="2085"/>
      <c r="DU6" s="2085"/>
      <c r="DV6" s="2085"/>
      <c r="DW6" s="2085"/>
      <c r="DX6" s="2085"/>
      <c r="DY6" s="2085"/>
      <c r="DZ6" s="2085"/>
      <c r="EA6" s="2085"/>
      <c r="EB6" s="2085"/>
      <c r="EC6" s="2085"/>
      <c r="ED6" s="2085"/>
      <c r="EE6" s="2085"/>
      <c r="EF6" s="2085"/>
      <c r="EG6" s="2085"/>
      <c r="EH6" s="2085"/>
      <c r="EI6" s="2085"/>
      <c r="EJ6" s="2085"/>
      <c r="EK6" s="2085"/>
      <c r="EL6" s="2085"/>
      <c r="EM6" s="2086"/>
    </row>
    <row r="7" spans="2:144" s="280" customFormat="1" ht="21" customHeight="1" x14ac:dyDescent="0.2">
      <c r="B7" s="276" t="s">
        <v>763</v>
      </c>
      <c r="C7" s="2088">
        <v>285135</v>
      </c>
      <c r="D7" s="2089"/>
      <c r="E7" s="2089"/>
      <c r="F7" s="2089"/>
      <c r="G7" s="2089"/>
      <c r="H7" s="2089"/>
      <c r="I7" s="2089"/>
      <c r="J7" s="2089"/>
      <c r="K7" s="2089"/>
      <c r="L7" s="2089">
        <v>4312214</v>
      </c>
      <c r="M7" s="2089"/>
      <c r="N7" s="2089"/>
      <c r="O7" s="2089"/>
      <c r="P7" s="2089"/>
      <c r="Q7" s="2089"/>
      <c r="R7" s="2089"/>
      <c r="S7" s="2089"/>
      <c r="T7" s="2089"/>
      <c r="U7" s="2089"/>
      <c r="V7" s="2089">
        <v>166715479214</v>
      </c>
      <c r="W7" s="2089"/>
      <c r="X7" s="2089"/>
      <c r="Y7" s="2089"/>
      <c r="Z7" s="2089"/>
      <c r="AA7" s="2089"/>
      <c r="AB7" s="2089"/>
      <c r="AC7" s="2089"/>
      <c r="AD7" s="2089"/>
      <c r="AE7" s="2089"/>
      <c r="AF7" s="2089"/>
      <c r="AG7" s="2089"/>
      <c r="AH7" s="2089"/>
      <c r="AI7" s="2089"/>
      <c r="AJ7" s="2089"/>
      <c r="AK7" s="2089"/>
      <c r="AL7" s="2089">
        <v>11132997</v>
      </c>
      <c r="AM7" s="2089"/>
      <c r="AN7" s="2089"/>
      <c r="AO7" s="2089"/>
      <c r="AP7" s="2089"/>
      <c r="AQ7" s="2089"/>
      <c r="AR7" s="2089"/>
      <c r="AS7" s="2089"/>
      <c r="AT7" s="2089"/>
      <c r="AU7" s="2089">
        <v>16790933</v>
      </c>
      <c r="AV7" s="2089"/>
      <c r="AW7" s="2089"/>
      <c r="AX7" s="2089"/>
      <c r="AY7" s="2089"/>
      <c r="AZ7" s="2089"/>
      <c r="BA7" s="2089"/>
      <c r="BB7" s="2089"/>
      <c r="BC7" s="2089"/>
      <c r="BD7" s="2089"/>
      <c r="BE7" s="2089">
        <v>173640359036</v>
      </c>
      <c r="BF7" s="2089"/>
      <c r="BG7" s="2089"/>
      <c r="BH7" s="2089"/>
      <c r="BI7" s="2089"/>
      <c r="BJ7" s="2089"/>
      <c r="BK7" s="2089"/>
      <c r="BL7" s="2089"/>
      <c r="BM7" s="2089"/>
      <c r="BN7" s="2089"/>
      <c r="BO7" s="2089"/>
      <c r="BP7" s="2089"/>
      <c r="BQ7" s="2089"/>
      <c r="BR7" s="2089"/>
      <c r="BS7" s="2089"/>
      <c r="BT7" s="2090"/>
      <c r="BU7" s="1468"/>
      <c r="BV7" s="2088">
        <v>2880432</v>
      </c>
      <c r="BW7" s="2089"/>
      <c r="BX7" s="2089"/>
      <c r="BY7" s="2089"/>
      <c r="BZ7" s="2089"/>
      <c r="CA7" s="2089"/>
      <c r="CB7" s="2089"/>
      <c r="CC7" s="2089"/>
      <c r="CD7" s="2089"/>
      <c r="CE7" s="2089">
        <v>4975601</v>
      </c>
      <c r="CF7" s="2089"/>
      <c r="CG7" s="2089"/>
      <c r="CH7" s="2089"/>
      <c r="CI7" s="2089"/>
      <c r="CJ7" s="2089"/>
      <c r="CK7" s="2089"/>
      <c r="CL7" s="2089"/>
      <c r="CM7" s="2089"/>
      <c r="CN7" s="2089"/>
      <c r="CO7" s="2089">
        <v>34697191609</v>
      </c>
      <c r="CP7" s="2089"/>
      <c r="CQ7" s="2089"/>
      <c r="CR7" s="2089"/>
      <c r="CS7" s="2089"/>
      <c r="CT7" s="2089"/>
      <c r="CU7" s="2089"/>
      <c r="CV7" s="2089"/>
      <c r="CW7" s="2089"/>
      <c r="CX7" s="2089"/>
      <c r="CY7" s="2089"/>
      <c r="CZ7" s="2089"/>
      <c r="DA7" s="2089"/>
      <c r="DB7" s="2089"/>
      <c r="DC7" s="2089"/>
      <c r="DD7" s="2089"/>
      <c r="DE7" s="2089">
        <v>14298564</v>
      </c>
      <c r="DF7" s="2089"/>
      <c r="DG7" s="2089"/>
      <c r="DH7" s="2089"/>
      <c r="DI7" s="2089"/>
      <c r="DJ7" s="2089"/>
      <c r="DK7" s="2089"/>
      <c r="DL7" s="2089"/>
      <c r="DM7" s="2089"/>
      <c r="DN7" s="2089">
        <v>26078748</v>
      </c>
      <c r="DO7" s="2089"/>
      <c r="DP7" s="2089"/>
      <c r="DQ7" s="2089"/>
      <c r="DR7" s="2089"/>
      <c r="DS7" s="2089"/>
      <c r="DT7" s="2089"/>
      <c r="DU7" s="2089"/>
      <c r="DV7" s="2089"/>
      <c r="DW7" s="2089"/>
      <c r="DX7" s="2089">
        <v>375053029859</v>
      </c>
      <c r="DY7" s="2089"/>
      <c r="DZ7" s="2089"/>
      <c r="EA7" s="2089"/>
      <c r="EB7" s="2089"/>
      <c r="EC7" s="2089"/>
      <c r="ED7" s="2089"/>
      <c r="EE7" s="2089"/>
      <c r="EF7" s="2089"/>
      <c r="EG7" s="2089"/>
      <c r="EH7" s="2089"/>
      <c r="EI7" s="2089"/>
      <c r="EJ7" s="2089"/>
      <c r="EK7" s="2089"/>
      <c r="EL7" s="2089"/>
      <c r="EM7" s="2090"/>
    </row>
    <row r="8" spans="2:144" s="280" customFormat="1" ht="21" customHeight="1" x14ac:dyDescent="0.2">
      <c r="B8" s="276" t="s">
        <v>750</v>
      </c>
      <c r="C8" s="2088">
        <v>269498</v>
      </c>
      <c r="D8" s="2089"/>
      <c r="E8" s="2089"/>
      <c r="F8" s="2089"/>
      <c r="G8" s="2089"/>
      <c r="H8" s="2089"/>
      <c r="I8" s="2089"/>
      <c r="J8" s="2089"/>
      <c r="K8" s="2089"/>
      <c r="L8" s="2089">
        <v>4091153</v>
      </c>
      <c r="M8" s="2089"/>
      <c r="N8" s="2089"/>
      <c r="O8" s="2089"/>
      <c r="P8" s="2089"/>
      <c r="Q8" s="2089"/>
      <c r="R8" s="2089"/>
      <c r="S8" s="2089"/>
      <c r="T8" s="2089"/>
      <c r="U8" s="2089"/>
      <c r="V8" s="2089">
        <v>160319092147</v>
      </c>
      <c r="W8" s="2089"/>
      <c r="X8" s="2089"/>
      <c r="Y8" s="2089"/>
      <c r="Z8" s="2089"/>
      <c r="AA8" s="2089"/>
      <c r="AB8" s="2089"/>
      <c r="AC8" s="2089"/>
      <c r="AD8" s="2089"/>
      <c r="AE8" s="2089"/>
      <c r="AF8" s="2089"/>
      <c r="AG8" s="2089"/>
      <c r="AH8" s="2089"/>
      <c r="AI8" s="2089"/>
      <c r="AJ8" s="2089"/>
      <c r="AK8" s="2089"/>
      <c r="AL8" s="2089">
        <v>9812320</v>
      </c>
      <c r="AM8" s="2089"/>
      <c r="AN8" s="2089"/>
      <c r="AO8" s="2089"/>
      <c r="AP8" s="2089"/>
      <c r="AQ8" s="2089"/>
      <c r="AR8" s="2089"/>
      <c r="AS8" s="2089"/>
      <c r="AT8" s="2089"/>
      <c r="AU8" s="2089">
        <v>14538428</v>
      </c>
      <c r="AV8" s="2089"/>
      <c r="AW8" s="2089"/>
      <c r="AX8" s="2089"/>
      <c r="AY8" s="2089"/>
      <c r="AZ8" s="2089"/>
      <c r="BA8" s="2089"/>
      <c r="BB8" s="2089"/>
      <c r="BC8" s="2089"/>
      <c r="BD8" s="2089"/>
      <c r="BE8" s="2089">
        <v>162979016189</v>
      </c>
      <c r="BF8" s="2089"/>
      <c r="BG8" s="2089"/>
      <c r="BH8" s="2089"/>
      <c r="BI8" s="2089"/>
      <c r="BJ8" s="2089"/>
      <c r="BK8" s="2089"/>
      <c r="BL8" s="2089"/>
      <c r="BM8" s="2089"/>
      <c r="BN8" s="2089"/>
      <c r="BO8" s="2089"/>
      <c r="BP8" s="2089"/>
      <c r="BQ8" s="2089"/>
      <c r="BR8" s="2089"/>
      <c r="BS8" s="2089"/>
      <c r="BT8" s="2090"/>
      <c r="BU8" s="1469"/>
      <c r="BV8" s="2088">
        <v>2485733</v>
      </c>
      <c r="BW8" s="2089"/>
      <c r="BX8" s="2089"/>
      <c r="BY8" s="2089"/>
      <c r="BZ8" s="2089"/>
      <c r="CA8" s="2089"/>
      <c r="CB8" s="2089"/>
      <c r="CC8" s="2089"/>
      <c r="CD8" s="2089"/>
      <c r="CE8" s="2089">
        <v>4328425</v>
      </c>
      <c r="CF8" s="2089"/>
      <c r="CG8" s="2089"/>
      <c r="CH8" s="2089"/>
      <c r="CI8" s="2089"/>
      <c r="CJ8" s="2089"/>
      <c r="CK8" s="2089"/>
      <c r="CL8" s="2089"/>
      <c r="CM8" s="2089"/>
      <c r="CN8" s="2089"/>
      <c r="CO8" s="2089">
        <v>32171984567</v>
      </c>
      <c r="CP8" s="2089"/>
      <c r="CQ8" s="2089"/>
      <c r="CR8" s="2089"/>
      <c r="CS8" s="2089"/>
      <c r="CT8" s="2089"/>
      <c r="CU8" s="2089"/>
      <c r="CV8" s="2089"/>
      <c r="CW8" s="2089"/>
      <c r="CX8" s="2089"/>
      <c r="CY8" s="2089"/>
      <c r="CZ8" s="2089"/>
      <c r="DA8" s="2089"/>
      <c r="DB8" s="2089"/>
      <c r="DC8" s="2089"/>
      <c r="DD8" s="2089"/>
      <c r="DE8" s="2089">
        <v>12567551</v>
      </c>
      <c r="DF8" s="2089"/>
      <c r="DG8" s="2089"/>
      <c r="DH8" s="2089"/>
      <c r="DI8" s="2089"/>
      <c r="DJ8" s="2089"/>
      <c r="DK8" s="2089"/>
      <c r="DL8" s="2089"/>
      <c r="DM8" s="2089"/>
      <c r="DN8" s="2089">
        <v>22958006</v>
      </c>
      <c r="DO8" s="2089"/>
      <c r="DP8" s="2089"/>
      <c r="DQ8" s="2089"/>
      <c r="DR8" s="2089"/>
      <c r="DS8" s="2089"/>
      <c r="DT8" s="2089"/>
      <c r="DU8" s="2089"/>
      <c r="DV8" s="2089"/>
      <c r="DW8" s="2089"/>
      <c r="DX8" s="2089">
        <v>355470092903</v>
      </c>
      <c r="DY8" s="2089"/>
      <c r="DZ8" s="2089"/>
      <c r="EA8" s="2089"/>
      <c r="EB8" s="2089"/>
      <c r="EC8" s="2089"/>
      <c r="ED8" s="2089"/>
      <c r="EE8" s="2089"/>
      <c r="EF8" s="2089"/>
      <c r="EG8" s="2089"/>
      <c r="EH8" s="2089"/>
      <c r="EI8" s="2089"/>
      <c r="EJ8" s="2089"/>
      <c r="EK8" s="2089"/>
      <c r="EL8" s="2089"/>
      <c r="EM8" s="2090"/>
    </row>
    <row r="9" spans="2:144" s="280" customFormat="1" ht="21" customHeight="1" x14ac:dyDescent="0.2">
      <c r="B9" s="276" t="s">
        <v>753</v>
      </c>
      <c r="C9" s="2088">
        <v>265842</v>
      </c>
      <c r="D9" s="2089"/>
      <c r="E9" s="2089"/>
      <c r="F9" s="2089"/>
      <c r="G9" s="2089"/>
      <c r="H9" s="2089"/>
      <c r="I9" s="2089"/>
      <c r="J9" s="2089"/>
      <c r="K9" s="2089"/>
      <c r="L9" s="2089">
        <v>4065652</v>
      </c>
      <c r="M9" s="2089"/>
      <c r="N9" s="2089"/>
      <c r="O9" s="2089"/>
      <c r="P9" s="2089"/>
      <c r="Q9" s="2089"/>
      <c r="R9" s="2089"/>
      <c r="S9" s="2089"/>
      <c r="T9" s="2089"/>
      <c r="U9" s="2089"/>
      <c r="V9" s="2089">
        <v>167931574027</v>
      </c>
      <c r="W9" s="2089"/>
      <c r="X9" s="2089"/>
      <c r="Y9" s="2089"/>
      <c r="Z9" s="2089"/>
      <c r="AA9" s="2089"/>
      <c r="AB9" s="2089"/>
      <c r="AC9" s="2089"/>
      <c r="AD9" s="2089"/>
      <c r="AE9" s="2089"/>
      <c r="AF9" s="2089"/>
      <c r="AG9" s="2089"/>
      <c r="AH9" s="2089"/>
      <c r="AI9" s="2089"/>
      <c r="AJ9" s="2089"/>
      <c r="AK9" s="2089"/>
      <c r="AL9" s="2089">
        <v>10280409</v>
      </c>
      <c r="AM9" s="2089"/>
      <c r="AN9" s="2089"/>
      <c r="AO9" s="2089"/>
      <c r="AP9" s="2089"/>
      <c r="AQ9" s="2089"/>
      <c r="AR9" s="2089"/>
      <c r="AS9" s="2089"/>
      <c r="AT9" s="2089"/>
      <c r="AU9" s="2089">
        <v>15276842</v>
      </c>
      <c r="AV9" s="2089"/>
      <c r="AW9" s="2089"/>
      <c r="AX9" s="2089"/>
      <c r="AY9" s="2089"/>
      <c r="AZ9" s="2089"/>
      <c r="BA9" s="2089"/>
      <c r="BB9" s="2089"/>
      <c r="BC9" s="2089"/>
      <c r="BD9" s="2089"/>
      <c r="BE9" s="2089">
        <v>174878886366</v>
      </c>
      <c r="BF9" s="2089"/>
      <c r="BG9" s="2089"/>
      <c r="BH9" s="2089"/>
      <c r="BI9" s="2089"/>
      <c r="BJ9" s="2089"/>
      <c r="BK9" s="2089"/>
      <c r="BL9" s="2089"/>
      <c r="BM9" s="2089"/>
      <c r="BN9" s="2089"/>
      <c r="BO9" s="2089"/>
      <c r="BP9" s="2089"/>
      <c r="BQ9" s="2089"/>
      <c r="BR9" s="2089"/>
      <c r="BS9" s="2089"/>
      <c r="BT9" s="2090"/>
      <c r="BU9" s="1469"/>
      <c r="BV9" s="2088">
        <v>2679447</v>
      </c>
      <c r="BW9" s="2089"/>
      <c r="BX9" s="2089"/>
      <c r="BY9" s="2089"/>
      <c r="BZ9" s="2089"/>
      <c r="CA9" s="2089"/>
      <c r="CB9" s="2089"/>
      <c r="CC9" s="2089"/>
      <c r="CD9" s="2089"/>
      <c r="CE9" s="2089">
        <v>4491246</v>
      </c>
      <c r="CF9" s="2089"/>
      <c r="CG9" s="2089"/>
      <c r="CH9" s="2089"/>
      <c r="CI9" s="2089"/>
      <c r="CJ9" s="2089"/>
      <c r="CK9" s="2089"/>
      <c r="CL9" s="2089"/>
      <c r="CM9" s="2089"/>
      <c r="CN9" s="2089"/>
      <c r="CO9" s="2089">
        <v>34114245970</v>
      </c>
      <c r="CP9" s="2089"/>
      <c r="CQ9" s="2089"/>
      <c r="CR9" s="2089"/>
      <c r="CS9" s="2089"/>
      <c r="CT9" s="2089"/>
      <c r="CU9" s="2089"/>
      <c r="CV9" s="2089"/>
      <c r="CW9" s="2089"/>
      <c r="CX9" s="2089"/>
      <c r="CY9" s="2089"/>
      <c r="CZ9" s="2089"/>
      <c r="DA9" s="2089"/>
      <c r="DB9" s="2089"/>
      <c r="DC9" s="2089"/>
      <c r="DD9" s="2089"/>
      <c r="DE9" s="2089">
        <v>13225698</v>
      </c>
      <c r="DF9" s="2089"/>
      <c r="DG9" s="2089"/>
      <c r="DH9" s="2089"/>
      <c r="DI9" s="2089"/>
      <c r="DJ9" s="2089"/>
      <c r="DK9" s="2089"/>
      <c r="DL9" s="2089"/>
      <c r="DM9" s="2089"/>
      <c r="DN9" s="2089">
        <v>23833740</v>
      </c>
      <c r="DO9" s="2089"/>
      <c r="DP9" s="2089"/>
      <c r="DQ9" s="2089"/>
      <c r="DR9" s="2089"/>
      <c r="DS9" s="2089"/>
      <c r="DT9" s="2089"/>
      <c r="DU9" s="2089"/>
      <c r="DV9" s="2089"/>
      <c r="DW9" s="2089"/>
      <c r="DX9" s="2089">
        <v>376924706363</v>
      </c>
      <c r="DY9" s="2089"/>
      <c r="DZ9" s="2089"/>
      <c r="EA9" s="2089"/>
      <c r="EB9" s="2089"/>
      <c r="EC9" s="2089"/>
      <c r="ED9" s="2089"/>
      <c r="EE9" s="2089"/>
      <c r="EF9" s="2089"/>
      <c r="EG9" s="2089"/>
      <c r="EH9" s="2089"/>
      <c r="EI9" s="2089"/>
      <c r="EJ9" s="2089"/>
      <c r="EK9" s="2089"/>
      <c r="EL9" s="2089"/>
      <c r="EM9" s="2090"/>
    </row>
    <row r="10" spans="2:144" s="280" customFormat="1" ht="21" customHeight="1" x14ac:dyDescent="0.2">
      <c r="B10" s="276" t="s">
        <v>764</v>
      </c>
      <c r="C10" s="2088">
        <v>253402</v>
      </c>
      <c r="D10" s="2089"/>
      <c r="E10" s="2089"/>
      <c r="F10" s="2089"/>
      <c r="G10" s="2089"/>
      <c r="H10" s="2089"/>
      <c r="I10" s="2089"/>
      <c r="J10" s="2089"/>
      <c r="K10" s="2089"/>
      <c r="L10" s="2089">
        <v>3877629</v>
      </c>
      <c r="M10" s="2089"/>
      <c r="N10" s="2089"/>
      <c r="O10" s="2089"/>
      <c r="P10" s="2089"/>
      <c r="Q10" s="2089"/>
      <c r="R10" s="2089"/>
      <c r="S10" s="2089"/>
      <c r="T10" s="2089"/>
      <c r="U10" s="2089"/>
      <c r="V10" s="2089">
        <v>162958346195</v>
      </c>
      <c r="W10" s="2089"/>
      <c r="X10" s="2089"/>
      <c r="Y10" s="2089"/>
      <c r="Z10" s="2089"/>
      <c r="AA10" s="2089"/>
      <c r="AB10" s="2089"/>
      <c r="AC10" s="2089"/>
      <c r="AD10" s="2089"/>
      <c r="AE10" s="2089"/>
      <c r="AF10" s="2089"/>
      <c r="AG10" s="2089"/>
      <c r="AH10" s="2089"/>
      <c r="AI10" s="2089"/>
      <c r="AJ10" s="2089"/>
      <c r="AK10" s="2089"/>
      <c r="AL10" s="2089">
        <v>10119609</v>
      </c>
      <c r="AM10" s="2089"/>
      <c r="AN10" s="2089"/>
      <c r="AO10" s="2089"/>
      <c r="AP10" s="2089"/>
      <c r="AQ10" s="2089"/>
      <c r="AR10" s="2089"/>
      <c r="AS10" s="2089"/>
      <c r="AT10" s="2089"/>
      <c r="AU10" s="2089">
        <v>14964418</v>
      </c>
      <c r="AV10" s="2089"/>
      <c r="AW10" s="2089"/>
      <c r="AX10" s="2089"/>
      <c r="AY10" s="2089"/>
      <c r="AZ10" s="2089"/>
      <c r="BA10" s="2089"/>
      <c r="BB10" s="2089"/>
      <c r="BC10" s="2089"/>
      <c r="BD10" s="2089"/>
      <c r="BE10" s="2089">
        <v>174197440762</v>
      </c>
      <c r="BF10" s="2089"/>
      <c r="BG10" s="2089"/>
      <c r="BH10" s="2089"/>
      <c r="BI10" s="2089"/>
      <c r="BJ10" s="2089"/>
      <c r="BK10" s="2089"/>
      <c r="BL10" s="2089"/>
      <c r="BM10" s="2089"/>
      <c r="BN10" s="2089"/>
      <c r="BO10" s="2089"/>
      <c r="BP10" s="2089"/>
      <c r="BQ10" s="2089"/>
      <c r="BR10" s="2089"/>
      <c r="BS10" s="2089"/>
      <c r="BT10" s="2090"/>
      <c r="BU10" s="1469"/>
      <c r="BV10" s="2088">
        <v>2652729</v>
      </c>
      <c r="BW10" s="2089"/>
      <c r="BX10" s="2089"/>
      <c r="BY10" s="2089"/>
      <c r="BZ10" s="2089"/>
      <c r="CA10" s="2089"/>
      <c r="CB10" s="2089"/>
      <c r="CC10" s="2089"/>
      <c r="CD10" s="2089"/>
      <c r="CE10" s="2089">
        <v>4319580</v>
      </c>
      <c r="CF10" s="2089"/>
      <c r="CG10" s="2089"/>
      <c r="CH10" s="2089"/>
      <c r="CI10" s="2089"/>
      <c r="CJ10" s="2089"/>
      <c r="CK10" s="2089"/>
      <c r="CL10" s="2089"/>
      <c r="CM10" s="2089"/>
      <c r="CN10" s="2089"/>
      <c r="CO10" s="2089">
        <v>33604757970</v>
      </c>
      <c r="CP10" s="2089"/>
      <c r="CQ10" s="2089"/>
      <c r="CR10" s="2089"/>
      <c r="CS10" s="2089"/>
      <c r="CT10" s="2089"/>
      <c r="CU10" s="2089"/>
      <c r="CV10" s="2089"/>
      <c r="CW10" s="2089"/>
      <c r="CX10" s="2089"/>
      <c r="CY10" s="2089"/>
      <c r="CZ10" s="2089"/>
      <c r="DA10" s="2089"/>
      <c r="DB10" s="2089"/>
      <c r="DC10" s="2089"/>
      <c r="DD10" s="2089"/>
      <c r="DE10" s="2089">
        <v>13025740</v>
      </c>
      <c r="DF10" s="2089"/>
      <c r="DG10" s="2089"/>
      <c r="DH10" s="2089"/>
      <c r="DI10" s="2089"/>
      <c r="DJ10" s="2089"/>
      <c r="DK10" s="2089"/>
      <c r="DL10" s="2089"/>
      <c r="DM10" s="2089"/>
      <c r="DN10" s="2089">
        <v>23161627</v>
      </c>
      <c r="DO10" s="2089"/>
      <c r="DP10" s="2089"/>
      <c r="DQ10" s="2089"/>
      <c r="DR10" s="2089"/>
      <c r="DS10" s="2089"/>
      <c r="DT10" s="2089"/>
      <c r="DU10" s="2089"/>
      <c r="DV10" s="2089"/>
      <c r="DW10" s="2089"/>
      <c r="DX10" s="2089">
        <v>370760544927</v>
      </c>
      <c r="DY10" s="2089"/>
      <c r="DZ10" s="2089"/>
      <c r="EA10" s="2089"/>
      <c r="EB10" s="2089"/>
      <c r="EC10" s="2089"/>
      <c r="ED10" s="2089"/>
      <c r="EE10" s="2089"/>
      <c r="EF10" s="2089"/>
      <c r="EG10" s="2089"/>
      <c r="EH10" s="2089"/>
      <c r="EI10" s="2089"/>
      <c r="EJ10" s="2089"/>
      <c r="EK10" s="2089"/>
      <c r="EL10" s="2089"/>
      <c r="EM10" s="2090"/>
    </row>
    <row r="11" spans="2:144" s="280" customFormat="1" ht="21" customHeight="1" thickBot="1" x14ac:dyDescent="0.25">
      <c r="B11" s="277" t="s">
        <v>778</v>
      </c>
      <c r="C11" s="2091">
        <v>261040</v>
      </c>
      <c r="D11" s="2092"/>
      <c r="E11" s="2092"/>
      <c r="F11" s="2092"/>
      <c r="G11" s="2092"/>
      <c r="H11" s="2092"/>
      <c r="I11" s="2092"/>
      <c r="J11" s="2092"/>
      <c r="K11" s="2092"/>
      <c r="L11" s="2092">
        <v>3771209</v>
      </c>
      <c r="M11" s="2092"/>
      <c r="N11" s="2092"/>
      <c r="O11" s="2092"/>
      <c r="P11" s="2092"/>
      <c r="Q11" s="2092"/>
      <c r="R11" s="2092"/>
      <c r="S11" s="2092"/>
      <c r="T11" s="2092"/>
      <c r="U11" s="2092"/>
      <c r="V11" s="2092">
        <v>160232696739</v>
      </c>
      <c r="W11" s="2092"/>
      <c r="X11" s="2092"/>
      <c r="Y11" s="2092"/>
      <c r="Z11" s="2092"/>
      <c r="AA11" s="2092"/>
      <c r="AB11" s="2092"/>
      <c r="AC11" s="2092"/>
      <c r="AD11" s="2092"/>
      <c r="AE11" s="2092"/>
      <c r="AF11" s="2092"/>
      <c r="AG11" s="2092"/>
      <c r="AH11" s="2092"/>
      <c r="AI11" s="2092"/>
      <c r="AJ11" s="2092"/>
      <c r="AK11" s="2092"/>
      <c r="AL11" s="2092">
        <v>9805643</v>
      </c>
      <c r="AM11" s="2092"/>
      <c r="AN11" s="2092"/>
      <c r="AO11" s="2092"/>
      <c r="AP11" s="2092"/>
      <c r="AQ11" s="2092"/>
      <c r="AR11" s="2092"/>
      <c r="AS11" s="2092"/>
      <c r="AT11" s="2092"/>
      <c r="AU11" s="2092">
        <v>14403304</v>
      </c>
      <c r="AV11" s="2092"/>
      <c r="AW11" s="2092"/>
      <c r="AX11" s="2092"/>
      <c r="AY11" s="2092"/>
      <c r="AZ11" s="2092"/>
      <c r="BA11" s="2092"/>
      <c r="BB11" s="2092"/>
      <c r="BC11" s="2092"/>
      <c r="BD11" s="2092"/>
      <c r="BE11" s="2092">
        <v>169286043996</v>
      </c>
      <c r="BF11" s="2092"/>
      <c r="BG11" s="2092"/>
      <c r="BH11" s="2092"/>
      <c r="BI11" s="2092"/>
      <c r="BJ11" s="2092"/>
      <c r="BK11" s="2092"/>
      <c r="BL11" s="2092"/>
      <c r="BM11" s="2092"/>
      <c r="BN11" s="2092"/>
      <c r="BO11" s="2092"/>
      <c r="BP11" s="2092"/>
      <c r="BQ11" s="2092"/>
      <c r="BR11" s="2092"/>
      <c r="BS11" s="2092"/>
      <c r="BT11" s="2093"/>
      <c r="BU11" s="1469"/>
      <c r="BV11" s="2091">
        <v>2571876</v>
      </c>
      <c r="BW11" s="2092"/>
      <c r="BX11" s="2092"/>
      <c r="BY11" s="2092"/>
      <c r="BZ11" s="2092"/>
      <c r="CA11" s="2092"/>
      <c r="CB11" s="2092"/>
      <c r="CC11" s="2092"/>
      <c r="CD11" s="2092"/>
      <c r="CE11" s="2092">
        <v>4090277</v>
      </c>
      <c r="CF11" s="2092"/>
      <c r="CG11" s="2092"/>
      <c r="CH11" s="2092"/>
      <c r="CI11" s="2092"/>
      <c r="CJ11" s="2092"/>
      <c r="CK11" s="2092"/>
      <c r="CL11" s="2092"/>
      <c r="CM11" s="2092"/>
      <c r="CN11" s="2092"/>
      <c r="CO11" s="2092">
        <v>32272077937</v>
      </c>
      <c r="CP11" s="2092"/>
      <c r="CQ11" s="2092"/>
      <c r="CR11" s="2092"/>
      <c r="CS11" s="2092"/>
      <c r="CT11" s="2092"/>
      <c r="CU11" s="2092"/>
      <c r="CV11" s="2092"/>
      <c r="CW11" s="2092"/>
      <c r="CX11" s="2092"/>
      <c r="CY11" s="2092"/>
      <c r="CZ11" s="2092"/>
      <c r="DA11" s="2092"/>
      <c r="DB11" s="2092"/>
      <c r="DC11" s="2092"/>
      <c r="DD11" s="2092"/>
      <c r="DE11" s="2092">
        <v>12638559</v>
      </c>
      <c r="DF11" s="2092"/>
      <c r="DG11" s="2092"/>
      <c r="DH11" s="2092"/>
      <c r="DI11" s="2092"/>
      <c r="DJ11" s="2092"/>
      <c r="DK11" s="2092"/>
      <c r="DL11" s="2092"/>
      <c r="DM11" s="2092"/>
      <c r="DN11" s="2092">
        <v>22264790</v>
      </c>
      <c r="DO11" s="2092"/>
      <c r="DP11" s="2092"/>
      <c r="DQ11" s="2092"/>
      <c r="DR11" s="2092"/>
      <c r="DS11" s="2092"/>
      <c r="DT11" s="2092"/>
      <c r="DU11" s="2092"/>
      <c r="DV11" s="2092"/>
      <c r="DW11" s="2092"/>
      <c r="DX11" s="2092">
        <v>361790818672</v>
      </c>
      <c r="DY11" s="2092"/>
      <c r="DZ11" s="2092"/>
      <c r="EA11" s="2092"/>
      <c r="EB11" s="2092"/>
      <c r="EC11" s="2092"/>
      <c r="ED11" s="2092"/>
      <c r="EE11" s="2092"/>
      <c r="EF11" s="2092"/>
      <c r="EG11" s="2092"/>
      <c r="EH11" s="2092"/>
      <c r="EI11" s="2092"/>
      <c r="EJ11" s="2092"/>
      <c r="EK11" s="2092"/>
      <c r="EL11" s="2092"/>
      <c r="EM11" s="2093"/>
    </row>
    <row r="12" spans="2:144" s="280" customFormat="1" ht="15" customHeight="1" x14ac:dyDescent="0.2">
      <c r="B12" s="2094"/>
      <c r="C12" s="2095"/>
      <c r="D12" s="2095"/>
      <c r="E12" s="2095"/>
      <c r="F12" s="2095"/>
      <c r="G12" s="2095"/>
      <c r="H12" s="2095"/>
      <c r="I12" s="2095"/>
      <c r="J12" s="2095"/>
      <c r="K12" s="2095"/>
      <c r="L12" s="2095"/>
      <c r="M12" s="2095"/>
      <c r="N12" s="2095"/>
      <c r="O12" s="2095"/>
      <c r="P12" s="2095"/>
      <c r="Q12" s="2095"/>
      <c r="R12" s="2095"/>
      <c r="S12" s="2095"/>
      <c r="T12" s="2095"/>
      <c r="U12" s="2095"/>
      <c r="V12" s="2095"/>
      <c r="W12" s="2095"/>
      <c r="X12" s="2095"/>
      <c r="Y12" s="2095"/>
      <c r="Z12" s="2095"/>
      <c r="AA12" s="2095"/>
      <c r="AB12" s="2095"/>
      <c r="AC12" s="2095"/>
      <c r="AD12" s="2095"/>
      <c r="AE12" s="2095"/>
      <c r="AF12" s="2095"/>
      <c r="AG12" s="2095"/>
      <c r="AH12" s="2095"/>
      <c r="AI12" s="2095"/>
      <c r="AJ12" s="2095"/>
      <c r="AK12" s="2095"/>
      <c r="AL12" s="2095"/>
      <c r="AM12" s="2095"/>
      <c r="AN12" s="2095"/>
      <c r="AO12" s="2095"/>
      <c r="AP12" s="2095"/>
      <c r="AQ12" s="2095"/>
      <c r="AR12" s="2095"/>
      <c r="AS12" s="2095"/>
      <c r="AT12" s="2095"/>
      <c r="AU12" s="2095"/>
      <c r="AV12" s="2095"/>
      <c r="AW12" s="2095"/>
      <c r="AX12" s="2095"/>
      <c r="AY12" s="2095"/>
      <c r="AZ12" s="2095"/>
      <c r="BA12" s="2095"/>
      <c r="BB12" s="2095"/>
      <c r="BC12" s="2095"/>
      <c r="BD12" s="2095"/>
      <c r="BE12" s="2095"/>
      <c r="BF12" s="2095"/>
      <c r="BG12" s="2095"/>
      <c r="BH12" s="2095"/>
      <c r="BI12" s="2095"/>
      <c r="BJ12" s="2095"/>
      <c r="BK12" s="2095"/>
      <c r="BL12" s="2095"/>
      <c r="BM12" s="2095"/>
      <c r="BN12" s="2095"/>
      <c r="BO12" s="2095"/>
      <c r="BP12" s="2095"/>
      <c r="BQ12" s="2095"/>
      <c r="BR12" s="2095"/>
      <c r="BS12" s="2095"/>
      <c r="BT12" s="2096"/>
      <c r="BV12" s="2101"/>
      <c r="BW12" s="2101"/>
      <c r="BX12" s="2101"/>
      <c r="BY12" s="2101"/>
      <c r="BZ12" s="2101"/>
      <c r="CA12" s="2101"/>
      <c r="CB12" s="2101"/>
      <c r="CC12" s="2101"/>
      <c r="CD12" s="2101"/>
      <c r="CE12" s="2101"/>
      <c r="CF12" s="2101"/>
      <c r="CG12" s="2101"/>
      <c r="CH12" s="2101"/>
      <c r="CI12" s="2101"/>
      <c r="CJ12" s="2101"/>
      <c r="CK12" s="2101"/>
      <c r="CL12" s="2101"/>
      <c r="CM12" s="2101"/>
      <c r="CN12" s="2101"/>
      <c r="CO12" s="2101"/>
      <c r="CP12" s="2101"/>
      <c r="CQ12" s="2101"/>
      <c r="CR12" s="2101"/>
      <c r="CS12" s="2101"/>
      <c r="CT12" s="2101"/>
      <c r="CU12" s="2101"/>
      <c r="CV12" s="2101"/>
      <c r="CW12" s="2101"/>
      <c r="CX12" s="2101"/>
      <c r="CY12" s="2101"/>
      <c r="CZ12" s="2101"/>
      <c r="DA12" s="2101"/>
      <c r="DB12" s="2101"/>
      <c r="DC12" s="2101"/>
      <c r="DD12" s="2101"/>
      <c r="DE12" s="2101"/>
      <c r="DF12" s="2101"/>
      <c r="DG12" s="2101"/>
      <c r="DH12" s="2101"/>
      <c r="DI12" s="2101"/>
      <c r="DJ12" s="2101"/>
      <c r="DK12" s="2101"/>
      <c r="DL12" s="2101"/>
      <c r="DM12" s="2101"/>
      <c r="DN12" s="2101"/>
      <c r="DO12" s="2101"/>
      <c r="DP12" s="2101"/>
      <c r="DQ12" s="2101"/>
      <c r="DR12" s="2101"/>
      <c r="DS12" s="2101"/>
      <c r="DT12" s="2101"/>
      <c r="DU12" s="2101"/>
      <c r="DV12" s="2101"/>
      <c r="DW12" s="2101"/>
      <c r="DX12" s="2101"/>
      <c r="DY12" s="2101"/>
      <c r="DZ12" s="2101"/>
      <c r="EA12" s="2101"/>
      <c r="EB12" s="2101"/>
      <c r="EC12" s="2101"/>
      <c r="ED12" s="2101"/>
      <c r="EE12" s="2101"/>
      <c r="EF12" s="2101"/>
      <c r="EG12" s="2101"/>
      <c r="EH12" s="2101"/>
      <c r="EI12" s="2101"/>
      <c r="EJ12" s="2101"/>
      <c r="EK12" s="2101"/>
      <c r="EL12" s="2101"/>
      <c r="EM12" s="2101"/>
    </row>
    <row r="13" spans="2:144" s="280" customFormat="1" ht="15" customHeight="1" x14ac:dyDescent="0.2">
      <c r="B13" s="2097"/>
      <c r="C13" s="2095"/>
      <c r="D13" s="2095"/>
      <c r="E13" s="2095"/>
      <c r="F13" s="2095"/>
      <c r="G13" s="2095"/>
      <c r="H13" s="2095"/>
      <c r="I13" s="2095"/>
      <c r="J13" s="2095"/>
      <c r="K13" s="2095"/>
      <c r="L13" s="2095"/>
      <c r="M13" s="2095"/>
      <c r="N13" s="2095"/>
      <c r="O13" s="2095"/>
      <c r="P13" s="2095"/>
      <c r="Q13" s="2095"/>
      <c r="R13" s="2095"/>
      <c r="S13" s="2095"/>
      <c r="T13" s="2095"/>
      <c r="U13" s="2095"/>
      <c r="V13" s="2095"/>
      <c r="W13" s="2095"/>
      <c r="X13" s="2095"/>
      <c r="Y13" s="2095"/>
      <c r="Z13" s="2095"/>
      <c r="AA13" s="2095"/>
      <c r="AB13" s="2095"/>
      <c r="AC13" s="2095"/>
      <c r="AD13" s="2095"/>
      <c r="AE13" s="2095"/>
      <c r="AF13" s="2095"/>
      <c r="AG13" s="2095"/>
      <c r="AH13" s="2095"/>
      <c r="AI13" s="2095"/>
      <c r="AJ13" s="2095"/>
      <c r="AK13" s="2095"/>
      <c r="AL13" s="2095"/>
      <c r="AM13" s="2095"/>
      <c r="AN13" s="2095"/>
      <c r="AO13" s="2095"/>
      <c r="AP13" s="2095"/>
      <c r="AQ13" s="2095"/>
      <c r="AR13" s="2095"/>
      <c r="AS13" s="2095"/>
      <c r="AT13" s="2095"/>
      <c r="AU13" s="2095"/>
      <c r="AV13" s="2095"/>
      <c r="AW13" s="2095"/>
      <c r="AX13" s="2095"/>
      <c r="AY13" s="2095"/>
      <c r="AZ13" s="2095"/>
      <c r="BA13" s="2095"/>
      <c r="BB13" s="2095"/>
      <c r="BC13" s="2095"/>
      <c r="BD13" s="2095"/>
      <c r="BE13" s="2095"/>
      <c r="BF13" s="2095"/>
      <c r="BG13" s="2095"/>
      <c r="BH13" s="2095"/>
      <c r="BI13" s="2095"/>
      <c r="BJ13" s="2095"/>
      <c r="BK13" s="2095"/>
      <c r="BL13" s="2095"/>
      <c r="BM13" s="2095"/>
      <c r="BN13" s="2095"/>
      <c r="BO13" s="2095"/>
      <c r="BP13" s="2095"/>
      <c r="BQ13" s="2095"/>
      <c r="BR13" s="2095"/>
      <c r="BS13" s="2095"/>
      <c r="BT13" s="2096"/>
      <c r="BV13" s="2102"/>
      <c r="BW13" s="2102"/>
      <c r="BX13" s="2102"/>
      <c r="BY13" s="2102"/>
      <c r="BZ13" s="2102"/>
      <c r="CA13" s="2102"/>
      <c r="CB13" s="2102"/>
      <c r="CC13" s="2102"/>
      <c r="CD13" s="2102"/>
      <c r="CE13" s="2102"/>
      <c r="CF13" s="2102"/>
      <c r="CG13" s="2102"/>
      <c r="CH13" s="2102"/>
      <c r="CI13" s="2102"/>
      <c r="CJ13" s="2102"/>
      <c r="CK13" s="2102"/>
      <c r="CL13" s="2102"/>
      <c r="CM13" s="2102"/>
      <c r="CN13" s="2102"/>
      <c r="CO13" s="2102"/>
      <c r="CP13" s="2102"/>
      <c r="CQ13" s="2102"/>
      <c r="CR13" s="2102"/>
      <c r="CS13" s="2102"/>
      <c r="CT13" s="2102"/>
      <c r="CU13" s="2102"/>
      <c r="CV13" s="2102"/>
      <c r="CW13" s="2102"/>
      <c r="CX13" s="2102"/>
      <c r="CY13" s="2102"/>
      <c r="CZ13" s="2102"/>
      <c r="DA13" s="2102"/>
      <c r="DB13" s="2102"/>
      <c r="DC13" s="2102"/>
      <c r="DD13" s="2102"/>
      <c r="DE13" s="2102"/>
      <c r="DF13" s="2102"/>
      <c r="DG13" s="2102"/>
      <c r="DH13" s="2102"/>
      <c r="DI13" s="2102"/>
      <c r="DJ13" s="2102"/>
      <c r="DK13" s="2102"/>
      <c r="DL13" s="2102"/>
      <c r="DM13" s="2102"/>
      <c r="DN13" s="2102"/>
      <c r="DO13" s="2102"/>
      <c r="DP13" s="2102"/>
      <c r="DQ13" s="2102"/>
      <c r="DR13" s="2102"/>
      <c r="DS13" s="2102"/>
      <c r="DT13" s="2102"/>
      <c r="DU13" s="2102"/>
      <c r="DV13" s="2102"/>
      <c r="DW13" s="2102"/>
      <c r="DX13" s="2102"/>
      <c r="DY13" s="2102"/>
      <c r="DZ13" s="2102"/>
      <c r="EA13" s="2102"/>
      <c r="EB13" s="2102"/>
      <c r="EC13" s="2102"/>
      <c r="ED13" s="2102"/>
      <c r="EE13" s="2102"/>
      <c r="EF13" s="2102"/>
      <c r="EG13" s="2102"/>
      <c r="EH13" s="2102"/>
      <c r="EI13" s="2102"/>
      <c r="EJ13" s="2102"/>
      <c r="EK13" s="2102"/>
      <c r="EL13" s="2102"/>
      <c r="EM13" s="2102"/>
    </row>
    <row r="14" spans="2:144" s="280" customFormat="1" ht="15" customHeight="1" thickBot="1" x14ac:dyDescent="0.25">
      <c r="B14" s="2098"/>
      <c r="C14" s="2099"/>
      <c r="D14" s="2099"/>
      <c r="E14" s="2099"/>
      <c r="F14" s="2099"/>
      <c r="G14" s="2099"/>
      <c r="H14" s="2099"/>
      <c r="I14" s="2099"/>
      <c r="J14" s="2099"/>
      <c r="K14" s="2099"/>
      <c r="L14" s="2099"/>
      <c r="M14" s="2099"/>
      <c r="N14" s="2099"/>
      <c r="O14" s="2099"/>
      <c r="P14" s="2099"/>
      <c r="Q14" s="2099"/>
      <c r="R14" s="2099"/>
      <c r="S14" s="2099"/>
      <c r="T14" s="2099"/>
      <c r="U14" s="2099"/>
      <c r="V14" s="2099"/>
      <c r="W14" s="2099"/>
      <c r="X14" s="2099"/>
      <c r="Y14" s="2099"/>
      <c r="Z14" s="2099"/>
      <c r="AA14" s="2099"/>
      <c r="AB14" s="2099"/>
      <c r="AC14" s="2099"/>
      <c r="AD14" s="2099"/>
      <c r="AE14" s="2099"/>
      <c r="AF14" s="2099"/>
      <c r="AG14" s="2099"/>
      <c r="AH14" s="2099"/>
      <c r="AI14" s="2099"/>
      <c r="AJ14" s="2099"/>
      <c r="AK14" s="2099"/>
      <c r="AL14" s="2099"/>
      <c r="AM14" s="2099"/>
      <c r="AN14" s="2099"/>
      <c r="AO14" s="2099"/>
      <c r="AP14" s="2099"/>
      <c r="AQ14" s="2099"/>
      <c r="AR14" s="2099"/>
      <c r="AS14" s="2099"/>
      <c r="AT14" s="2099"/>
      <c r="AU14" s="2099"/>
      <c r="AV14" s="2099"/>
      <c r="AW14" s="2099"/>
      <c r="AX14" s="2099"/>
      <c r="AY14" s="2099"/>
      <c r="AZ14" s="2099"/>
      <c r="BA14" s="2099"/>
      <c r="BB14" s="2099"/>
      <c r="BC14" s="2099"/>
      <c r="BD14" s="2099"/>
      <c r="BE14" s="2099"/>
      <c r="BF14" s="2099"/>
      <c r="BG14" s="2099"/>
      <c r="BH14" s="2099"/>
      <c r="BI14" s="2099"/>
      <c r="BJ14" s="2099"/>
      <c r="BK14" s="2099"/>
      <c r="BL14" s="2099"/>
      <c r="BM14" s="2099"/>
      <c r="BN14" s="2099"/>
      <c r="BO14" s="2099"/>
      <c r="BP14" s="2099"/>
      <c r="BQ14" s="2099"/>
      <c r="BR14" s="2099"/>
      <c r="BS14" s="2099"/>
      <c r="BT14" s="2100"/>
      <c r="BV14" s="2103"/>
      <c r="BW14" s="2103"/>
      <c r="BX14" s="2103"/>
      <c r="BY14" s="2103"/>
      <c r="BZ14" s="2103"/>
      <c r="CA14" s="2103"/>
      <c r="CB14" s="2103"/>
      <c r="CC14" s="2103"/>
      <c r="CD14" s="2103"/>
      <c r="CE14" s="2103"/>
      <c r="CF14" s="2103"/>
      <c r="CG14" s="2103"/>
      <c r="CH14" s="2103"/>
      <c r="CI14" s="2103"/>
      <c r="CJ14" s="2103"/>
      <c r="CK14" s="2103"/>
      <c r="CL14" s="2103"/>
      <c r="CM14" s="2103"/>
      <c r="CN14" s="2103"/>
      <c r="CO14" s="2103"/>
      <c r="CP14" s="2103"/>
      <c r="CQ14" s="2103"/>
      <c r="CR14" s="2103"/>
      <c r="CS14" s="2103"/>
      <c r="CT14" s="2103"/>
      <c r="CU14" s="2103"/>
      <c r="CV14" s="2103"/>
      <c r="CW14" s="2103"/>
      <c r="CX14" s="2103"/>
      <c r="CY14" s="2103"/>
      <c r="CZ14" s="2103"/>
      <c r="DA14" s="2103"/>
      <c r="DB14" s="2103"/>
      <c r="DC14" s="2103"/>
      <c r="DD14" s="2103"/>
      <c r="DE14" s="2103"/>
      <c r="DF14" s="2103"/>
      <c r="DG14" s="2103"/>
      <c r="DH14" s="2103"/>
      <c r="DI14" s="2103"/>
      <c r="DJ14" s="2103"/>
      <c r="DK14" s="2103"/>
      <c r="DL14" s="2103"/>
      <c r="DM14" s="2103"/>
      <c r="DN14" s="2103"/>
      <c r="DO14" s="2103"/>
      <c r="DP14" s="2103"/>
      <c r="DQ14" s="2103"/>
      <c r="DR14" s="2103"/>
      <c r="DS14" s="2103"/>
      <c r="DT14" s="2103"/>
      <c r="DU14" s="2103"/>
      <c r="DV14" s="2103"/>
      <c r="DW14" s="2103"/>
      <c r="DX14" s="2103"/>
      <c r="DY14" s="2103"/>
      <c r="DZ14" s="2103"/>
      <c r="EA14" s="2103"/>
      <c r="EB14" s="2103"/>
      <c r="EC14" s="2103"/>
      <c r="ED14" s="2103"/>
      <c r="EE14" s="2103"/>
      <c r="EF14" s="2103"/>
      <c r="EG14" s="2103"/>
      <c r="EH14" s="2103"/>
      <c r="EI14" s="2103"/>
      <c r="EJ14" s="2103"/>
      <c r="EK14" s="2103"/>
      <c r="EL14" s="2103"/>
      <c r="EM14" s="2103"/>
    </row>
    <row r="15" spans="2:144" s="280" customFormat="1" ht="21" customHeight="1" x14ac:dyDescent="0.2">
      <c r="B15" s="2073" t="s">
        <v>501</v>
      </c>
      <c r="C15" s="2076" t="s">
        <v>503</v>
      </c>
      <c r="D15" s="2077"/>
      <c r="E15" s="2077"/>
      <c r="F15" s="2077"/>
      <c r="G15" s="2077"/>
      <c r="H15" s="2077"/>
      <c r="I15" s="2077"/>
      <c r="J15" s="2077"/>
      <c r="K15" s="2077"/>
      <c r="L15" s="2077"/>
      <c r="M15" s="2077"/>
      <c r="N15" s="2077"/>
      <c r="O15" s="2077"/>
      <c r="P15" s="2077"/>
      <c r="Q15" s="2077"/>
      <c r="R15" s="2077"/>
      <c r="S15" s="2077"/>
      <c r="T15" s="2077"/>
      <c r="U15" s="2077"/>
      <c r="V15" s="2077"/>
      <c r="W15" s="2077"/>
      <c r="X15" s="2077"/>
      <c r="Y15" s="2077"/>
      <c r="Z15" s="2077"/>
      <c r="AA15" s="2077"/>
      <c r="AB15" s="2077"/>
      <c r="AC15" s="2077"/>
      <c r="AD15" s="2077"/>
      <c r="AE15" s="2077"/>
      <c r="AF15" s="2077"/>
      <c r="AG15" s="2077"/>
      <c r="AH15" s="2077"/>
      <c r="AI15" s="2077"/>
      <c r="AJ15" s="2077"/>
      <c r="AK15" s="2077"/>
      <c r="AL15" s="2077"/>
      <c r="AM15" s="2077"/>
      <c r="AN15" s="2077"/>
      <c r="AO15" s="2077"/>
      <c r="AP15" s="2077"/>
      <c r="AQ15" s="2077"/>
      <c r="AR15" s="2077"/>
      <c r="AS15" s="2077"/>
      <c r="AT15" s="2077"/>
      <c r="AU15" s="2077"/>
      <c r="AV15" s="2077"/>
      <c r="AW15" s="2077"/>
      <c r="AX15" s="2077"/>
      <c r="AY15" s="2077"/>
      <c r="AZ15" s="2077"/>
      <c r="BA15" s="2077"/>
      <c r="BB15" s="2077"/>
      <c r="BC15" s="2077"/>
      <c r="BD15" s="2077"/>
      <c r="BE15" s="2077"/>
      <c r="BF15" s="2077"/>
      <c r="BG15" s="2077"/>
      <c r="BH15" s="2077"/>
      <c r="BI15" s="2077"/>
      <c r="BJ15" s="2077"/>
      <c r="BK15" s="2077"/>
      <c r="BL15" s="2077"/>
      <c r="BM15" s="2077"/>
      <c r="BN15" s="2077"/>
      <c r="BO15" s="2077"/>
      <c r="BP15" s="2077"/>
      <c r="BQ15" s="2077"/>
      <c r="BR15" s="2077"/>
      <c r="BS15" s="2077"/>
      <c r="BT15" s="2078"/>
      <c r="BU15" s="282"/>
      <c r="BV15" s="2076" t="s">
        <v>512</v>
      </c>
      <c r="BW15" s="2077"/>
      <c r="BX15" s="2077"/>
      <c r="BY15" s="2077"/>
      <c r="BZ15" s="2077"/>
      <c r="CA15" s="2077"/>
      <c r="CB15" s="2077"/>
      <c r="CC15" s="2077"/>
      <c r="CD15" s="2077"/>
      <c r="CE15" s="2077"/>
      <c r="CF15" s="2077"/>
      <c r="CG15" s="2077"/>
      <c r="CH15" s="2077"/>
      <c r="CI15" s="2077"/>
      <c r="CJ15" s="2077"/>
      <c r="CK15" s="2077"/>
      <c r="CL15" s="2077"/>
      <c r="CM15" s="2077"/>
      <c r="CN15" s="2077"/>
      <c r="CO15" s="2077"/>
      <c r="CP15" s="2077"/>
      <c r="CQ15" s="2077"/>
      <c r="CR15" s="2077"/>
      <c r="CS15" s="2077"/>
      <c r="CT15" s="2077"/>
      <c r="CU15" s="2077"/>
      <c r="CV15" s="2077"/>
      <c r="CW15" s="2077"/>
      <c r="CX15" s="2077"/>
      <c r="CY15" s="2077"/>
      <c r="CZ15" s="2077"/>
      <c r="DA15" s="2077"/>
      <c r="DB15" s="2077"/>
      <c r="DC15" s="2077"/>
      <c r="DD15" s="2077"/>
      <c r="DE15" s="2077"/>
      <c r="DF15" s="2077" t="s">
        <v>513</v>
      </c>
      <c r="DG15" s="2077"/>
      <c r="DH15" s="2077"/>
      <c r="DI15" s="2077"/>
      <c r="DJ15" s="2077"/>
      <c r="DK15" s="2077"/>
      <c r="DL15" s="2077"/>
      <c r="DM15" s="2077"/>
      <c r="DN15" s="2077"/>
      <c r="DO15" s="2077"/>
      <c r="DP15" s="2077"/>
      <c r="DQ15" s="2077"/>
      <c r="DR15" s="2077"/>
      <c r="DS15" s="2077"/>
      <c r="DT15" s="2077"/>
      <c r="DU15" s="2077"/>
      <c r="DV15" s="2077"/>
      <c r="DW15" s="2077"/>
      <c r="DX15" s="2077"/>
      <c r="DY15" s="2077"/>
      <c r="DZ15" s="2077"/>
      <c r="EA15" s="2077"/>
      <c r="EB15" s="2077"/>
      <c r="EC15" s="2077"/>
      <c r="ED15" s="2077"/>
      <c r="EE15" s="2077"/>
      <c r="EF15" s="2077"/>
      <c r="EG15" s="2077"/>
      <c r="EH15" s="2077"/>
      <c r="EI15" s="2077"/>
      <c r="EJ15" s="2077"/>
      <c r="EK15" s="2077"/>
      <c r="EL15" s="2077"/>
      <c r="EM15" s="2078"/>
    </row>
    <row r="16" spans="2:144" s="280" customFormat="1" ht="21" customHeight="1" x14ac:dyDescent="0.2">
      <c r="B16" s="2074"/>
      <c r="C16" s="2079" t="s">
        <v>514</v>
      </c>
      <c r="D16" s="2080"/>
      <c r="E16" s="2080"/>
      <c r="F16" s="2080"/>
      <c r="G16" s="2080"/>
      <c r="H16" s="2080"/>
      <c r="I16" s="2080"/>
      <c r="J16" s="2080"/>
      <c r="K16" s="2080"/>
      <c r="L16" s="2080"/>
      <c r="M16" s="2080"/>
      <c r="N16" s="2080"/>
      <c r="O16" s="2080"/>
      <c r="P16" s="2080"/>
      <c r="Q16" s="2080"/>
      <c r="R16" s="2080"/>
      <c r="S16" s="2080"/>
      <c r="T16" s="2080"/>
      <c r="U16" s="2080"/>
      <c r="V16" s="2080"/>
      <c r="W16" s="2080"/>
      <c r="X16" s="2080"/>
      <c r="Y16" s="2080"/>
      <c r="Z16" s="2080"/>
      <c r="AA16" s="2080"/>
      <c r="AB16" s="2080"/>
      <c r="AC16" s="2080"/>
      <c r="AD16" s="2080"/>
      <c r="AE16" s="2080"/>
      <c r="AF16" s="2080"/>
      <c r="AG16" s="2080"/>
      <c r="AH16" s="2080"/>
      <c r="AI16" s="2080"/>
      <c r="AJ16" s="2080"/>
      <c r="AK16" s="2080"/>
      <c r="AL16" s="2080" t="s">
        <v>515</v>
      </c>
      <c r="AM16" s="2080"/>
      <c r="AN16" s="2080"/>
      <c r="AO16" s="2080"/>
      <c r="AP16" s="2080"/>
      <c r="AQ16" s="2080"/>
      <c r="AR16" s="2080"/>
      <c r="AS16" s="2080"/>
      <c r="AT16" s="2080"/>
      <c r="AU16" s="2080"/>
      <c r="AV16" s="2080"/>
      <c r="AW16" s="2080"/>
      <c r="AX16" s="2080"/>
      <c r="AY16" s="2080"/>
      <c r="AZ16" s="2080"/>
      <c r="BA16" s="2080"/>
      <c r="BB16" s="2080"/>
      <c r="BC16" s="2080"/>
      <c r="BD16" s="2080"/>
      <c r="BE16" s="2080"/>
      <c r="BF16" s="2080"/>
      <c r="BG16" s="2080"/>
      <c r="BH16" s="2080"/>
      <c r="BI16" s="2080"/>
      <c r="BJ16" s="2080"/>
      <c r="BK16" s="2080"/>
      <c r="BL16" s="2080"/>
      <c r="BM16" s="2080"/>
      <c r="BN16" s="2080"/>
      <c r="BO16" s="2080"/>
      <c r="BP16" s="2080"/>
      <c r="BQ16" s="2080"/>
      <c r="BR16" s="2080"/>
      <c r="BS16" s="2080"/>
      <c r="BT16" s="2081"/>
      <c r="BU16" s="282"/>
      <c r="BV16" s="2079" t="s">
        <v>516</v>
      </c>
      <c r="BW16" s="2080"/>
      <c r="BX16" s="2080"/>
      <c r="BY16" s="2080"/>
      <c r="BZ16" s="2080"/>
      <c r="CA16" s="2080"/>
      <c r="CB16" s="2080"/>
      <c r="CC16" s="2080"/>
      <c r="CD16" s="2080"/>
      <c r="CE16" s="2080"/>
      <c r="CF16" s="2080"/>
      <c r="CG16" s="2080"/>
      <c r="CH16" s="2080"/>
      <c r="CI16" s="2080"/>
      <c r="CJ16" s="2080"/>
      <c r="CK16" s="2080"/>
      <c r="CL16" s="2080"/>
      <c r="CM16" s="2080"/>
      <c r="CN16" s="2080"/>
      <c r="CO16" s="2080" t="s">
        <v>492</v>
      </c>
      <c r="CP16" s="2080"/>
      <c r="CQ16" s="2080"/>
      <c r="CR16" s="2080"/>
      <c r="CS16" s="2080"/>
      <c r="CT16" s="2080"/>
      <c r="CU16" s="2080"/>
      <c r="CV16" s="2080"/>
      <c r="CW16" s="2080"/>
      <c r="CX16" s="2080"/>
      <c r="CY16" s="2080"/>
      <c r="CZ16" s="2080"/>
      <c r="DA16" s="2080"/>
      <c r="DB16" s="2080"/>
      <c r="DC16" s="2080"/>
      <c r="DD16" s="2080"/>
      <c r="DE16" s="2080"/>
      <c r="DF16" s="2080" t="s">
        <v>517</v>
      </c>
      <c r="DG16" s="2080"/>
      <c r="DH16" s="2080"/>
      <c r="DI16" s="2080"/>
      <c r="DJ16" s="2080"/>
      <c r="DK16" s="2080"/>
      <c r="DL16" s="2080"/>
      <c r="DM16" s="2080"/>
      <c r="DN16" s="2080"/>
      <c r="DO16" s="2080"/>
      <c r="DP16" s="2080"/>
      <c r="DQ16" s="2080"/>
      <c r="DR16" s="2080"/>
      <c r="DS16" s="2080"/>
      <c r="DT16" s="2080"/>
      <c r="DU16" s="2080" t="s">
        <v>117</v>
      </c>
      <c r="DV16" s="2080"/>
      <c r="DW16" s="2080"/>
      <c r="DX16" s="2080"/>
      <c r="DY16" s="2080"/>
      <c r="DZ16" s="2080"/>
      <c r="EA16" s="2080"/>
      <c r="EB16" s="2080"/>
      <c r="EC16" s="2080"/>
      <c r="ED16" s="2080"/>
      <c r="EE16" s="2080"/>
      <c r="EF16" s="2080"/>
      <c r="EG16" s="2080"/>
      <c r="EH16" s="2080"/>
      <c r="EI16" s="2080"/>
      <c r="EJ16" s="2080"/>
      <c r="EK16" s="2080"/>
      <c r="EL16" s="2080"/>
      <c r="EM16" s="2081"/>
    </row>
    <row r="17" spans="2:169" s="280" customFormat="1" ht="21" customHeight="1" thickBot="1" x14ac:dyDescent="0.25">
      <c r="B17" s="2075"/>
      <c r="C17" s="2082" t="s">
        <v>508</v>
      </c>
      <c r="D17" s="2083"/>
      <c r="E17" s="2083"/>
      <c r="F17" s="2083"/>
      <c r="G17" s="2083"/>
      <c r="H17" s="2083"/>
      <c r="I17" s="2083"/>
      <c r="J17" s="2083"/>
      <c r="K17" s="2083"/>
      <c r="L17" s="2083" t="s">
        <v>518</v>
      </c>
      <c r="M17" s="2083"/>
      <c r="N17" s="2083"/>
      <c r="O17" s="2083"/>
      <c r="P17" s="2083"/>
      <c r="Q17" s="2083"/>
      <c r="R17" s="2083"/>
      <c r="S17" s="2083"/>
      <c r="T17" s="2083"/>
      <c r="U17" s="2083"/>
      <c r="V17" s="2083" t="s">
        <v>510</v>
      </c>
      <c r="W17" s="2083"/>
      <c r="X17" s="2083"/>
      <c r="Y17" s="2083"/>
      <c r="Z17" s="2083"/>
      <c r="AA17" s="2083"/>
      <c r="AB17" s="2083"/>
      <c r="AC17" s="2083"/>
      <c r="AD17" s="2083"/>
      <c r="AE17" s="2083"/>
      <c r="AF17" s="2083"/>
      <c r="AG17" s="2083"/>
      <c r="AH17" s="2083"/>
      <c r="AI17" s="2083"/>
      <c r="AJ17" s="2083"/>
      <c r="AK17" s="2083"/>
      <c r="AL17" s="2083" t="s">
        <v>519</v>
      </c>
      <c r="AM17" s="2083"/>
      <c r="AN17" s="2083"/>
      <c r="AO17" s="2083"/>
      <c r="AP17" s="2083"/>
      <c r="AQ17" s="2083"/>
      <c r="AR17" s="2083"/>
      <c r="AS17" s="2083"/>
      <c r="AT17" s="2083"/>
      <c r="AU17" s="2083" t="s">
        <v>23</v>
      </c>
      <c r="AV17" s="2083"/>
      <c r="AW17" s="2083"/>
      <c r="AX17" s="2083"/>
      <c r="AY17" s="2083"/>
      <c r="AZ17" s="2083"/>
      <c r="BA17" s="2083"/>
      <c r="BB17" s="2083"/>
      <c r="BC17" s="2083"/>
      <c r="BD17" s="2083"/>
      <c r="BE17" s="2083" t="s">
        <v>307</v>
      </c>
      <c r="BF17" s="2083"/>
      <c r="BG17" s="2083"/>
      <c r="BH17" s="2083"/>
      <c r="BI17" s="2083"/>
      <c r="BJ17" s="2083"/>
      <c r="BK17" s="2083"/>
      <c r="BL17" s="2083"/>
      <c r="BM17" s="2083"/>
      <c r="BN17" s="2083"/>
      <c r="BO17" s="2083"/>
      <c r="BP17" s="2083"/>
      <c r="BQ17" s="2083"/>
      <c r="BR17" s="2083"/>
      <c r="BS17" s="2083"/>
      <c r="BT17" s="2087"/>
      <c r="BU17" s="282"/>
      <c r="BV17" s="2082" t="s">
        <v>508</v>
      </c>
      <c r="BW17" s="2083"/>
      <c r="BX17" s="2083"/>
      <c r="BY17" s="2083"/>
      <c r="BZ17" s="2083"/>
      <c r="CA17" s="2083" t="s">
        <v>509</v>
      </c>
      <c r="CB17" s="2083"/>
      <c r="CC17" s="2083"/>
      <c r="CD17" s="2083"/>
      <c r="CE17" s="2083"/>
      <c r="CF17" s="2083" t="s">
        <v>510</v>
      </c>
      <c r="CG17" s="2083"/>
      <c r="CH17" s="2083"/>
      <c r="CI17" s="2083"/>
      <c r="CJ17" s="2083"/>
      <c r="CK17" s="2083"/>
      <c r="CL17" s="2083"/>
      <c r="CM17" s="2083"/>
      <c r="CN17" s="2083"/>
      <c r="CO17" s="2083" t="s">
        <v>508</v>
      </c>
      <c r="CP17" s="2083"/>
      <c r="CQ17" s="2083"/>
      <c r="CR17" s="2083"/>
      <c r="CS17" s="2083"/>
      <c r="CT17" s="2083"/>
      <c r="CU17" s="2083"/>
      <c r="CV17" s="2083"/>
      <c r="CW17" s="2083" t="s">
        <v>510</v>
      </c>
      <c r="CX17" s="2083"/>
      <c r="CY17" s="2083"/>
      <c r="CZ17" s="2083"/>
      <c r="DA17" s="2083"/>
      <c r="DB17" s="2083"/>
      <c r="DC17" s="2083"/>
      <c r="DD17" s="2083"/>
      <c r="DE17" s="2083"/>
      <c r="DF17" s="2083" t="s">
        <v>508</v>
      </c>
      <c r="DG17" s="2083"/>
      <c r="DH17" s="2083"/>
      <c r="DI17" s="2083"/>
      <c r="DJ17" s="2083"/>
      <c r="DK17" s="2083" t="s">
        <v>510</v>
      </c>
      <c r="DL17" s="2083"/>
      <c r="DM17" s="2083"/>
      <c r="DN17" s="2083"/>
      <c r="DO17" s="2083"/>
      <c r="DP17" s="2083"/>
      <c r="DQ17" s="2083"/>
      <c r="DR17" s="2083"/>
      <c r="DS17" s="2083"/>
      <c r="DT17" s="2083"/>
      <c r="DU17" s="2083" t="s">
        <v>508</v>
      </c>
      <c r="DV17" s="2083"/>
      <c r="DW17" s="2083"/>
      <c r="DX17" s="2083"/>
      <c r="DY17" s="2083"/>
      <c r="DZ17" s="2083"/>
      <c r="EA17" s="2083"/>
      <c r="EB17" s="2083" t="s">
        <v>510</v>
      </c>
      <c r="EC17" s="2083"/>
      <c r="ED17" s="2083"/>
      <c r="EE17" s="2083"/>
      <c r="EF17" s="2083"/>
      <c r="EG17" s="2083"/>
      <c r="EH17" s="2083"/>
      <c r="EI17" s="2083"/>
      <c r="EJ17" s="2083"/>
      <c r="EK17" s="2083"/>
      <c r="EL17" s="2083"/>
      <c r="EM17" s="2087"/>
    </row>
    <row r="18" spans="2:169" s="280" customFormat="1" ht="21" customHeight="1" x14ac:dyDescent="0.2">
      <c r="B18" s="285"/>
      <c r="C18" s="2084"/>
      <c r="D18" s="2085"/>
      <c r="E18" s="2085"/>
      <c r="F18" s="2085"/>
      <c r="G18" s="2085"/>
      <c r="H18" s="2085"/>
      <c r="I18" s="2085"/>
      <c r="J18" s="2085"/>
      <c r="K18" s="2085"/>
      <c r="L18" s="2085"/>
      <c r="M18" s="2085"/>
      <c r="N18" s="2085"/>
      <c r="O18" s="2085"/>
      <c r="P18" s="2085"/>
      <c r="Q18" s="2085"/>
      <c r="R18" s="2085"/>
      <c r="S18" s="2085"/>
      <c r="T18" s="2085"/>
      <c r="U18" s="2085"/>
      <c r="V18" s="2085"/>
      <c r="W18" s="2085"/>
      <c r="X18" s="2085"/>
      <c r="Y18" s="2085"/>
      <c r="Z18" s="2085"/>
      <c r="AA18" s="2085"/>
      <c r="AB18" s="2085"/>
      <c r="AC18" s="2085"/>
      <c r="AD18" s="2085"/>
      <c r="AE18" s="2085"/>
      <c r="AF18" s="2085"/>
      <c r="AG18" s="2085"/>
      <c r="AH18" s="2085"/>
      <c r="AI18" s="2085"/>
      <c r="AJ18" s="2085"/>
      <c r="AK18" s="2085"/>
      <c r="AL18" s="2085"/>
      <c r="AM18" s="2085"/>
      <c r="AN18" s="2085"/>
      <c r="AO18" s="2085"/>
      <c r="AP18" s="2085"/>
      <c r="AQ18" s="2085"/>
      <c r="AR18" s="2085"/>
      <c r="AS18" s="2085"/>
      <c r="AT18" s="2085"/>
      <c r="AU18" s="2085"/>
      <c r="AV18" s="2085"/>
      <c r="AW18" s="2085"/>
      <c r="AX18" s="2085"/>
      <c r="AY18" s="2085"/>
      <c r="AZ18" s="2085"/>
      <c r="BA18" s="2085"/>
      <c r="BB18" s="2085"/>
      <c r="BC18" s="2085"/>
      <c r="BD18" s="2085"/>
      <c r="BE18" s="2085"/>
      <c r="BF18" s="2085"/>
      <c r="BG18" s="2085"/>
      <c r="BH18" s="2085"/>
      <c r="BI18" s="2085"/>
      <c r="BJ18" s="2085"/>
      <c r="BK18" s="2085"/>
      <c r="BL18" s="2085"/>
      <c r="BM18" s="2085"/>
      <c r="BN18" s="2085"/>
      <c r="BO18" s="2085"/>
      <c r="BP18" s="2085"/>
      <c r="BQ18" s="2085"/>
      <c r="BR18" s="2085"/>
      <c r="BS18" s="2085"/>
      <c r="BT18" s="2086"/>
      <c r="BV18" s="2104"/>
      <c r="BW18" s="2105"/>
      <c r="BX18" s="2105"/>
      <c r="BY18" s="2105"/>
      <c r="BZ18" s="2105"/>
      <c r="CA18" s="2105"/>
      <c r="CB18" s="2105"/>
      <c r="CC18" s="2105"/>
      <c r="CD18" s="2105"/>
      <c r="CE18" s="2105"/>
      <c r="CF18" s="2105"/>
      <c r="CG18" s="2105"/>
      <c r="CH18" s="2105"/>
      <c r="CI18" s="2105"/>
      <c r="CJ18" s="2105"/>
      <c r="CK18" s="2105"/>
      <c r="CL18" s="2105"/>
      <c r="CM18" s="2105"/>
      <c r="CN18" s="2105"/>
      <c r="CO18" s="2105"/>
      <c r="CP18" s="2105"/>
      <c r="CQ18" s="2105"/>
      <c r="CR18" s="2105"/>
      <c r="CS18" s="2105"/>
      <c r="CT18" s="2105"/>
      <c r="CU18" s="2105"/>
      <c r="CV18" s="2105"/>
      <c r="CW18" s="2105"/>
      <c r="CX18" s="2105"/>
      <c r="CY18" s="2105"/>
      <c r="CZ18" s="2105"/>
      <c r="DA18" s="2105"/>
      <c r="DB18" s="2105"/>
      <c r="DC18" s="2105"/>
      <c r="DD18" s="2105"/>
      <c r="DE18" s="2105"/>
      <c r="DF18" s="2105"/>
      <c r="DG18" s="2105"/>
      <c r="DH18" s="2105"/>
      <c r="DI18" s="2105"/>
      <c r="DJ18" s="2105"/>
      <c r="DK18" s="2105"/>
      <c r="DL18" s="2105"/>
      <c r="DM18" s="2105"/>
      <c r="DN18" s="2105"/>
      <c r="DO18" s="2105"/>
      <c r="DP18" s="2105"/>
      <c r="DQ18" s="2105"/>
      <c r="DR18" s="2105"/>
      <c r="DS18" s="2105"/>
      <c r="DT18" s="2105"/>
      <c r="DU18" s="2085"/>
      <c r="DV18" s="2085"/>
      <c r="DW18" s="2085"/>
      <c r="DX18" s="2085"/>
      <c r="DY18" s="2085"/>
      <c r="DZ18" s="2085"/>
      <c r="EA18" s="2085"/>
      <c r="EB18" s="2085"/>
      <c r="EC18" s="2085"/>
      <c r="ED18" s="2085"/>
      <c r="EE18" s="2085"/>
      <c r="EF18" s="2085"/>
      <c r="EG18" s="2085"/>
      <c r="EH18" s="2085"/>
      <c r="EI18" s="2085"/>
      <c r="EJ18" s="2085"/>
      <c r="EK18" s="2085"/>
      <c r="EL18" s="2085"/>
      <c r="EM18" s="2086"/>
    </row>
    <row r="19" spans="2:169" s="280" customFormat="1" ht="21" customHeight="1" x14ac:dyDescent="0.2">
      <c r="B19" s="276" t="s">
        <v>763</v>
      </c>
      <c r="C19" s="2088">
        <v>7526070</v>
      </c>
      <c r="D19" s="2089"/>
      <c r="E19" s="2089"/>
      <c r="F19" s="2089"/>
      <c r="G19" s="2089"/>
      <c r="H19" s="2089"/>
      <c r="I19" s="2089"/>
      <c r="J19" s="2089"/>
      <c r="K19" s="2089"/>
      <c r="L19" s="2089">
        <v>8856464</v>
      </c>
      <c r="M19" s="2089"/>
      <c r="N19" s="2089"/>
      <c r="O19" s="2089"/>
      <c r="P19" s="2089"/>
      <c r="Q19" s="2089"/>
      <c r="R19" s="2089"/>
      <c r="S19" s="2089"/>
      <c r="T19" s="2089"/>
      <c r="U19" s="2089"/>
      <c r="V19" s="2089">
        <v>89879337256</v>
      </c>
      <c r="W19" s="2089"/>
      <c r="X19" s="2089"/>
      <c r="Y19" s="2089"/>
      <c r="Z19" s="2089"/>
      <c r="AA19" s="2089"/>
      <c r="AB19" s="2089"/>
      <c r="AC19" s="2089"/>
      <c r="AD19" s="2089"/>
      <c r="AE19" s="2089"/>
      <c r="AF19" s="2089"/>
      <c r="AG19" s="2089"/>
      <c r="AH19" s="2089"/>
      <c r="AI19" s="2089"/>
      <c r="AJ19" s="2089"/>
      <c r="AK19" s="2109"/>
      <c r="AL19" s="2089">
        <v>269535</v>
      </c>
      <c r="AM19" s="2089"/>
      <c r="AN19" s="2089"/>
      <c r="AO19" s="2089"/>
      <c r="AP19" s="2089"/>
      <c r="AQ19" s="2089"/>
      <c r="AR19" s="2089"/>
      <c r="AS19" s="2089"/>
      <c r="AT19" s="2089"/>
      <c r="AU19" s="2089">
        <v>11130143</v>
      </c>
      <c r="AV19" s="2089"/>
      <c r="AW19" s="2089"/>
      <c r="AX19" s="2089"/>
      <c r="AY19" s="2089"/>
      <c r="AZ19" s="2089"/>
      <c r="BA19" s="2089"/>
      <c r="BB19" s="2089"/>
      <c r="BC19" s="2089"/>
      <c r="BD19" s="2089"/>
      <c r="BE19" s="2089">
        <v>7379588369</v>
      </c>
      <c r="BF19" s="2089"/>
      <c r="BG19" s="2089"/>
      <c r="BH19" s="2089"/>
      <c r="BI19" s="2089"/>
      <c r="BJ19" s="2089"/>
      <c r="BK19" s="2089"/>
      <c r="BL19" s="2089"/>
      <c r="BM19" s="2089"/>
      <c r="BN19" s="2089"/>
      <c r="BO19" s="2089"/>
      <c r="BP19" s="2089"/>
      <c r="BQ19" s="2089"/>
      <c r="BR19" s="2089"/>
      <c r="BS19" s="2089"/>
      <c r="BT19" s="2090"/>
      <c r="BU19" s="1468"/>
      <c r="BV19" s="2110">
        <v>37383</v>
      </c>
      <c r="BW19" s="2111"/>
      <c r="BX19" s="2111"/>
      <c r="BY19" s="2111"/>
      <c r="BZ19" s="2112"/>
      <c r="CA19" s="2089">
        <v>250978</v>
      </c>
      <c r="CB19" s="2089"/>
      <c r="CC19" s="2089"/>
      <c r="CD19" s="2089"/>
      <c r="CE19" s="2089"/>
      <c r="CF19" s="2089">
        <v>2804644740</v>
      </c>
      <c r="CG19" s="2089"/>
      <c r="CH19" s="2089"/>
      <c r="CI19" s="2089"/>
      <c r="CJ19" s="2089"/>
      <c r="CK19" s="2089"/>
      <c r="CL19" s="2089"/>
      <c r="CM19" s="2089"/>
      <c r="CN19" s="2089"/>
      <c r="CO19" s="2089">
        <v>21862017</v>
      </c>
      <c r="CP19" s="2089"/>
      <c r="CQ19" s="2089"/>
      <c r="CR19" s="2089"/>
      <c r="CS19" s="2089"/>
      <c r="CT19" s="2089"/>
      <c r="CU19" s="2089"/>
      <c r="CV19" s="2089"/>
      <c r="CW19" s="2089">
        <v>475116600224</v>
      </c>
      <c r="CX19" s="2089"/>
      <c r="CY19" s="2089"/>
      <c r="CZ19" s="2089"/>
      <c r="DA19" s="2089"/>
      <c r="DB19" s="2089"/>
      <c r="DC19" s="2089"/>
      <c r="DD19" s="2089"/>
      <c r="DE19" s="2089"/>
      <c r="DF19" s="2089">
        <v>20602</v>
      </c>
      <c r="DG19" s="2089"/>
      <c r="DH19" s="2089"/>
      <c r="DI19" s="2089"/>
      <c r="DJ19" s="2089"/>
      <c r="DK19" s="2089">
        <v>371910412</v>
      </c>
      <c r="DL19" s="2089"/>
      <c r="DM19" s="2089"/>
      <c r="DN19" s="2089"/>
      <c r="DO19" s="2089"/>
      <c r="DP19" s="2089"/>
      <c r="DQ19" s="2089"/>
      <c r="DR19" s="2089"/>
      <c r="DS19" s="2089"/>
      <c r="DT19" s="2089"/>
      <c r="DU19" s="2106">
        <v>10559</v>
      </c>
      <c r="DV19" s="2107"/>
      <c r="DW19" s="2107"/>
      <c r="DX19" s="2107"/>
      <c r="DY19" s="2107"/>
      <c r="DZ19" s="2107"/>
      <c r="EA19" s="2107"/>
      <c r="EB19" s="2106">
        <v>392873157</v>
      </c>
      <c r="EC19" s="2107"/>
      <c r="ED19" s="2107"/>
      <c r="EE19" s="2107"/>
      <c r="EF19" s="2107"/>
      <c r="EG19" s="2107"/>
      <c r="EH19" s="2107"/>
      <c r="EI19" s="2107"/>
      <c r="EJ19" s="2107"/>
      <c r="EK19" s="2107"/>
      <c r="EL19" s="2107"/>
      <c r="EM19" s="2108"/>
    </row>
    <row r="20" spans="2:169" s="280" customFormat="1" ht="21" customHeight="1" x14ac:dyDescent="0.2">
      <c r="B20" s="276" t="s">
        <v>750</v>
      </c>
      <c r="C20" s="2088">
        <v>6762770</v>
      </c>
      <c r="D20" s="2089"/>
      <c r="E20" s="2089"/>
      <c r="F20" s="2089"/>
      <c r="G20" s="2089"/>
      <c r="H20" s="2089"/>
      <c r="I20" s="2089"/>
      <c r="J20" s="2089"/>
      <c r="K20" s="2089"/>
      <c r="L20" s="2089">
        <v>7901858</v>
      </c>
      <c r="M20" s="2089"/>
      <c r="N20" s="2089"/>
      <c r="O20" s="2089"/>
      <c r="P20" s="2089"/>
      <c r="Q20" s="2089"/>
      <c r="R20" s="2089"/>
      <c r="S20" s="2089"/>
      <c r="T20" s="2089"/>
      <c r="U20" s="2089"/>
      <c r="V20" s="2089">
        <v>85777959238</v>
      </c>
      <c r="W20" s="2089"/>
      <c r="X20" s="2089"/>
      <c r="Y20" s="2089"/>
      <c r="Z20" s="2089"/>
      <c r="AA20" s="2089"/>
      <c r="AB20" s="2089"/>
      <c r="AC20" s="2089"/>
      <c r="AD20" s="2089"/>
      <c r="AE20" s="2089"/>
      <c r="AF20" s="2089"/>
      <c r="AG20" s="2089"/>
      <c r="AH20" s="2089"/>
      <c r="AI20" s="2089"/>
      <c r="AJ20" s="2089"/>
      <c r="AK20" s="2089"/>
      <c r="AL20" s="2089">
        <v>247851</v>
      </c>
      <c r="AM20" s="2089"/>
      <c r="AN20" s="2089"/>
      <c r="AO20" s="2089"/>
      <c r="AP20" s="2089"/>
      <c r="AQ20" s="2089"/>
      <c r="AR20" s="2089"/>
      <c r="AS20" s="2089"/>
      <c r="AT20" s="2089"/>
      <c r="AU20" s="2089">
        <v>10660674</v>
      </c>
      <c r="AV20" s="2089"/>
      <c r="AW20" s="2089"/>
      <c r="AX20" s="2089"/>
      <c r="AY20" s="2089"/>
      <c r="AZ20" s="2089"/>
      <c r="BA20" s="2089"/>
      <c r="BB20" s="2089"/>
      <c r="BC20" s="2089"/>
      <c r="BD20" s="2089"/>
      <c r="BE20" s="2089">
        <v>7075602372</v>
      </c>
      <c r="BF20" s="2089"/>
      <c r="BG20" s="2089"/>
      <c r="BH20" s="2089"/>
      <c r="BI20" s="2089"/>
      <c r="BJ20" s="2089"/>
      <c r="BK20" s="2089"/>
      <c r="BL20" s="2089"/>
      <c r="BM20" s="2089"/>
      <c r="BN20" s="2089"/>
      <c r="BO20" s="2089"/>
      <c r="BP20" s="2089"/>
      <c r="BQ20" s="2089"/>
      <c r="BR20" s="2089"/>
      <c r="BS20" s="2089"/>
      <c r="BT20" s="2090"/>
      <c r="BU20" s="1469"/>
      <c r="BV20" s="2088">
        <v>41565</v>
      </c>
      <c r="BW20" s="2089"/>
      <c r="BX20" s="2089"/>
      <c r="BY20" s="2089"/>
      <c r="BZ20" s="2089"/>
      <c r="CA20" s="2089">
        <v>286955</v>
      </c>
      <c r="CB20" s="2089"/>
      <c r="CC20" s="2089"/>
      <c r="CD20" s="2089"/>
      <c r="CE20" s="2089"/>
      <c r="CF20" s="2089">
        <v>3181089055</v>
      </c>
      <c r="CG20" s="2089"/>
      <c r="CH20" s="2089"/>
      <c r="CI20" s="2089"/>
      <c r="CJ20" s="2089"/>
      <c r="CK20" s="2089"/>
      <c r="CL20" s="2089"/>
      <c r="CM20" s="2089"/>
      <c r="CN20" s="2089"/>
      <c r="CO20" s="2089">
        <v>19371886</v>
      </c>
      <c r="CP20" s="2089"/>
      <c r="CQ20" s="2089"/>
      <c r="CR20" s="2089"/>
      <c r="CS20" s="2089"/>
      <c r="CT20" s="2089"/>
      <c r="CU20" s="2089"/>
      <c r="CV20" s="2089"/>
      <c r="CW20" s="2089">
        <v>451504743568</v>
      </c>
      <c r="CX20" s="2089"/>
      <c r="CY20" s="2089"/>
      <c r="CZ20" s="2089"/>
      <c r="DA20" s="2089"/>
      <c r="DB20" s="2089"/>
      <c r="DC20" s="2089"/>
      <c r="DD20" s="2089"/>
      <c r="DE20" s="2089"/>
      <c r="DF20" s="2089">
        <v>18775</v>
      </c>
      <c r="DG20" s="2089"/>
      <c r="DH20" s="2089"/>
      <c r="DI20" s="2089"/>
      <c r="DJ20" s="2089"/>
      <c r="DK20" s="2089">
        <v>325754468</v>
      </c>
      <c r="DL20" s="2089"/>
      <c r="DM20" s="2089"/>
      <c r="DN20" s="2089"/>
      <c r="DO20" s="2089"/>
      <c r="DP20" s="2089"/>
      <c r="DQ20" s="2089"/>
      <c r="DR20" s="2089"/>
      <c r="DS20" s="2089"/>
      <c r="DT20" s="2089"/>
      <c r="DU20" s="2106">
        <v>9131</v>
      </c>
      <c r="DV20" s="2107"/>
      <c r="DW20" s="2107"/>
      <c r="DX20" s="2107"/>
      <c r="DY20" s="2107"/>
      <c r="DZ20" s="2107"/>
      <c r="EA20" s="2107"/>
      <c r="EB20" s="2106">
        <v>357699039</v>
      </c>
      <c r="EC20" s="2107"/>
      <c r="ED20" s="2107"/>
      <c r="EE20" s="2107"/>
      <c r="EF20" s="2107"/>
      <c r="EG20" s="2107"/>
      <c r="EH20" s="2107"/>
      <c r="EI20" s="2107"/>
      <c r="EJ20" s="2107"/>
      <c r="EK20" s="2107"/>
      <c r="EL20" s="2107"/>
      <c r="EM20" s="2108"/>
    </row>
    <row r="21" spans="2:169" s="280" customFormat="1" ht="21" customHeight="1" x14ac:dyDescent="0.2">
      <c r="B21" s="276" t="s">
        <v>753</v>
      </c>
      <c r="C21" s="2088">
        <v>7044955</v>
      </c>
      <c r="D21" s="2089"/>
      <c r="E21" s="2089"/>
      <c r="F21" s="2089"/>
      <c r="G21" s="2089"/>
      <c r="H21" s="2089"/>
      <c r="I21" s="2089"/>
      <c r="J21" s="2089"/>
      <c r="K21" s="2089"/>
      <c r="L21" s="2089">
        <v>8152142</v>
      </c>
      <c r="M21" s="2089"/>
      <c r="N21" s="2089"/>
      <c r="O21" s="2089"/>
      <c r="P21" s="2089"/>
      <c r="Q21" s="2089"/>
      <c r="R21" s="2089"/>
      <c r="S21" s="2089"/>
      <c r="T21" s="2089"/>
      <c r="U21" s="2089"/>
      <c r="V21" s="2089">
        <v>87318197162</v>
      </c>
      <c r="W21" s="2089"/>
      <c r="X21" s="2089"/>
      <c r="Y21" s="2089"/>
      <c r="Z21" s="2089"/>
      <c r="AA21" s="2089"/>
      <c r="AB21" s="2089"/>
      <c r="AC21" s="2089"/>
      <c r="AD21" s="2089"/>
      <c r="AE21" s="2089"/>
      <c r="AF21" s="2089"/>
      <c r="AG21" s="2089"/>
      <c r="AH21" s="2089"/>
      <c r="AI21" s="2089"/>
      <c r="AJ21" s="2089"/>
      <c r="AK21" s="2089"/>
      <c r="AL21" s="2089">
        <v>251443</v>
      </c>
      <c r="AM21" s="2089"/>
      <c r="AN21" s="2089"/>
      <c r="AO21" s="2089"/>
      <c r="AP21" s="2089"/>
      <c r="AQ21" s="2089"/>
      <c r="AR21" s="2089"/>
      <c r="AS21" s="2089"/>
      <c r="AT21" s="2089"/>
      <c r="AU21" s="2089">
        <v>10634040</v>
      </c>
      <c r="AV21" s="2089"/>
      <c r="AW21" s="2089"/>
      <c r="AX21" s="2089"/>
      <c r="AY21" s="2089"/>
      <c r="AZ21" s="2089"/>
      <c r="BA21" s="2089"/>
      <c r="BB21" s="2089"/>
      <c r="BC21" s="2089"/>
      <c r="BD21" s="2089"/>
      <c r="BE21" s="2089">
        <v>7049954441</v>
      </c>
      <c r="BF21" s="2089"/>
      <c r="BG21" s="2089"/>
      <c r="BH21" s="2089"/>
      <c r="BI21" s="2089"/>
      <c r="BJ21" s="2089"/>
      <c r="BK21" s="2089"/>
      <c r="BL21" s="2089"/>
      <c r="BM21" s="2089"/>
      <c r="BN21" s="2089"/>
      <c r="BO21" s="2089"/>
      <c r="BP21" s="2089"/>
      <c r="BQ21" s="2089"/>
      <c r="BR21" s="2089"/>
      <c r="BS21" s="2089"/>
      <c r="BT21" s="2090"/>
      <c r="BU21" s="1469"/>
      <c r="BV21" s="2088">
        <v>48232</v>
      </c>
      <c r="BW21" s="2089"/>
      <c r="BX21" s="2089"/>
      <c r="BY21" s="2089"/>
      <c r="BZ21" s="2089"/>
      <c r="CA21" s="2089">
        <v>339740</v>
      </c>
      <c r="CB21" s="2089"/>
      <c r="CC21" s="2089"/>
      <c r="CD21" s="2089"/>
      <c r="CE21" s="2089"/>
      <c r="CF21" s="2089">
        <v>3853844676</v>
      </c>
      <c r="CG21" s="2089"/>
      <c r="CH21" s="2089"/>
      <c r="CI21" s="2089"/>
      <c r="CJ21" s="2089"/>
      <c r="CK21" s="2089"/>
      <c r="CL21" s="2089"/>
      <c r="CM21" s="2089"/>
      <c r="CN21" s="2089"/>
      <c r="CO21" s="2089">
        <v>20318885</v>
      </c>
      <c r="CP21" s="2089"/>
      <c r="CQ21" s="2089"/>
      <c r="CR21" s="2089"/>
      <c r="CS21" s="2089"/>
      <c r="CT21" s="2089"/>
      <c r="CU21" s="2089"/>
      <c r="CV21" s="2089"/>
      <c r="CW21" s="2089">
        <v>475146702642</v>
      </c>
      <c r="CX21" s="2089"/>
      <c r="CY21" s="2089"/>
      <c r="CZ21" s="2089"/>
      <c r="DA21" s="2089"/>
      <c r="DB21" s="2089"/>
      <c r="DC21" s="2089"/>
      <c r="DD21" s="2089"/>
      <c r="DE21" s="2089"/>
      <c r="DF21" s="2089">
        <v>18088</v>
      </c>
      <c r="DG21" s="2089"/>
      <c r="DH21" s="2089"/>
      <c r="DI21" s="2089"/>
      <c r="DJ21" s="2089"/>
      <c r="DK21" s="2089">
        <v>413115141</v>
      </c>
      <c r="DL21" s="2089"/>
      <c r="DM21" s="2089"/>
      <c r="DN21" s="2089"/>
      <c r="DO21" s="2089"/>
      <c r="DP21" s="2089"/>
      <c r="DQ21" s="2089"/>
      <c r="DR21" s="2089"/>
      <c r="DS21" s="2089"/>
      <c r="DT21" s="2089"/>
      <c r="DU21" s="2106">
        <v>9684</v>
      </c>
      <c r="DV21" s="2107"/>
      <c r="DW21" s="2107"/>
      <c r="DX21" s="2107"/>
      <c r="DY21" s="2107"/>
      <c r="DZ21" s="2107"/>
      <c r="EA21" s="2107"/>
      <c r="EB21" s="2106">
        <v>371675884</v>
      </c>
      <c r="EC21" s="2107"/>
      <c r="ED21" s="2107"/>
      <c r="EE21" s="2107"/>
      <c r="EF21" s="2107"/>
      <c r="EG21" s="2107"/>
      <c r="EH21" s="2107"/>
      <c r="EI21" s="2107"/>
      <c r="EJ21" s="2107"/>
      <c r="EK21" s="2107"/>
      <c r="EL21" s="2107"/>
      <c r="EM21" s="2108"/>
    </row>
    <row r="22" spans="2:169" s="280" customFormat="1" ht="21" customHeight="1" x14ac:dyDescent="0.2">
      <c r="B22" s="276" t="s">
        <v>764</v>
      </c>
      <c r="C22" s="2088">
        <v>6967354</v>
      </c>
      <c r="D22" s="2089"/>
      <c r="E22" s="2089"/>
      <c r="F22" s="2089"/>
      <c r="G22" s="2089"/>
      <c r="H22" s="2089"/>
      <c r="I22" s="2089"/>
      <c r="J22" s="2089"/>
      <c r="K22" s="2089"/>
      <c r="L22" s="2089">
        <v>8020053</v>
      </c>
      <c r="M22" s="2089"/>
      <c r="N22" s="2089"/>
      <c r="O22" s="2089"/>
      <c r="P22" s="2089"/>
      <c r="Q22" s="2089"/>
      <c r="R22" s="2089"/>
      <c r="S22" s="2089"/>
      <c r="T22" s="2089"/>
      <c r="U22" s="2089"/>
      <c r="V22" s="2089">
        <v>84841344457</v>
      </c>
      <c r="W22" s="2089"/>
      <c r="X22" s="2089"/>
      <c r="Y22" s="2089"/>
      <c r="Z22" s="2089"/>
      <c r="AA22" s="2089"/>
      <c r="AB22" s="2089"/>
      <c r="AC22" s="2089"/>
      <c r="AD22" s="2089"/>
      <c r="AE22" s="2089"/>
      <c r="AF22" s="2089"/>
      <c r="AG22" s="2089"/>
      <c r="AH22" s="2089"/>
      <c r="AI22" s="2089"/>
      <c r="AJ22" s="2089"/>
      <c r="AK22" s="2089"/>
      <c r="AL22" s="2089">
        <v>239895</v>
      </c>
      <c r="AM22" s="2089"/>
      <c r="AN22" s="2089"/>
      <c r="AO22" s="2089"/>
      <c r="AP22" s="2089"/>
      <c r="AQ22" s="2089"/>
      <c r="AR22" s="2089"/>
      <c r="AS22" s="2089"/>
      <c r="AT22" s="2089"/>
      <c r="AU22" s="2089">
        <v>10142695</v>
      </c>
      <c r="AV22" s="2089"/>
      <c r="AW22" s="2089"/>
      <c r="AX22" s="2089"/>
      <c r="AY22" s="2089"/>
      <c r="AZ22" s="2089"/>
      <c r="BA22" s="2089"/>
      <c r="BB22" s="2089"/>
      <c r="BC22" s="2089"/>
      <c r="BD22" s="2089"/>
      <c r="BE22" s="2089">
        <v>6719965546</v>
      </c>
      <c r="BF22" s="2089"/>
      <c r="BG22" s="2089"/>
      <c r="BH22" s="2089"/>
      <c r="BI22" s="2089"/>
      <c r="BJ22" s="2089"/>
      <c r="BK22" s="2089"/>
      <c r="BL22" s="2089"/>
      <c r="BM22" s="2089"/>
      <c r="BN22" s="2089"/>
      <c r="BO22" s="2089"/>
      <c r="BP22" s="2089"/>
      <c r="BQ22" s="2089"/>
      <c r="BR22" s="2089"/>
      <c r="BS22" s="2089"/>
      <c r="BT22" s="2090"/>
      <c r="BU22" s="1469"/>
      <c r="BV22" s="2088">
        <v>54592</v>
      </c>
      <c r="BW22" s="2089"/>
      <c r="BX22" s="2089"/>
      <c r="BY22" s="2089"/>
      <c r="BZ22" s="2089"/>
      <c r="CA22" s="2089">
        <v>394679</v>
      </c>
      <c r="CB22" s="2089"/>
      <c r="CC22" s="2089"/>
      <c r="CD22" s="2089"/>
      <c r="CE22" s="2089"/>
      <c r="CF22" s="2089">
        <v>4606241710</v>
      </c>
      <c r="CG22" s="2089"/>
      <c r="CH22" s="2089"/>
      <c r="CI22" s="2089"/>
      <c r="CJ22" s="2089"/>
      <c r="CK22" s="2089"/>
      <c r="CL22" s="2089"/>
      <c r="CM22" s="2089"/>
      <c r="CN22" s="2089"/>
      <c r="CO22" s="2089">
        <v>20047686</v>
      </c>
      <c r="CP22" s="2089"/>
      <c r="CQ22" s="2089"/>
      <c r="CR22" s="2089"/>
      <c r="CS22" s="2089"/>
      <c r="CT22" s="2089"/>
      <c r="CU22" s="2089"/>
      <c r="CV22" s="2089"/>
      <c r="CW22" s="2089">
        <v>466928096640</v>
      </c>
      <c r="CX22" s="2089"/>
      <c r="CY22" s="2089"/>
      <c r="CZ22" s="2089"/>
      <c r="DA22" s="2089"/>
      <c r="DB22" s="2089"/>
      <c r="DC22" s="2089"/>
      <c r="DD22" s="2089"/>
      <c r="DE22" s="2089"/>
      <c r="DF22" s="2089">
        <v>21127</v>
      </c>
      <c r="DG22" s="2089"/>
      <c r="DH22" s="2089"/>
      <c r="DI22" s="2089"/>
      <c r="DJ22" s="2089"/>
      <c r="DK22" s="2089">
        <v>439411318</v>
      </c>
      <c r="DL22" s="2089"/>
      <c r="DM22" s="2089"/>
      <c r="DN22" s="2089"/>
      <c r="DO22" s="2089"/>
      <c r="DP22" s="2089"/>
      <c r="DQ22" s="2089"/>
      <c r="DR22" s="2089"/>
      <c r="DS22" s="2089"/>
      <c r="DT22" s="2089"/>
      <c r="DU22" s="2106">
        <v>9637</v>
      </c>
      <c r="DV22" s="2107"/>
      <c r="DW22" s="2107"/>
      <c r="DX22" s="2107"/>
      <c r="DY22" s="2107"/>
      <c r="DZ22" s="2107"/>
      <c r="EA22" s="2107"/>
      <c r="EB22" s="2106">
        <v>357580079</v>
      </c>
      <c r="EC22" s="2107"/>
      <c r="ED22" s="2107"/>
      <c r="EE22" s="2107"/>
      <c r="EF22" s="2107"/>
      <c r="EG22" s="2107"/>
      <c r="EH22" s="2107"/>
      <c r="EI22" s="2107"/>
      <c r="EJ22" s="2107"/>
      <c r="EK22" s="2107"/>
      <c r="EL22" s="2107"/>
      <c r="EM22" s="2108"/>
    </row>
    <row r="23" spans="2:169" s="280" customFormat="1" ht="21" customHeight="1" thickBot="1" x14ac:dyDescent="0.25">
      <c r="B23" s="277" t="s">
        <v>778</v>
      </c>
      <c r="C23" s="2091">
        <v>6864526</v>
      </c>
      <c r="D23" s="2092"/>
      <c r="E23" s="2092"/>
      <c r="F23" s="2092"/>
      <c r="G23" s="2092"/>
      <c r="H23" s="2092"/>
      <c r="I23" s="2092"/>
      <c r="J23" s="2092"/>
      <c r="K23" s="2092"/>
      <c r="L23" s="2092">
        <v>7913095</v>
      </c>
      <c r="M23" s="2092"/>
      <c r="N23" s="2092"/>
      <c r="O23" s="2092"/>
      <c r="P23" s="2092"/>
      <c r="Q23" s="2092"/>
      <c r="R23" s="2092"/>
      <c r="S23" s="2092"/>
      <c r="T23" s="2092"/>
      <c r="U23" s="2092"/>
      <c r="V23" s="2092">
        <v>83337251142</v>
      </c>
      <c r="W23" s="2092"/>
      <c r="X23" s="2092"/>
      <c r="Y23" s="2092"/>
      <c r="Z23" s="2092"/>
      <c r="AA23" s="2092"/>
      <c r="AB23" s="2092"/>
      <c r="AC23" s="2092"/>
      <c r="AD23" s="2092"/>
      <c r="AE23" s="2092"/>
      <c r="AF23" s="2092"/>
      <c r="AG23" s="2092"/>
      <c r="AH23" s="2092"/>
      <c r="AI23" s="2092"/>
      <c r="AJ23" s="2092"/>
      <c r="AK23" s="2092"/>
      <c r="AL23" s="2092">
        <v>234156</v>
      </c>
      <c r="AM23" s="2092"/>
      <c r="AN23" s="2092"/>
      <c r="AO23" s="2092"/>
      <c r="AP23" s="2092"/>
      <c r="AQ23" s="2092"/>
      <c r="AR23" s="2092"/>
      <c r="AS23" s="2092"/>
      <c r="AT23" s="2092"/>
      <c r="AU23" s="2092">
        <v>9886819</v>
      </c>
      <c r="AV23" s="2092"/>
      <c r="AW23" s="2092"/>
      <c r="AX23" s="2092"/>
      <c r="AY23" s="2092"/>
      <c r="AZ23" s="2092"/>
      <c r="BA23" s="2092"/>
      <c r="BB23" s="2092"/>
      <c r="BC23" s="2092"/>
      <c r="BD23" s="2092"/>
      <c r="BE23" s="2092">
        <v>6552044637</v>
      </c>
      <c r="BF23" s="2092"/>
      <c r="BG23" s="2092"/>
      <c r="BH23" s="2092"/>
      <c r="BI23" s="2092"/>
      <c r="BJ23" s="2092"/>
      <c r="BK23" s="2092"/>
      <c r="BL23" s="2092"/>
      <c r="BM23" s="2092"/>
      <c r="BN23" s="2092"/>
      <c r="BO23" s="2092"/>
      <c r="BP23" s="2092"/>
      <c r="BQ23" s="2092"/>
      <c r="BR23" s="2092"/>
      <c r="BS23" s="2092"/>
      <c r="BT23" s="2093"/>
      <c r="BU23" s="1469"/>
      <c r="BV23" s="2091">
        <v>61817</v>
      </c>
      <c r="BW23" s="2092"/>
      <c r="BX23" s="2092"/>
      <c r="BY23" s="2092"/>
      <c r="BZ23" s="2092"/>
      <c r="CA23" s="2092">
        <v>469557</v>
      </c>
      <c r="CB23" s="2092"/>
      <c r="CC23" s="2092"/>
      <c r="CD23" s="2092"/>
      <c r="CE23" s="2092"/>
      <c r="CF23" s="2092">
        <v>5577967080</v>
      </c>
      <c r="CG23" s="2092"/>
      <c r="CH23" s="2092"/>
      <c r="CI23" s="2092"/>
      <c r="CJ23" s="2092"/>
      <c r="CK23" s="2092"/>
      <c r="CL23" s="2092"/>
      <c r="CM23" s="2092"/>
      <c r="CN23" s="2092"/>
      <c r="CO23" s="2092">
        <v>19564902</v>
      </c>
      <c r="CP23" s="2092"/>
      <c r="CQ23" s="2092"/>
      <c r="CR23" s="2092"/>
      <c r="CS23" s="2092"/>
      <c r="CT23" s="2092"/>
      <c r="CU23" s="2092"/>
      <c r="CV23" s="2092"/>
      <c r="CW23" s="2092">
        <v>457258081531</v>
      </c>
      <c r="CX23" s="2092"/>
      <c r="CY23" s="2092"/>
      <c r="CZ23" s="2092"/>
      <c r="DA23" s="2092"/>
      <c r="DB23" s="2092"/>
      <c r="DC23" s="2092"/>
      <c r="DD23" s="2092"/>
      <c r="DE23" s="2092"/>
      <c r="DF23" s="2092">
        <v>21960</v>
      </c>
      <c r="DG23" s="2092"/>
      <c r="DH23" s="2092"/>
      <c r="DI23" s="2092"/>
      <c r="DJ23" s="2092"/>
      <c r="DK23" s="2092">
        <v>515142204</v>
      </c>
      <c r="DL23" s="2092"/>
      <c r="DM23" s="2092"/>
      <c r="DN23" s="2092"/>
      <c r="DO23" s="2092"/>
      <c r="DP23" s="2092"/>
      <c r="DQ23" s="2092"/>
      <c r="DR23" s="2092"/>
      <c r="DS23" s="2092"/>
      <c r="DT23" s="2092"/>
      <c r="DU23" s="2092">
        <v>9154</v>
      </c>
      <c r="DV23" s="2092"/>
      <c r="DW23" s="2092"/>
      <c r="DX23" s="2092"/>
      <c r="DY23" s="2092"/>
      <c r="DZ23" s="2092"/>
      <c r="EA23" s="2092"/>
      <c r="EB23" s="2092">
        <v>344812428</v>
      </c>
      <c r="EC23" s="2092"/>
      <c r="ED23" s="2092"/>
      <c r="EE23" s="2092"/>
      <c r="EF23" s="2092"/>
      <c r="EG23" s="2092"/>
      <c r="EH23" s="2092"/>
      <c r="EI23" s="2092"/>
      <c r="EJ23" s="2092"/>
      <c r="EK23" s="2092"/>
      <c r="EL23" s="2092"/>
      <c r="EM23" s="2093"/>
    </row>
    <row r="24" spans="2:169" s="280" customFormat="1" ht="15" customHeight="1" x14ac:dyDescent="0.2">
      <c r="B24" s="2094"/>
      <c r="C24" s="2095"/>
      <c r="D24" s="2095"/>
      <c r="E24" s="2095"/>
      <c r="F24" s="2095"/>
      <c r="G24" s="2095"/>
      <c r="H24" s="2095"/>
      <c r="I24" s="2095"/>
      <c r="J24" s="2095"/>
      <c r="K24" s="2095"/>
      <c r="L24" s="2095"/>
      <c r="M24" s="2095"/>
      <c r="N24" s="2095"/>
      <c r="O24" s="2095"/>
      <c r="P24" s="2095"/>
      <c r="Q24" s="2095"/>
      <c r="R24" s="2095"/>
      <c r="S24" s="2095"/>
      <c r="T24" s="2095"/>
      <c r="U24" s="2095"/>
      <c r="V24" s="2095"/>
      <c r="W24" s="2095"/>
      <c r="X24" s="2095"/>
      <c r="Y24" s="2095"/>
      <c r="Z24" s="2095"/>
      <c r="AA24" s="2095"/>
      <c r="AB24" s="2095"/>
      <c r="AC24" s="2095"/>
      <c r="AD24" s="2095"/>
      <c r="AE24" s="2095"/>
      <c r="AF24" s="2095"/>
      <c r="AG24" s="2095"/>
      <c r="AH24" s="2095"/>
      <c r="AI24" s="2095"/>
      <c r="AJ24" s="2095"/>
      <c r="AK24" s="2095"/>
      <c r="AL24" s="2095"/>
      <c r="AM24" s="2095"/>
      <c r="AN24" s="2095"/>
      <c r="AO24" s="2095"/>
      <c r="AP24" s="2095"/>
      <c r="AQ24" s="2095"/>
      <c r="AR24" s="2095"/>
      <c r="AS24" s="2096"/>
      <c r="AT24" s="497"/>
      <c r="AU24" s="2113"/>
      <c r="AV24" s="2114"/>
      <c r="AW24" s="2114"/>
      <c r="AX24" s="2114"/>
      <c r="AY24" s="2114"/>
      <c r="AZ24" s="2114"/>
      <c r="BA24" s="2114"/>
      <c r="BB24" s="2114"/>
      <c r="BC24" s="2114"/>
      <c r="BD24" s="2114"/>
      <c r="BE24" s="2115"/>
      <c r="BF24" s="2115"/>
      <c r="BG24" s="2115"/>
      <c r="BH24" s="2115"/>
      <c r="BI24" s="2115"/>
      <c r="BJ24" s="2115"/>
      <c r="BK24" s="2115"/>
      <c r="BL24" s="2115"/>
      <c r="BM24" s="2115"/>
      <c r="BN24" s="2115"/>
      <c r="BO24" s="2115"/>
      <c r="BP24" s="2115"/>
      <c r="BQ24" s="2115"/>
      <c r="BR24" s="2115"/>
      <c r="BS24" s="2115"/>
      <c r="BT24" s="2116"/>
      <c r="BV24" s="2101"/>
      <c r="BW24" s="2101"/>
      <c r="BX24" s="2101"/>
      <c r="BY24" s="2101"/>
      <c r="BZ24" s="2101"/>
      <c r="CA24" s="2101"/>
      <c r="CB24" s="2101"/>
      <c r="CC24" s="2101"/>
      <c r="CD24" s="2101"/>
      <c r="CE24" s="2101"/>
      <c r="CF24" s="2101"/>
      <c r="CG24" s="2101"/>
      <c r="CH24" s="2101"/>
      <c r="CI24" s="2101"/>
      <c r="CJ24" s="2101"/>
      <c r="CK24" s="2101"/>
      <c r="CL24" s="2101"/>
      <c r="CM24" s="2101"/>
      <c r="CN24" s="2101"/>
      <c r="CO24" s="2101"/>
      <c r="CP24" s="2101"/>
      <c r="CQ24" s="2101"/>
      <c r="CR24" s="2101"/>
      <c r="CS24" s="2101"/>
      <c r="CT24" s="2101"/>
      <c r="CU24" s="2101"/>
      <c r="CV24" s="2101"/>
      <c r="CW24" s="2101"/>
      <c r="CX24" s="2101"/>
      <c r="CY24" s="2101"/>
      <c r="CZ24" s="2101"/>
      <c r="DA24" s="2101"/>
      <c r="DB24" s="2101"/>
      <c r="DC24" s="2101"/>
      <c r="DD24" s="2101"/>
      <c r="DE24" s="2101"/>
      <c r="DF24" s="2101"/>
      <c r="DG24" s="2101"/>
      <c r="DH24" s="2101"/>
      <c r="DI24" s="2101"/>
      <c r="DJ24" s="2101"/>
      <c r="DK24" s="2101"/>
      <c r="DL24" s="2101"/>
      <c r="DM24" s="2101"/>
      <c r="DN24" s="2101"/>
      <c r="DO24" s="2101"/>
      <c r="DP24" s="2101"/>
      <c r="DQ24" s="2101"/>
      <c r="DR24" s="2101"/>
      <c r="DS24" s="2101"/>
      <c r="DT24" s="2101"/>
      <c r="DU24" s="2101"/>
      <c r="DV24" s="2101"/>
      <c r="DW24" s="2101"/>
      <c r="DX24" s="2101"/>
      <c r="DY24" s="2101"/>
      <c r="DZ24" s="2101"/>
      <c r="EA24" s="2101"/>
      <c r="EB24" s="2101"/>
      <c r="EC24" s="2101"/>
      <c r="ED24" s="2101"/>
      <c r="EE24" s="2101"/>
      <c r="EF24" s="2101"/>
      <c r="EG24" s="2101"/>
      <c r="EH24" s="2101"/>
      <c r="EI24" s="2101"/>
      <c r="EJ24" s="2101"/>
      <c r="EK24" s="2101"/>
      <c r="EL24" s="2101"/>
      <c r="EM24" s="2101"/>
    </row>
    <row r="25" spans="2:169" s="280" customFormat="1" ht="15" customHeight="1" x14ac:dyDescent="0.2">
      <c r="B25" s="2097"/>
      <c r="C25" s="2095"/>
      <c r="D25" s="2095"/>
      <c r="E25" s="2095"/>
      <c r="F25" s="2095"/>
      <c r="G25" s="2095"/>
      <c r="H25" s="2095"/>
      <c r="I25" s="2095"/>
      <c r="J25" s="2095"/>
      <c r="K25" s="2095"/>
      <c r="L25" s="2095"/>
      <c r="M25" s="2095"/>
      <c r="N25" s="2095"/>
      <c r="O25" s="2095"/>
      <c r="P25" s="2095"/>
      <c r="Q25" s="2095"/>
      <c r="R25" s="2095"/>
      <c r="S25" s="2095"/>
      <c r="T25" s="2095"/>
      <c r="U25" s="2095"/>
      <c r="V25" s="2095"/>
      <c r="W25" s="2095"/>
      <c r="X25" s="2095"/>
      <c r="Y25" s="2095"/>
      <c r="Z25" s="2095"/>
      <c r="AA25" s="2095"/>
      <c r="AB25" s="2095"/>
      <c r="AC25" s="2095"/>
      <c r="AD25" s="2095"/>
      <c r="AE25" s="2095"/>
      <c r="AF25" s="2095"/>
      <c r="AG25" s="2095"/>
      <c r="AH25" s="2095"/>
      <c r="AI25" s="2095"/>
      <c r="AJ25" s="2095"/>
      <c r="AK25" s="2095"/>
      <c r="AL25" s="2095"/>
      <c r="AM25" s="2095"/>
      <c r="AN25" s="2095"/>
      <c r="AO25" s="2095"/>
      <c r="AP25" s="2095"/>
      <c r="AQ25" s="2095"/>
      <c r="AR25" s="2095"/>
      <c r="AS25" s="2096"/>
      <c r="AT25" s="498"/>
      <c r="AU25" s="2117"/>
      <c r="AV25" s="2118"/>
      <c r="AW25" s="2118"/>
      <c r="AX25" s="2118"/>
      <c r="AY25" s="2118"/>
      <c r="AZ25" s="2118"/>
      <c r="BA25" s="2118"/>
      <c r="BB25" s="2118"/>
      <c r="BC25" s="2118"/>
      <c r="BD25" s="2118"/>
      <c r="BE25" s="2119"/>
      <c r="BF25" s="2119"/>
      <c r="BG25" s="2119"/>
      <c r="BH25" s="2119"/>
      <c r="BI25" s="2119"/>
      <c r="BJ25" s="2119"/>
      <c r="BK25" s="2119"/>
      <c r="BL25" s="2119"/>
      <c r="BM25" s="2119"/>
      <c r="BN25" s="2119"/>
      <c r="BO25" s="2119"/>
      <c r="BP25" s="2119"/>
      <c r="BQ25" s="2119"/>
      <c r="BR25" s="2119"/>
      <c r="BS25" s="2119"/>
      <c r="BT25" s="2120"/>
      <c r="BV25" s="2102"/>
      <c r="BW25" s="2102"/>
      <c r="BX25" s="2102"/>
      <c r="BY25" s="2102"/>
      <c r="BZ25" s="2102"/>
      <c r="CA25" s="2102"/>
      <c r="CB25" s="2102"/>
      <c r="CC25" s="2102"/>
      <c r="CD25" s="2102"/>
      <c r="CE25" s="2102"/>
      <c r="CF25" s="2102"/>
      <c r="CG25" s="2102"/>
      <c r="CH25" s="2102"/>
      <c r="CI25" s="2102"/>
      <c r="CJ25" s="2102"/>
      <c r="CK25" s="2102"/>
      <c r="CL25" s="2102"/>
      <c r="CM25" s="2102"/>
      <c r="CN25" s="2102"/>
      <c r="CO25" s="2102"/>
      <c r="CP25" s="2102"/>
      <c r="CQ25" s="2102"/>
      <c r="CR25" s="2102"/>
      <c r="CS25" s="2102"/>
      <c r="CT25" s="2102"/>
      <c r="CU25" s="2102"/>
      <c r="CV25" s="2102"/>
      <c r="CW25" s="2102"/>
      <c r="CX25" s="2102"/>
      <c r="CY25" s="2102"/>
      <c r="CZ25" s="2102"/>
      <c r="DA25" s="2102"/>
      <c r="DB25" s="2102"/>
      <c r="DC25" s="2102"/>
      <c r="DD25" s="2102"/>
      <c r="DE25" s="2102"/>
      <c r="DF25" s="2102"/>
      <c r="DG25" s="2102"/>
      <c r="DH25" s="2102"/>
      <c r="DI25" s="2102"/>
      <c r="DJ25" s="2102"/>
      <c r="DK25" s="2102"/>
      <c r="DL25" s="2102"/>
      <c r="DM25" s="2102"/>
      <c r="DN25" s="2102"/>
      <c r="DO25" s="2102"/>
      <c r="DP25" s="2102"/>
      <c r="DQ25" s="2102"/>
      <c r="DR25" s="2102"/>
      <c r="DS25" s="2102"/>
      <c r="DT25" s="2102"/>
      <c r="DU25" s="2102"/>
      <c r="DV25" s="2102"/>
      <c r="DW25" s="2102"/>
      <c r="DX25" s="2102"/>
      <c r="DY25" s="2102"/>
      <c r="DZ25" s="2102"/>
      <c r="EA25" s="2102"/>
      <c r="EB25" s="2102"/>
      <c r="EC25" s="2102"/>
      <c r="ED25" s="2102"/>
      <c r="EE25" s="2102"/>
      <c r="EF25" s="2102"/>
      <c r="EG25" s="2102"/>
      <c r="EH25" s="2102"/>
      <c r="EI25" s="2102"/>
      <c r="EJ25" s="2102"/>
      <c r="EK25" s="2102"/>
      <c r="EL25" s="2102"/>
      <c r="EM25" s="2102"/>
    </row>
    <row r="26" spans="2:169" s="280" customFormat="1" ht="15" customHeight="1" thickBot="1" x14ac:dyDescent="0.25">
      <c r="B26" s="2098"/>
      <c r="C26" s="2099"/>
      <c r="D26" s="2099"/>
      <c r="E26" s="2099"/>
      <c r="F26" s="2099"/>
      <c r="G26" s="2099"/>
      <c r="H26" s="2099"/>
      <c r="I26" s="2099"/>
      <c r="J26" s="2099"/>
      <c r="K26" s="2099"/>
      <c r="L26" s="2099"/>
      <c r="M26" s="2099"/>
      <c r="N26" s="2099"/>
      <c r="O26" s="2099"/>
      <c r="P26" s="2099"/>
      <c r="Q26" s="2099"/>
      <c r="R26" s="2099"/>
      <c r="S26" s="2099"/>
      <c r="T26" s="2099"/>
      <c r="U26" s="2099"/>
      <c r="V26" s="2099"/>
      <c r="W26" s="2099"/>
      <c r="X26" s="2099"/>
      <c r="Y26" s="2099"/>
      <c r="Z26" s="2099"/>
      <c r="AA26" s="2099"/>
      <c r="AB26" s="2099"/>
      <c r="AC26" s="2099"/>
      <c r="AD26" s="2099"/>
      <c r="AE26" s="2099"/>
      <c r="AF26" s="2099"/>
      <c r="AG26" s="2099"/>
      <c r="AH26" s="2099"/>
      <c r="AI26" s="2099"/>
      <c r="AJ26" s="2099"/>
      <c r="AK26" s="2099"/>
      <c r="AL26" s="2099"/>
      <c r="AM26" s="2099"/>
      <c r="AN26" s="2099"/>
      <c r="AO26" s="2099"/>
      <c r="AP26" s="2099"/>
      <c r="AQ26" s="2099"/>
      <c r="AR26" s="2099"/>
      <c r="AS26" s="2100"/>
      <c r="AT26" s="499"/>
      <c r="AU26" s="2121"/>
      <c r="AV26" s="2122"/>
      <c r="AW26" s="2122"/>
      <c r="AX26" s="2122"/>
      <c r="AY26" s="2122"/>
      <c r="AZ26" s="2122"/>
      <c r="BA26" s="2122"/>
      <c r="BB26" s="2122"/>
      <c r="BC26" s="2122"/>
      <c r="BD26" s="2122"/>
      <c r="BE26" s="2122"/>
      <c r="BF26" s="2122"/>
      <c r="BG26" s="2122"/>
      <c r="BH26" s="2122"/>
      <c r="BI26" s="2122"/>
      <c r="BJ26" s="2122"/>
      <c r="BK26" s="2122"/>
      <c r="BL26" s="2122"/>
      <c r="BM26" s="2122"/>
      <c r="BN26" s="2122"/>
      <c r="BO26" s="2122"/>
      <c r="BP26" s="2122"/>
      <c r="BQ26" s="2122"/>
      <c r="BR26" s="2122"/>
      <c r="BS26" s="2122"/>
      <c r="BT26" s="2123"/>
      <c r="BV26" s="2103"/>
      <c r="BW26" s="2103"/>
      <c r="BX26" s="2103"/>
      <c r="BY26" s="2103"/>
      <c r="BZ26" s="2103"/>
      <c r="CA26" s="2103"/>
      <c r="CB26" s="2103"/>
      <c r="CC26" s="2103"/>
      <c r="CD26" s="2103"/>
      <c r="CE26" s="2103"/>
      <c r="CF26" s="2103"/>
      <c r="CG26" s="2103"/>
      <c r="CH26" s="2103"/>
      <c r="CI26" s="2103"/>
      <c r="CJ26" s="2103"/>
      <c r="CK26" s="2103"/>
      <c r="CL26" s="2103"/>
      <c r="CM26" s="2103"/>
      <c r="CN26" s="2103"/>
      <c r="CO26" s="2103"/>
      <c r="CP26" s="2103"/>
      <c r="CQ26" s="2103"/>
      <c r="CR26" s="2103"/>
      <c r="CS26" s="2103"/>
      <c r="CT26" s="2103"/>
      <c r="CU26" s="2103"/>
      <c r="CV26" s="2103"/>
      <c r="CW26" s="2103"/>
      <c r="CX26" s="2103"/>
      <c r="CY26" s="2103"/>
      <c r="CZ26" s="2103"/>
      <c r="DA26" s="2103"/>
      <c r="DB26" s="2103"/>
      <c r="DC26" s="2103"/>
      <c r="DD26" s="2103"/>
      <c r="DE26" s="2103"/>
      <c r="DF26" s="2103"/>
      <c r="DG26" s="2103"/>
      <c r="DH26" s="2103"/>
      <c r="DI26" s="2103"/>
      <c r="DJ26" s="2103"/>
      <c r="DK26" s="2103"/>
      <c r="DL26" s="2103"/>
      <c r="DM26" s="2103"/>
      <c r="DN26" s="2103"/>
      <c r="DO26" s="2103"/>
      <c r="DP26" s="2103"/>
      <c r="DQ26" s="2103"/>
      <c r="DR26" s="2103"/>
      <c r="DS26" s="2103"/>
      <c r="DT26" s="2103"/>
      <c r="DU26" s="2103"/>
      <c r="DV26" s="2103"/>
      <c r="DW26" s="2103"/>
      <c r="DX26" s="2103"/>
      <c r="DY26" s="2103"/>
      <c r="DZ26" s="2103"/>
      <c r="EA26" s="2103"/>
      <c r="EB26" s="2103"/>
      <c r="EC26" s="2103"/>
      <c r="ED26" s="2103"/>
      <c r="EE26" s="2103"/>
      <c r="EF26" s="2103"/>
      <c r="EG26" s="2103"/>
      <c r="EH26" s="2103"/>
      <c r="EI26" s="2103"/>
      <c r="EJ26" s="2103"/>
      <c r="EK26" s="2103"/>
      <c r="EL26" s="2103"/>
      <c r="EM26" s="2103"/>
    </row>
    <row r="27" spans="2:169" s="280" customFormat="1" ht="21" customHeight="1" x14ac:dyDescent="0.2">
      <c r="B27" s="2073" t="s">
        <v>501</v>
      </c>
      <c r="C27" s="2124" t="s">
        <v>513</v>
      </c>
      <c r="D27" s="2125"/>
      <c r="E27" s="2125"/>
      <c r="F27" s="2125"/>
      <c r="G27" s="2125"/>
      <c r="H27" s="2125"/>
      <c r="I27" s="2125"/>
      <c r="J27" s="2125"/>
      <c r="K27" s="2125"/>
      <c r="L27" s="2125"/>
      <c r="M27" s="2125"/>
      <c r="N27" s="2125"/>
      <c r="O27" s="2125"/>
      <c r="P27" s="2125"/>
      <c r="Q27" s="2125"/>
      <c r="R27" s="2125"/>
      <c r="S27" s="2125"/>
      <c r="T27" s="2125"/>
      <c r="U27" s="2125"/>
      <c r="V27" s="2125"/>
      <c r="W27" s="2125"/>
      <c r="X27" s="2125"/>
      <c r="Y27" s="2125"/>
      <c r="Z27" s="2125"/>
      <c r="AA27" s="2125"/>
      <c r="AB27" s="2125"/>
      <c r="AC27" s="2125"/>
      <c r="AD27" s="2125"/>
      <c r="AE27" s="2125"/>
      <c r="AF27" s="2125"/>
      <c r="AG27" s="2125"/>
      <c r="AH27" s="2125"/>
      <c r="AI27" s="2125"/>
      <c r="AJ27" s="2125"/>
      <c r="AK27" s="2125"/>
      <c r="AL27" s="2125"/>
      <c r="AM27" s="2125"/>
      <c r="AN27" s="2125"/>
      <c r="AO27" s="2125"/>
      <c r="AP27" s="2125"/>
      <c r="AQ27" s="2125"/>
      <c r="AR27" s="2125"/>
      <c r="AS27" s="2125"/>
      <c r="AT27" s="2125"/>
      <c r="AU27" s="2125"/>
      <c r="AV27" s="2125"/>
      <c r="AW27" s="2125"/>
      <c r="AX27" s="2125"/>
      <c r="AY27" s="2125"/>
      <c r="AZ27" s="2125"/>
      <c r="BA27" s="2125"/>
      <c r="BB27" s="2125"/>
      <c r="BC27" s="2125"/>
      <c r="BD27" s="2125"/>
      <c r="BE27" s="2125"/>
      <c r="BF27" s="2125"/>
      <c r="BG27" s="2125"/>
      <c r="BH27" s="2125"/>
      <c r="BI27" s="2125"/>
      <c r="BJ27" s="2125"/>
      <c r="BK27" s="2125"/>
      <c r="BL27" s="2125"/>
      <c r="BM27" s="2125"/>
      <c r="BN27" s="2125"/>
      <c r="BO27" s="2125"/>
      <c r="BP27" s="2125"/>
      <c r="BQ27" s="2125"/>
      <c r="BR27" s="2125"/>
      <c r="BS27" s="2125"/>
      <c r="BT27" s="2126"/>
      <c r="BU27" s="282"/>
      <c r="BV27" s="2124" t="s">
        <v>513</v>
      </c>
      <c r="BW27" s="2125"/>
      <c r="BX27" s="2125"/>
      <c r="BY27" s="2125"/>
      <c r="BZ27" s="2125"/>
      <c r="CA27" s="2125"/>
      <c r="CB27" s="2125"/>
      <c r="CC27" s="2125"/>
      <c r="CD27" s="2125"/>
      <c r="CE27" s="2125"/>
      <c r="CF27" s="2125"/>
      <c r="CG27" s="2125"/>
      <c r="CH27" s="2125"/>
      <c r="CI27" s="2125"/>
      <c r="CJ27" s="2125"/>
      <c r="CK27" s="2125"/>
      <c r="CL27" s="2125"/>
      <c r="CM27" s="2125"/>
      <c r="CN27" s="2125"/>
      <c r="CO27" s="2125"/>
      <c r="CP27" s="2125"/>
      <c r="CQ27" s="2125"/>
      <c r="CR27" s="2125"/>
      <c r="CS27" s="2125"/>
      <c r="CT27" s="2125"/>
      <c r="CU27" s="2125"/>
      <c r="CV27" s="2125"/>
      <c r="CW27" s="2125"/>
      <c r="CX27" s="2125"/>
      <c r="CY27" s="2125"/>
      <c r="CZ27" s="2125"/>
      <c r="DA27" s="2125"/>
      <c r="DB27" s="2125"/>
      <c r="DC27" s="2125"/>
      <c r="DD27" s="2125"/>
      <c r="DE27" s="2125"/>
      <c r="DF27" s="2125"/>
      <c r="DG27" s="2125"/>
      <c r="DH27" s="2125"/>
      <c r="DI27" s="2125"/>
      <c r="DJ27" s="2125"/>
      <c r="DK27" s="2125"/>
      <c r="DL27" s="2125"/>
      <c r="DM27" s="2125"/>
      <c r="DN27" s="2125"/>
      <c r="DO27" s="2125"/>
      <c r="DP27" s="2127"/>
      <c r="DQ27" s="2128" t="s">
        <v>554</v>
      </c>
      <c r="DR27" s="2125"/>
      <c r="DS27" s="2125"/>
      <c r="DT27" s="2125"/>
      <c r="DU27" s="2125"/>
      <c r="DV27" s="2125"/>
      <c r="DW27" s="2125"/>
      <c r="DX27" s="2125"/>
      <c r="DY27" s="2125"/>
      <c r="DZ27" s="2125"/>
      <c r="EA27" s="2125"/>
      <c r="EB27" s="2125"/>
      <c r="EC27" s="2125"/>
      <c r="ED27" s="2125"/>
      <c r="EE27" s="2125"/>
      <c r="EF27" s="2125"/>
      <c r="EG27" s="2125"/>
      <c r="EH27" s="2125"/>
      <c r="EI27" s="2125"/>
      <c r="EJ27" s="2125"/>
      <c r="EK27" s="2125"/>
      <c r="EL27" s="2125"/>
      <c r="EM27" s="2126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074"/>
      <c r="C28" s="2129" t="s">
        <v>118</v>
      </c>
      <c r="D28" s="2130"/>
      <c r="E28" s="2130"/>
      <c r="F28" s="2130"/>
      <c r="G28" s="2130"/>
      <c r="H28" s="2130"/>
      <c r="I28" s="2130"/>
      <c r="J28" s="2130"/>
      <c r="K28" s="2130"/>
      <c r="L28" s="2130"/>
      <c r="M28" s="2130"/>
      <c r="N28" s="2130"/>
      <c r="O28" s="2130"/>
      <c r="P28" s="2130"/>
      <c r="Q28" s="2130"/>
      <c r="R28" s="2131"/>
      <c r="S28" s="2080" t="s">
        <v>119</v>
      </c>
      <c r="T28" s="2080"/>
      <c r="U28" s="2080"/>
      <c r="V28" s="2080"/>
      <c r="W28" s="2080"/>
      <c r="X28" s="2080"/>
      <c r="Y28" s="2080"/>
      <c r="Z28" s="2080"/>
      <c r="AA28" s="2080"/>
      <c r="AB28" s="2080"/>
      <c r="AC28" s="2080"/>
      <c r="AD28" s="2080"/>
      <c r="AE28" s="2080"/>
      <c r="AF28" s="2080"/>
      <c r="AG28" s="2080"/>
      <c r="AH28" s="2080"/>
      <c r="AI28" s="2080"/>
      <c r="AJ28" s="2080"/>
      <c r="AK28" s="2132"/>
      <c r="AL28" s="2132" t="s">
        <v>120</v>
      </c>
      <c r="AM28" s="2130"/>
      <c r="AN28" s="2130"/>
      <c r="AO28" s="2130"/>
      <c r="AP28" s="2130"/>
      <c r="AQ28" s="2130"/>
      <c r="AR28" s="2130"/>
      <c r="AS28" s="2130"/>
      <c r="AT28" s="2130"/>
      <c r="AU28" s="2130"/>
      <c r="AV28" s="2130"/>
      <c r="AW28" s="2130"/>
      <c r="AX28" s="2130"/>
      <c r="AY28" s="2130"/>
      <c r="AZ28" s="2130"/>
      <c r="BA28" s="2131"/>
      <c r="BB28" s="2080" t="s">
        <v>121</v>
      </c>
      <c r="BC28" s="2080"/>
      <c r="BD28" s="2080"/>
      <c r="BE28" s="2080"/>
      <c r="BF28" s="2080"/>
      <c r="BG28" s="2080"/>
      <c r="BH28" s="2080"/>
      <c r="BI28" s="2080"/>
      <c r="BJ28" s="2080"/>
      <c r="BK28" s="2080"/>
      <c r="BL28" s="2080"/>
      <c r="BM28" s="2080"/>
      <c r="BN28" s="2080"/>
      <c r="BO28" s="2080"/>
      <c r="BP28" s="2080"/>
      <c r="BQ28" s="2080"/>
      <c r="BR28" s="2080"/>
      <c r="BS28" s="2080"/>
      <c r="BT28" s="2081"/>
      <c r="BU28" s="282"/>
      <c r="BV28" s="2129" t="s">
        <v>546</v>
      </c>
      <c r="BW28" s="2133"/>
      <c r="BX28" s="2133"/>
      <c r="BY28" s="2133"/>
      <c r="BZ28" s="2133"/>
      <c r="CA28" s="2133"/>
      <c r="CB28" s="2133"/>
      <c r="CC28" s="2133"/>
      <c r="CD28" s="2133"/>
      <c r="CE28" s="2133"/>
      <c r="CF28" s="2133"/>
      <c r="CG28" s="2133"/>
      <c r="CH28" s="2133"/>
      <c r="CI28" s="2133"/>
      <c r="CJ28" s="2133"/>
      <c r="CK28" s="2133"/>
      <c r="CL28" s="2133"/>
      <c r="CM28" s="2133"/>
      <c r="CN28" s="2134"/>
      <c r="CO28" s="2132" t="s">
        <v>547</v>
      </c>
      <c r="CP28" s="2135"/>
      <c r="CQ28" s="2135"/>
      <c r="CR28" s="2135"/>
      <c r="CS28" s="2135"/>
      <c r="CT28" s="2135"/>
      <c r="CU28" s="2135"/>
      <c r="CV28" s="2135"/>
      <c r="CW28" s="2135"/>
      <c r="CX28" s="2135"/>
      <c r="CY28" s="2135"/>
      <c r="CZ28" s="2135"/>
      <c r="DA28" s="2135"/>
      <c r="DB28" s="2136"/>
      <c r="DC28" s="2137" t="s">
        <v>555</v>
      </c>
      <c r="DD28" s="2135"/>
      <c r="DE28" s="2135"/>
      <c r="DF28" s="2135"/>
      <c r="DG28" s="2135"/>
      <c r="DH28" s="2135"/>
      <c r="DI28" s="2135"/>
      <c r="DJ28" s="2135"/>
      <c r="DK28" s="2135"/>
      <c r="DL28" s="2135"/>
      <c r="DM28" s="2135"/>
      <c r="DN28" s="2135"/>
      <c r="DO28" s="2135"/>
      <c r="DP28" s="2136"/>
      <c r="DQ28" s="2138" t="s">
        <v>242</v>
      </c>
      <c r="DR28" s="2139"/>
      <c r="DS28" s="2139"/>
      <c r="DT28" s="2139"/>
      <c r="DU28" s="2139"/>
      <c r="DV28" s="2139"/>
      <c r="DW28" s="2139"/>
      <c r="DX28" s="2139"/>
      <c r="DY28" s="2139"/>
      <c r="DZ28" s="2140"/>
      <c r="EA28" s="2138" t="s">
        <v>122</v>
      </c>
      <c r="EB28" s="2139"/>
      <c r="EC28" s="2139"/>
      <c r="ED28" s="2139"/>
      <c r="EE28" s="2139"/>
      <c r="EF28" s="2139"/>
      <c r="EG28" s="2139"/>
      <c r="EH28" s="2139"/>
      <c r="EI28" s="2139"/>
      <c r="EJ28" s="2139"/>
      <c r="EK28" s="2139"/>
      <c r="EL28" s="2139"/>
      <c r="EM28" s="2144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075"/>
      <c r="C29" s="2146" t="s">
        <v>508</v>
      </c>
      <c r="D29" s="2147"/>
      <c r="E29" s="2147"/>
      <c r="F29" s="2147"/>
      <c r="G29" s="2147"/>
      <c r="H29" s="2148"/>
      <c r="I29" s="2083" t="s">
        <v>510</v>
      </c>
      <c r="J29" s="2083"/>
      <c r="K29" s="2083"/>
      <c r="L29" s="2083"/>
      <c r="M29" s="2083"/>
      <c r="N29" s="2083"/>
      <c r="O29" s="2083"/>
      <c r="P29" s="2083"/>
      <c r="Q29" s="2083"/>
      <c r="R29" s="2083"/>
      <c r="S29" s="2083" t="s">
        <v>508</v>
      </c>
      <c r="T29" s="2083"/>
      <c r="U29" s="2083"/>
      <c r="V29" s="2083"/>
      <c r="W29" s="2083"/>
      <c r="X29" s="2083"/>
      <c r="Y29" s="2083"/>
      <c r="Z29" s="2083" t="s">
        <v>510</v>
      </c>
      <c r="AA29" s="2083"/>
      <c r="AB29" s="2083"/>
      <c r="AC29" s="2083"/>
      <c r="AD29" s="2083"/>
      <c r="AE29" s="2083"/>
      <c r="AF29" s="2083"/>
      <c r="AG29" s="2083"/>
      <c r="AH29" s="2083"/>
      <c r="AI29" s="2083"/>
      <c r="AJ29" s="2083"/>
      <c r="AK29" s="2149"/>
      <c r="AL29" s="2149" t="s">
        <v>508</v>
      </c>
      <c r="AM29" s="2147"/>
      <c r="AN29" s="2147"/>
      <c r="AO29" s="2147"/>
      <c r="AP29" s="2147"/>
      <c r="AQ29" s="2148"/>
      <c r="AR29" s="2083" t="s">
        <v>510</v>
      </c>
      <c r="AS29" s="2083"/>
      <c r="AT29" s="2083"/>
      <c r="AU29" s="2083"/>
      <c r="AV29" s="2083"/>
      <c r="AW29" s="2083"/>
      <c r="AX29" s="2083"/>
      <c r="AY29" s="2083"/>
      <c r="AZ29" s="2083"/>
      <c r="BA29" s="2083"/>
      <c r="BB29" s="2083" t="s">
        <v>508</v>
      </c>
      <c r="BC29" s="2083"/>
      <c r="BD29" s="2083"/>
      <c r="BE29" s="2083"/>
      <c r="BF29" s="2083"/>
      <c r="BG29" s="2083"/>
      <c r="BH29" s="2083"/>
      <c r="BI29" s="2083" t="s">
        <v>510</v>
      </c>
      <c r="BJ29" s="2083"/>
      <c r="BK29" s="2083"/>
      <c r="BL29" s="2083"/>
      <c r="BM29" s="2083"/>
      <c r="BN29" s="2083"/>
      <c r="BO29" s="2083"/>
      <c r="BP29" s="2083"/>
      <c r="BQ29" s="2083"/>
      <c r="BR29" s="2083"/>
      <c r="BS29" s="2083"/>
      <c r="BT29" s="2087"/>
      <c r="BU29" s="282"/>
      <c r="BV29" s="2146" t="s">
        <v>242</v>
      </c>
      <c r="BW29" s="2151"/>
      <c r="BX29" s="2151"/>
      <c r="BY29" s="2151"/>
      <c r="BZ29" s="2151"/>
      <c r="CA29" s="2151"/>
      <c r="CB29" s="2151"/>
      <c r="CC29" s="2149" t="s">
        <v>122</v>
      </c>
      <c r="CD29" s="2151"/>
      <c r="CE29" s="2151"/>
      <c r="CF29" s="2151"/>
      <c r="CG29" s="2151"/>
      <c r="CH29" s="2151"/>
      <c r="CI29" s="2151"/>
      <c r="CJ29" s="2151"/>
      <c r="CK29" s="2151"/>
      <c r="CL29" s="2151"/>
      <c r="CM29" s="2151"/>
      <c r="CN29" s="2152"/>
      <c r="CO29" s="2149" t="s">
        <v>242</v>
      </c>
      <c r="CP29" s="2147"/>
      <c r="CQ29" s="2147"/>
      <c r="CR29" s="2147"/>
      <c r="CS29" s="2147"/>
      <c r="CT29" s="2147"/>
      <c r="CU29" s="2150" t="s">
        <v>122</v>
      </c>
      <c r="CV29" s="2147"/>
      <c r="CW29" s="2147"/>
      <c r="CX29" s="2147"/>
      <c r="CY29" s="2147"/>
      <c r="CZ29" s="2147"/>
      <c r="DA29" s="2147"/>
      <c r="DB29" s="2148"/>
      <c r="DC29" s="2150" t="s">
        <v>242</v>
      </c>
      <c r="DD29" s="2147"/>
      <c r="DE29" s="2147"/>
      <c r="DF29" s="2147"/>
      <c r="DG29" s="2147"/>
      <c r="DH29" s="2148"/>
      <c r="DI29" s="2150" t="s">
        <v>122</v>
      </c>
      <c r="DJ29" s="2147"/>
      <c r="DK29" s="2147"/>
      <c r="DL29" s="2147"/>
      <c r="DM29" s="2147"/>
      <c r="DN29" s="2147"/>
      <c r="DO29" s="2147"/>
      <c r="DP29" s="2148"/>
      <c r="DQ29" s="2141"/>
      <c r="DR29" s="2142"/>
      <c r="DS29" s="2142"/>
      <c r="DT29" s="2142"/>
      <c r="DU29" s="2142"/>
      <c r="DV29" s="2142"/>
      <c r="DW29" s="2142"/>
      <c r="DX29" s="2142"/>
      <c r="DY29" s="2142"/>
      <c r="DZ29" s="2143"/>
      <c r="EA29" s="2141"/>
      <c r="EB29" s="2142"/>
      <c r="EC29" s="2142"/>
      <c r="ED29" s="2142"/>
      <c r="EE29" s="2142"/>
      <c r="EF29" s="2142"/>
      <c r="EG29" s="2142"/>
      <c r="EH29" s="2142"/>
      <c r="EI29" s="2142"/>
      <c r="EJ29" s="2142"/>
      <c r="EK29" s="2142"/>
      <c r="EL29" s="2142"/>
      <c r="EM29" s="2145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153"/>
      <c r="D30" s="2154"/>
      <c r="E30" s="2154"/>
      <c r="F30" s="2154"/>
      <c r="G30" s="2154"/>
      <c r="H30" s="2155"/>
      <c r="I30" s="2085"/>
      <c r="J30" s="2085"/>
      <c r="K30" s="2085"/>
      <c r="L30" s="2085"/>
      <c r="M30" s="2085"/>
      <c r="N30" s="2085"/>
      <c r="O30" s="2085"/>
      <c r="P30" s="2085"/>
      <c r="Q30" s="2085"/>
      <c r="R30" s="2085"/>
      <c r="S30" s="2085"/>
      <c r="T30" s="2085"/>
      <c r="U30" s="2085"/>
      <c r="V30" s="2085"/>
      <c r="W30" s="2085"/>
      <c r="X30" s="2085"/>
      <c r="Y30" s="2085"/>
      <c r="Z30" s="2085"/>
      <c r="AA30" s="2085"/>
      <c r="AB30" s="2085"/>
      <c r="AC30" s="2085"/>
      <c r="AD30" s="2085"/>
      <c r="AE30" s="2085"/>
      <c r="AF30" s="2085"/>
      <c r="AG30" s="2085"/>
      <c r="AH30" s="2085"/>
      <c r="AI30" s="2085"/>
      <c r="AJ30" s="2085"/>
      <c r="AK30" s="2156"/>
      <c r="AL30" s="2156"/>
      <c r="AM30" s="2154"/>
      <c r="AN30" s="2154"/>
      <c r="AO30" s="2154"/>
      <c r="AP30" s="2154"/>
      <c r="AQ30" s="2155"/>
      <c r="AR30" s="2085"/>
      <c r="AS30" s="2085"/>
      <c r="AT30" s="2085"/>
      <c r="AU30" s="2085"/>
      <c r="AV30" s="2085"/>
      <c r="AW30" s="2085"/>
      <c r="AX30" s="2085"/>
      <c r="AY30" s="2085"/>
      <c r="AZ30" s="2085"/>
      <c r="BA30" s="2085"/>
      <c r="BB30" s="2085"/>
      <c r="BC30" s="2085"/>
      <c r="BD30" s="2085"/>
      <c r="BE30" s="2085"/>
      <c r="BF30" s="2085"/>
      <c r="BG30" s="2085"/>
      <c r="BH30" s="2085"/>
      <c r="BI30" s="2085"/>
      <c r="BJ30" s="2085"/>
      <c r="BK30" s="2085"/>
      <c r="BL30" s="2085"/>
      <c r="BM30" s="2085"/>
      <c r="BN30" s="2085"/>
      <c r="BO30" s="2085"/>
      <c r="BP30" s="2085"/>
      <c r="BQ30" s="2085"/>
      <c r="BR30" s="2085"/>
      <c r="BS30" s="2085"/>
      <c r="BT30" s="2086"/>
      <c r="BV30" s="2157"/>
      <c r="BW30" s="2158"/>
      <c r="BX30" s="2158"/>
      <c r="BY30" s="2158"/>
      <c r="BZ30" s="2158"/>
      <c r="CA30" s="2158"/>
      <c r="CB30" s="2159"/>
      <c r="CC30" s="2169"/>
      <c r="CD30" s="2158"/>
      <c r="CE30" s="2158"/>
      <c r="CF30" s="2158"/>
      <c r="CG30" s="2158"/>
      <c r="CH30" s="2158"/>
      <c r="CI30" s="2158"/>
      <c r="CJ30" s="2158"/>
      <c r="CK30" s="2158"/>
      <c r="CL30" s="2158"/>
      <c r="CM30" s="2158"/>
      <c r="CN30" s="2159"/>
      <c r="CO30" s="2170"/>
      <c r="CP30" s="2158"/>
      <c r="CQ30" s="2158"/>
      <c r="CR30" s="2158"/>
      <c r="CS30" s="2158"/>
      <c r="CT30" s="2159"/>
      <c r="CU30" s="2171"/>
      <c r="CV30" s="2158"/>
      <c r="CW30" s="2158"/>
      <c r="CX30" s="2158"/>
      <c r="CY30" s="2158"/>
      <c r="CZ30" s="2158"/>
      <c r="DA30" s="2158"/>
      <c r="DB30" s="2159"/>
      <c r="DC30" s="2160"/>
      <c r="DD30" s="2158"/>
      <c r="DE30" s="2158"/>
      <c r="DF30" s="2158"/>
      <c r="DG30" s="2158"/>
      <c r="DH30" s="2159"/>
      <c r="DI30" s="2160"/>
      <c r="DJ30" s="2158"/>
      <c r="DK30" s="2158"/>
      <c r="DL30" s="2158"/>
      <c r="DM30" s="2158"/>
      <c r="DN30" s="2158"/>
      <c r="DO30" s="2158"/>
      <c r="DP30" s="2159"/>
      <c r="DQ30" s="2160"/>
      <c r="DR30" s="2161"/>
      <c r="DS30" s="2161"/>
      <c r="DT30" s="2161"/>
      <c r="DU30" s="2161"/>
      <c r="DV30" s="2161"/>
      <c r="DW30" s="2161"/>
      <c r="DX30" s="2161"/>
      <c r="DY30" s="2161"/>
      <c r="DZ30" s="2172"/>
      <c r="EA30" s="2160"/>
      <c r="EB30" s="2161"/>
      <c r="EC30" s="2161"/>
      <c r="ED30" s="2161"/>
      <c r="EE30" s="2161"/>
      <c r="EF30" s="2161"/>
      <c r="EG30" s="2161"/>
      <c r="EH30" s="2161"/>
      <c r="EI30" s="2161"/>
      <c r="EJ30" s="2161"/>
      <c r="EK30" s="2161"/>
      <c r="EL30" s="2161"/>
      <c r="EM30" s="2162"/>
    </row>
    <row r="31" spans="2:169" s="280" customFormat="1" ht="21" customHeight="1" x14ac:dyDescent="0.2">
      <c r="B31" s="276" t="s">
        <v>763</v>
      </c>
      <c r="C31" s="2109">
        <v>474072</v>
      </c>
      <c r="D31" s="2163"/>
      <c r="E31" s="2163"/>
      <c r="F31" s="2163"/>
      <c r="G31" s="2163"/>
      <c r="H31" s="2164"/>
      <c r="I31" s="2089">
        <v>3482071395</v>
      </c>
      <c r="J31" s="2089"/>
      <c r="K31" s="2089"/>
      <c r="L31" s="2089"/>
      <c r="M31" s="2089"/>
      <c r="N31" s="2089"/>
      <c r="O31" s="2089"/>
      <c r="P31" s="2089"/>
      <c r="Q31" s="2089"/>
      <c r="R31" s="2089"/>
      <c r="S31" s="2106">
        <v>18047</v>
      </c>
      <c r="T31" s="2107"/>
      <c r="U31" s="2107"/>
      <c r="V31" s="2107"/>
      <c r="W31" s="2107"/>
      <c r="X31" s="2107"/>
      <c r="Y31" s="2107"/>
      <c r="Z31" s="2165">
        <v>540476032</v>
      </c>
      <c r="AA31" s="2089"/>
      <c r="AB31" s="2089"/>
      <c r="AC31" s="2089"/>
      <c r="AD31" s="2089"/>
      <c r="AE31" s="2089"/>
      <c r="AF31" s="2089"/>
      <c r="AG31" s="2089"/>
      <c r="AH31" s="2089"/>
      <c r="AI31" s="2089"/>
      <c r="AJ31" s="2089"/>
      <c r="AK31" s="2109"/>
      <c r="AL31" s="2109">
        <v>17166</v>
      </c>
      <c r="AM31" s="2163"/>
      <c r="AN31" s="2163"/>
      <c r="AO31" s="2163"/>
      <c r="AP31" s="2163"/>
      <c r="AQ31" s="2164"/>
      <c r="AR31" s="2089">
        <v>220597331</v>
      </c>
      <c r="AS31" s="2089"/>
      <c r="AT31" s="2089"/>
      <c r="AU31" s="2089"/>
      <c r="AV31" s="2089"/>
      <c r="AW31" s="2089"/>
      <c r="AX31" s="2089"/>
      <c r="AY31" s="2089"/>
      <c r="AZ31" s="2089"/>
      <c r="BA31" s="2089"/>
      <c r="BB31" s="2089">
        <v>87</v>
      </c>
      <c r="BC31" s="2089"/>
      <c r="BD31" s="2089"/>
      <c r="BE31" s="2089"/>
      <c r="BF31" s="2089"/>
      <c r="BG31" s="2089"/>
      <c r="BH31" s="2089"/>
      <c r="BI31" s="2089">
        <v>7171642</v>
      </c>
      <c r="BJ31" s="2089"/>
      <c r="BK31" s="2089"/>
      <c r="BL31" s="2089"/>
      <c r="BM31" s="2089"/>
      <c r="BN31" s="2089"/>
      <c r="BO31" s="2089"/>
      <c r="BP31" s="2089"/>
      <c r="BQ31" s="2089"/>
      <c r="BR31" s="2089"/>
      <c r="BS31" s="2089"/>
      <c r="BT31" s="2090"/>
      <c r="BU31" s="1468"/>
      <c r="BV31" s="2166">
        <v>540533</v>
      </c>
      <c r="BW31" s="2167"/>
      <c r="BX31" s="2167"/>
      <c r="BY31" s="2167"/>
      <c r="BZ31" s="2167"/>
      <c r="CA31" s="2167"/>
      <c r="CB31" s="2168"/>
      <c r="CC31" s="2176">
        <v>5015099969</v>
      </c>
      <c r="CD31" s="2167"/>
      <c r="CE31" s="2167"/>
      <c r="CF31" s="2167"/>
      <c r="CG31" s="2167"/>
      <c r="CH31" s="2167"/>
      <c r="CI31" s="2167"/>
      <c r="CJ31" s="2167"/>
      <c r="CK31" s="2167"/>
      <c r="CL31" s="2167"/>
      <c r="CM31" s="2167"/>
      <c r="CN31" s="2168"/>
      <c r="CO31" s="2177">
        <v>798</v>
      </c>
      <c r="CP31" s="2167"/>
      <c r="CQ31" s="2167"/>
      <c r="CR31" s="2167"/>
      <c r="CS31" s="2167"/>
      <c r="CT31" s="2168"/>
      <c r="CU31" s="2178">
        <v>49108059</v>
      </c>
      <c r="CV31" s="2179"/>
      <c r="CW31" s="2179"/>
      <c r="CX31" s="2179"/>
      <c r="CY31" s="2179"/>
      <c r="CZ31" s="2179"/>
      <c r="DA31" s="2179"/>
      <c r="DB31" s="2168"/>
      <c r="DC31" s="2173">
        <v>8</v>
      </c>
      <c r="DD31" s="2179"/>
      <c r="DE31" s="2179"/>
      <c r="DF31" s="2179"/>
      <c r="DG31" s="2179"/>
      <c r="DH31" s="2168"/>
      <c r="DI31" s="2173">
        <v>708879</v>
      </c>
      <c r="DJ31" s="2179"/>
      <c r="DK31" s="2179"/>
      <c r="DL31" s="2179"/>
      <c r="DM31" s="2179"/>
      <c r="DN31" s="2179"/>
      <c r="DO31" s="2179"/>
      <c r="DP31" s="2168"/>
      <c r="DQ31" s="2173">
        <v>22402925</v>
      </c>
      <c r="DR31" s="2174"/>
      <c r="DS31" s="2174"/>
      <c r="DT31" s="2174"/>
      <c r="DU31" s="2174"/>
      <c r="DV31" s="2174"/>
      <c r="DW31" s="2174"/>
      <c r="DX31" s="2174"/>
      <c r="DY31" s="2174"/>
      <c r="DZ31" s="2180"/>
      <c r="EA31" s="2173">
        <v>480132409072</v>
      </c>
      <c r="EB31" s="2174"/>
      <c r="EC31" s="2174"/>
      <c r="ED31" s="2174"/>
      <c r="EE31" s="2174"/>
      <c r="EF31" s="2174"/>
      <c r="EG31" s="2174"/>
      <c r="EH31" s="2174"/>
      <c r="EI31" s="2174"/>
      <c r="EJ31" s="2174"/>
      <c r="EK31" s="2174"/>
      <c r="EL31" s="2174"/>
      <c r="EM31" s="2175"/>
    </row>
    <row r="32" spans="2:169" s="280" customFormat="1" ht="21" customHeight="1" x14ac:dyDescent="0.2">
      <c r="B32" s="276" t="s">
        <v>750</v>
      </c>
      <c r="C32" s="2109">
        <v>383348</v>
      </c>
      <c r="D32" s="2163"/>
      <c r="E32" s="2163"/>
      <c r="F32" s="2163"/>
      <c r="G32" s="2163"/>
      <c r="H32" s="2164"/>
      <c r="I32" s="2089">
        <v>2894772351</v>
      </c>
      <c r="J32" s="2089"/>
      <c r="K32" s="2089"/>
      <c r="L32" s="2089"/>
      <c r="M32" s="2089"/>
      <c r="N32" s="2089"/>
      <c r="O32" s="2089"/>
      <c r="P32" s="2089"/>
      <c r="Q32" s="2089"/>
      <c r="R32" s="2089"/>
      <c r="S32" s="2106">
        <v>16256</v>
      </c>
      <c r="T32" s="2107"/>
      <c r="U32" s="2107"/>
      <c r="V32" s="2107"/>
      <c r="W32" s="2107"/>
      <c r="X32" s="2107"/>
      <c r="Y32" s="2107"/>
      <c r="Z32" s="2165">
        <v>485099010</v>
      </c>
      <c r="AA32" s="2089"/>
      <c r="AB32" s="2089"/>
      <c r="AC32" s="2089"/>
      <c r="AD32" s="2089"/>
      <c r="AE32" s="2089"/>
      <c r="AF32" s="2089"/>
      <c r="AG32" s="2089"/>
      <c r="AH32" s="2089"/>
      <c r="AI32" s="2089"/>
      <c r="AJ32" s="2089"/>
      <c r="AK32" s="2109"/>
      <c r="AL32" s="2109">
        <v>15448</v>
      </c>
      <c r="AM32" s="2163"/>
      <c r="AN32" s="2163"/>
      <c r="AO32" s="2163"/>
      <c r="AP32" s="2163"/>
      <c r="AQ32" s="2164"/>
      <c r="AR32" s="2089">
        <v>209081220</v>
      </c>
      <c r="AS32" s="2089"/>
      <c r="AT32" s="2089"/>
      <c r="AU32" s="2089"/>
      <c r="AV32" s="2089"/>
      <c r="AW32" s="2089"/>
      <c r="AX32" s="2089"/>
      <c r="AY32" s="2089"/>
      <c r="AZ32" s="2089"/>
      <c r="BA32" s="2089"/>
      <c r="BB32" s="2165">
        <v>136</v>
      </c>
      <c r="BC32" s="2089"/>
      <c r="BD32" s="2089"/>
      <c r="BE32" s="2089"/>
      <c r="BF32" s="2089"/>
      <c r="BG32" s="2089"/>
      <c r="BH32" s="2089"/>
      <c r="BI32" s="2165">
        <v>8450337</v>
      </c>
      <c r="BJ32" s="2089"/>
      <c r="BK32" s="2089"/>
      <c r="BL32" s="2089"/>
      <c r="BM32" s="2089"/>
      <c r="BN32" s="2089"/>
      <c r="BO32" s="2089"/>
      <c r="BP32" s="2089"/>
      <c r="BQ32" s="2089"/>
      <c r="BR32" s="2089"/>
      <c r="BS32" s="2089"/>
      <c r="BT32" s="2090"/>
      <c r="BU32" s="1468"/>
      <c r="BV32" s="2166">
        <v>443094</v>
      </c>
      <c r="BW32" s="2167"/>
      <c r="BX32" s="2167"/>
      <c r="BY32" s="2167"/>
      <c r="BZ32" s="2167"/>
      <c r="CA32" s="2167"/>
      <c r="CB32" s="2168"/>
      <c r="CC32" s="2176">
        <v>4280856425</v>
      </c>
      <c r="CD32" s="2167"/>
      <c r="CE32" s="2167"/>
      <c r="CF32" s="2167"/>
      <c r="CG32" s="2167"/>
      <c r="CH32" s="2167"/>
      <c r="CI32" s="2167"/>
      <c r="CJ32" s="2167"/>
      <c r="CK32" s="2167"/>
      <c r="CL32" s="2167"/>
      <c r="CM32" s="2167"/>
      <c r="CN32" s="2168"/>
      <c r="CO32" s="2177">
        <v>158</v>
      </c>
      <c r="CP32" s="2167"/>
      <c r="CQ32" s="2167"/>
      <c r="CR32" s="2167"/>
      <c r="CS32" s="2167"/>
      <c r="CT32" s="2168"/>
      <c r="CU32" s="2178">
        <v>5848221</v>
      </c>
      <c r="CV32" s="2179"/>
      <c r="CW32" s="2179"/>
      <c r="CX32" s="2179"/>
      <c r="CY32" s="2179"/>
      <c r="CZ32" s="2179"/>
      <c r="DA32" s="2179"/>
      <c r="DB32" s="2168"/>
      <c r="DC32" s="2173">
        <v>1</v>
      </c>
      <c r="DD32" s="2179"/>
      <c r="DE32" s="2179"/>
      <c r="DF32" s="2179"/>
      <c r="DG32" s="2179"/>
      <c r="DH32" s="2168"/>
      <c r="DI32" s="2173">
        <v>88000</v>
      </c>
      <c r="DJ32" s="2179"/>
      <c r="DK32" s="2179"/>
      <c r="DL32" s="2179"/>
      <c r="DM32" s="2179"/>
      <c r="DN32" s="2179"/>
      <c r="DO32" s="2179"/>
      <c r="DP32" s="2168"/>
      <c r="DQ32" s="2173">
        <v>19815490</v>
      </c>
      <c r="DR32" s="2174"/>
      <c r="DS32" s="2174"/>
      <c r="DT32" s="2174"/>
      <c r="DU32" s="2174"/>
      <c r="DV32" s="2174"/>
      <c r="DW32" s="2174"/>
      <c r="DX32" s="2174"/>
      <c r="DY32" s="2174"/>
      <c r="DZ32" s="2180"/>
      <c r="EA32" s="2173">
        <v>455785687993</v>
      </c>
      <c r="EB32" s="2174"/>
      <c r="EC32" s="2174"/>
      <c r="ED32" s="2174"/>
      <c r="EE32" s="2174"/>
      <c r="EF32" s="2174"/>
      <c r="EG32" s="2174"/>
      <c r="EH32" s="2174"/>
      <c r="EI32" s="2174"/>
      <c r="EJ32" s="2174"/>
      <c r="EK32" s="2174"/>
      <c r="EL32" s="2174"/>
      <c r="EM32" s="2175"/>
    </row>
    <row r="33" spans="2:143" s="280" customFormat="1" ht="21" customHeight="1" x14ac:dyDescent="0.2">
      <c r="B33" s="276" t="s">
        <v>753</v>
      </c>
      <c r="C33" s="2109">
        <v>392419</v>
      </c>
      <c r="D33" s="2163"/>
      <c r="E33" s="2163"/>
      <c r="F33" s="2163"/>
      <c r="G33" s="2163"/>
      <c r="H33" s="2164"/>
      <c r="I33" s="2089">
        <v>2907150708</v>
      </c>
      <c r="J33" s="2089"/>
      <c r="K33" s="2089"/>
      <c r="L33" s="2089"/>
      <c r="M33" s="2089"/>
      <c r="N33" s="2089"/>
      <c r="O33" s="2089"/>
      <c r="P33" s="2089"/>
      <c r="Q33" s="2089"/>
      <c r="R33" s="2089"/>
      <c r="S33" s="2106">
        <v>16400</v>
      </c>
      <c r="T33" s="2107"/>
      <c r="U33" s="2107"/>
      <c r="V33" s="2107"/>
      <c r="W33" s="2107"/>
      <c r="X33" s="2107"/>
      <c r="Y33" s="2107"/>
      <c r="Z33" s="2165">
        <v>512955460</v>
      </c>
      <c r="AA33" s="2089"/>
      <c r="AB33" s="2089"/>
      <c r="AC33" s="2089"/>
      <c r="AD33" s="2089"/>
      <c r="AE33" s="2089"/>
      <c r="AF33" s="2089"/>
      <c r="AG33" s="2089"/>
      <c r="AH33" s="2089"/>
      <c r="AI33" s="2089"/>
      <c r="AJ33" s="2089"/>
      <c r="AK33" s="2109"/>
      <c r="AL33" s="2109">
        <v>16787</v>
      </c>
      <c r="AM33" s="2163"/>
      <c r="AN33" s="2163"/>
      <c r="AO33" s="2163"/>
      <c r="AP33" s="2163"/>
      <c r="AQ33" s="2164"/>
      <c r="AR33" s="2089">
        <v>225654580</v>
      </c>
      <c r="AS33" s="2089"/>
      <c r="AT33" s="2089"/>
      <c r="AU33" s="2089"/>
      <c r="AV33" s="2089"/>
      <c r="AW33" s="2089"/>
      <c r="AX33" s="2089"/>
      <c r="AY33" s="2089"/>
      <c r="AZ33" s="2089"/>
      <c r="BA33" s="2089"/>
      <c r="BB33" s="2165">
        <v>171</v>
      </c>
      <c r="BC33" s="2089"/>
      <c r="BD33" s="2089"/>
      <c r="BE33" s="2089"/>
      <c r="BF33" s="2089"/>
      <c r="BG33" s="2089"/>
      <c r="BH33" s="2089"/>
      <c r="BI33" s="2165">
        <v>18976142</v>
      </c>
      <c r="BJ33" s="2089"/>
      <c r="BK33" s="2089"/>
      <c r="BL33" s="2089"/>
      <c r="BM33" s="2089"/>
      <c r="BN33" s="2089"/>
      <c r="BO33" s="2089"/>
      <c r="BP33" s="2089"/>
      <c r="BQ33" s="2089"/>
      <c r="BR33" s="2089"/>
      <c r="BS33" s="2089"/>
      <c r="BT33" s="2090"/>
      <c r="BU33" s="1468"/>
      <c r="BV33" s="2166">
        <v>453549</v>
      </c>
      <c r="BW33" s="2167"/>
      <c r="BX33" s="2167"/>
      <c r="BY33" s="2167"/>
      <c r="BZ33" s="2167"/>
      <c r="CA33" s="2167"/>
      <c r="CB33" s="2168"/>
      <c r="CC33" s="2176">
        <v>4449527915</v>
      </c>
      <c r="CD33" s="2167"/>
      <c r="CE33" s="2167"/>
      <c r="CF33" s="2167"/>
      <c r="CG33" s="2167"/>
      <c r="CH33" s="2167"/>
      <c r="CI33" s="2167"/>
      <c r="CJ33" s="2167"/>
      <c r="CK33" s="2167"/>
      <c r="CL33" s="2167"/>
      <c r="CM33" s="2167"/>
      <c r="CN33" s="2168"/>
      <c r="CO33" s="2177">
        <v>258</v>
      </c>
      <c r="CP33" s="2167"/>
      <c r="CQ33" s="2167"/>
      <c r="CR33" s="2167"/>
      <c r="CS33" s="2167"/>
      <c r="CT33" s="2168"/>
      <c r="CU33" s="2178">
        <v>25094080</v>
      </c>
      <c r="CV33" s="2179"/>
      <c r="CW33" s="2179"/>
      <c r="CX33" s="2179"/>
      <c r="CY33" s="2179"/>
      <c r="CZ33" s="2179"/>
      <c r="DA33" s="2179"/>
      <c r="DB33" s="2168"/>
      <c r="DC33" s="2173">
        <v>17</v>
      </c>
      <c r="DD33" s="2179"/>
      <c r="DE33" s="2179"/>
      <c r="DF33" s="2179"/>
      <c r="DG33" s="2179"/>
      <c r="DH33" s="2168"/>
      <c r="DI33" s="2173">
        <v>1099239</v>
      </c>
      <c r="DJ33" s="2179"/>
      <c r="DK33" s="2179"/>
      <c r="DL33" s="2179"/>
      <c r="DM33" s="2179"/>
      <c r="DN33" s="2179"/>
      <c r="DO33" s="2179"/>
      <c r="DP33" s="2168"/>
      <c r="DQ33" s="2173">
        <v>20772698</v>
      </c>
      <c r="DR33" s="2174"/>
      <c r="DS33" s="2174"/>
      <c r="DT33" s="2174"/>
      <c r="DU33" s="2174"/>
      <c r="DV33" s="2174"/>
      <c r="DW33" s="2174"/>
      <c r="DX33" s="2174"/>
      <c r="DY33" s="2174"/>
      <c r="DZ33" s="2180"/>
      <c r="EA33" s="2173">
        <v>479597329796</v>
      </c>
      <c r="EB33" s="2174"/>
      <c r="EC33" s="2174"/>
      <c r="ED33" s="2174"/>
      <c r="EE33" s="2174"/>
      <c r="EF33" s="2174"/>
      <c r="EG33" s="2174"/>
      <c r="EH33" s="2174"/>
      <c r="EI33" s="2174"/>
      <c r="EJ33" s="2174"/>
      <c r="EK33" s="2174"/>
      <c r="EL33" s="2174"/>
      <c r="EM33" s="2175"/>
    </row>
    <row r="34" spans="2:143" s="280" customFormat="1" ht="21" customHeight="1" x14ac:dyDescent="0.2">
      <c r="B34" s="276" t="s">
        <v>764</v>
      </c>
      <c r="C34" s="2109">
        <v>371755</v>
      </c>
      <c r="D34" s="2163"/>
      <c r="E34" s="2163"/>
      <c r="F34" s="2163"/>
      <c r="G34" s="2163"/>
      <c r="H34" s="2164"/>
      <c r="I34" s="2089">
        <v>2642124853</v>
      </c>
      <c r="J34" s="2089"/>
      <c r="K34" s="2089"/>
      <c r="L34" s="2089"/>
      <c r="M34" s="2089"/>
      <c r="N34" s="2089"/>
      <c r="O34" s="2089"/>
      <c r="P34" s="2089"/>
      <c r="Q34" s="2089"/>
      <c r="R34" s="2089"/>
      <c r="S34" s="2106">
        <v>16859</v>
      </c>
      <c r="T34" s="2107"/>
      <c r="U34" s="2107"/>
      <c r="V34" s="2107"/>
      <c r="W34" s="2107"/>
      <c r="X34" s="2107"/>
      <c r="Y34" s="2107"/>
      <c r="Z34" s="2165">
        <v>505424107</v>
      </c>
      <c r="AA34" s="2089"/>
      <c r="AB34" s="2089"/>
      <c r="AC34" s="2089"/>
      <c r="AD34" s="2089"/>
      <c r="AE34" s="2089"/>
      <c r="AF34" s="2089"/>
      <c r="AG34" s="2089"/>
      <c r="AH34" s="2089"/>
      <c r="AI34" s="2089"/>
      <c r="AJ34" s="2089"/>
      <c r="AK34" s="2109"/>
      <c r="AL34" s="2109">
        <v>16312</v>
      </c>
      <c r="AM34" s="2163"/>
      <c r="AN34" s="2163"/>
      <c r="AO34" s="2163"/>
      <c r="AP34" s="2163"/>
      <c r="AQ34" s="2164"/>
      <c r="AR34" s="2089">
        <v>217817236</v>
      </c>
      <c r="AS34" s="2089"/>
      <c r="AT34" s="2089"/>
      <c r="AU34" s="2089"/>
      <c r="AV34" s="2089"/>
      <c r="AW34" s="2089"/>
      <c r="AX34" s="2089"/>
      <c r="AY34" s="2089"/>
      <c r="AZ34" s="2089"/>
      <c r="BA34" s="2089"/>
      <c r="BB34" s="2165">
        <v>28</v>
      </c>
      <c r="BC34" s="2089"/>
      <c r="BD34" s="2089"/>
      <c r="BE34" s="2089"/>
      <c r="BF34" s="2089"/>
      <c r="BG34" s="2089"/>
      <c r="BH34" s="2089"/>
      <c r="BI34" s="2165">
        <v>1044355</v>
      </c>
      <c r="BJ34" s="2089"/>
      <c r="BK34" s="2089"/>
      <c r="BL34" s="2089"/>
      <c r="BM34" s="2089"/>
      <c r="BN34" s="2089"/>
      <c r="BO34" s="2089"/>
      <c r="BP34" s="2089"/>
      <c r="BQ34" s="2089"/>
      <c r="BR34" s="2089"/>
      <c r="BS34" s="2089"/>
      <c r="BT34" s="2090"/>
      <c r="BU34" s="1468"/>
      <c r="BV34" s="2166">
        <v>435718</v>
      </c>
      <c r="BW34" s="2167"/>
      <c r="BX34" s="2167"/>
      <c r="BY34" s="2167"/>
      <c r="BZ34" s="2167"/>
      <c r="CA34" s="2167"/>
      <c r="CB34" s="2168"/>
      <c r="CC34" s="2176">
        <v>4163401948</v>
      </c>
      <c r="CD34" s="2167"/>
      <c r="CE34" s="2167"/>
      <c r="CF34" s="2167"/>
      <c r="CG34" s="2167"/>
      <c r="CH34" s="2167"/>
      <c r="CI34" s="2167"/>
      <c r="CJ34" s="2167"/>
      <c r="CK34" s="2167"/>
      <c r="CL34" s="2167"/>
      <c r="CM34" s="2167"/>
      <c r="CN34" s="2168"/>
      <c r="CO34" s="2177">
        <v>342</v>
      </c>
      <c r="CP34" s="2167"/>
      <c r="CQ34" s="2167"/>
      <c r="CR34" s="2167"/>
      <c r="CS34" s="2167"/>
      <c r="CT34" s="2168"/>
      <c r="CU34" s="2178">
        <v>16332164</v>
      </c>
      <c r="CV34" s="2179"/>
      <c r="CW34" s="2179"/>
      <c r="CX34" s="2179"/>
      <c r="CY34" s="2179"/>
      <c r="CZ34" s="2179"/>
      <c r="DA34" s="2179"/>
      <c r="DB34" s="2168"/>
      <c r="DC34" s="2173">
        <v>12</v>
      </c>
      <c r="DD34" s="2179"/>
      <c r="DE34" s="2179"/>
      <c r="DF34" s="2179"/>
      <c r="DG34" s="2179"/>
      <c r="DH34" s="2168"/>
      <c r="DI34" s="2173">
        <v>1001175</v>
      </c>
      <c r="DJ34" s="2179"/>
      <c r="DK34" s="2179"/>
      <c r="DL34" s="2179"/>
      <c r="DM34" s="2179"/>
      <c r="DN34" s="2179"/>
      <c r="DO34" s="2179"/>
      <c r="DP34" s="2168"/>
      <c r="DQ34" s="2173">
        <v>20483621</v>
      </c>
      <c r="DR34" s="2174"/>
      <c r="DS34" s="2174"/>
      <c r="DT34" s="2174"/>
      <c r="DU34" s="2174"/>
      <c r="DV34" s="2174"/>
      <c r="DW34" s="2174"/>
      <c r="DX34" s="2174"/>
      <c r="DY34" s="2174"/>
      <c r="DZ34" s="2180"/>
      <c r="EA34" s="2173">
        <v>471092499763</v>
      </c>
      <c r="EB34" s="2174"/>
      <c r="EC34" s="2174"/>
      <c r="ED34" s="2174"/>
      <c r="EE34" s="2174"/>
      <c r="EF34" s="2174"/>
      <c r="EG34" s="2174"/>
      <c r="EH34" s="2174"/>
      <c r="EI34" s="2174"/>
      <c r="EJ34" s="2174"/>
      <c r="EK34" s="2174"/>
      <c r="EL34" s="2174"/>
      <c r="EM34" s="2175"/>
    </row>
    <row r="35" spans="2:143" s="280" customFormat="1" ht="21" customHeight="1" thickBot="1" x14ac:dyDescent="0.25">
      <c r="B35" s="277" t="s">
        <v>778</v>
      </c>
      <c r="C35" s="2181">
        <v>348384</v>
      </c>
      <c r="D35" s="2182"/>
      <c r="E35" s="2182"/>
      <c r="F35" s="2182"/>
      <c r="G35" s="2182"/>
      <c r="H35" s="2183"/>
      <c r="I35" s="2184">
        <v>2423129618</v>
      </c>
      <c r="J35" s="2185"/>
      <c r="K35" s="2185"/>
      <c r="L35" s="2185"/>
      <c r="M35" s="2185"/>
      <c r="N35" s="2185"/>
      <c r="O35" s="2185"/>
      <c r="P35" s="2185"/>
      <c r="Q35" s="2185"/>
      <c r="R35" s="2186"/>
      <c r="S35" s="2092">
        <v>17529</v>
      </c>
      <c r="T35" s="2092"/>
      <c r="U35" s="2092"/>
      <c r="V35" s="2092"/>
      <c r="W35" s="2092"/>
      <c r="X35" s="2092"/>
      <c r="Y35" s="2092"/>
      <c r="Z35" s="2092">
        <v>517287167</v>
      </c>
      <c r="AA35" s="2092"/>
      <c r="AB35" s="2092"/>
      <c r="AC35" s="2092"/>
      <c r="AD35" s="2092"/>
      <c r="AE35" s="2092"/>
      <c r="AF35" s="2092"/>
      <c r="AG35" s="2092"/>
      <c r="AH35" s="2092"/>
      <c r="AI35" s="2092"/>
      <c r="AJ35" s="2092"/>
      <c r="AK35" s="2184"/>
      <c r="AL35" s="2187">
        <v>15290</v>
      </c>
      <c r="AM35" s="2182"/>
      <c r="AN35" s="2182"/>
      <c r="AO35" s="2182"/>
      <c r="AP35" s="2182"/>
      <c r="AQ35" s="2183"/>
      <c r="AR35" s="2184">
        <v>216771687</v>
      </c>
      <c r="AS35" s="2185"/>
      <c r="AT35" s="2185"/>
      <c r="AU35" s="2185"/>
      <c r="AV35" s="2185"/>
      <c r="AW35" s="2185"/>
      <c r="AX35" s="2185"/>
      <c r="AY35" s="2185"/>
      <c r="AZ35" s="2185"/>
      <c r="BA35" s="2186"/>
      <c r="BB35" s="2092">
        <v>80</v>
      </c>
      <c r="BC35" s="2092"/>
      <c r="BD35" s="2092"/>
      <c r="BE35" s="2092"/>
      <c r="BF35" s="2092"/>
      <c r="BG35" s="2092"/>
      <c r="BH35" s="2092"/>
      <c r="BI35" s="2092">
        <v>6695127</v>
      </c>
      <c r="BJ35" s="2092"/>
      <c r="BK35" s="2092"/>
      <c r="BL35" s="2092"/>
      <c r="BM35" s="2092"/>
      <c r="BN35" s="2092"/>
      <c r="BO35" s="2092"/>
      <c r="BP35" s="2092"/>
      <c r="BQ35" s="2092"/>
      <c r="BR35" s="2092"/>
      <c r="BS35" s="2092"/>
      <c r="BT35" s="2093"/>
      <c r="BU35" s="1468"/>
      <c r="BV35" s="2188">
        <v>412397</v>
      </c>
      <c r="BW35" s="2189"/>
      <c r="BX35" s="2189"/>
      <c r="BY35" s="2189"/>
      <c r="BZ35" s="2189"/>
      <c r="CA35" s="2189"/>
      <c r="CB35" s="2190"/>
      <c r="CC35" s="2194">
        <v>4023838231</v>
      </c>
      <c r="CD35" s="2189"/>
      <c r="CE35" s="2189"/>
      <c r="CF35" s="2189"/>
      <c r="CG35" s="2189"/>
      <c r="CH35" s="2189"/>
      <c r="CI35" s="2189"/>
      <c r="CJ35" s="2189"/>
      <c r="CK35" s="2189"/>
      <c r="CL35" s="2189"/>
      <c r="CM35" s="2189"/>
      <c r="CN35" s="2190"/>
      <c r="CO35" s="2176">
        <v>674</v>
      </c>
      <c r="CP35" s="2167"/>
      <c r="CQ35" s="2167"/>
      <c r="CR35" s="2167"/>
      <c r="CS35" s="2167"/>
      <c r="CT35" s="2168"/>
      <c r="CU35" s="2173">
        <v>33373702</v>
      </c>
      <c r="CV35" s="2179"/>
      <c r="CW35" s="2179"/>
      <c r="CX35" s="2179"/>
      <c r="CY35" s="2179"/>
      <c r="CZ35" s="2179"/>
      <c r="DA35" s="2179"/>
      <c r="DB35" s="2168"/>
      <c r="DC35" s="2173">
        <v>6</v>
      </c>
      <c r="DD35" s="2179"/>
      <c r="DE35" s="2179"/>
      <c r="DF35" s="2179"/>
      <c r="DG35" s="2179"/>
      <c r="DH35" s="2168"/>
      <c r="DI35" s="2173">
        <v>655654</v>
      </c>
      <c r="DJ35" s="2179"/>
      <c r="DK35" s="2179"/>
      <c r="DL35" s="2179"/>
      <c r="DM35" s="2179"/>
      <c r="DN35" s="2179"/>
      <c r="DO35" s="2179"/>
      <c r="DP35" s="2168"/>
      <c r="DQ35" s="2191">
        <v>19977577</v>
      </c>
      <c r="DR35" s="2192"/>
      <c r="DS35" s="2192"/>
      <c r="DT35" s="2192"/>
      <c r="DU35" s="2192"/>
      <c r="DV35" s="2192"/>
      <c r="DW35" s="2192"/>
      <c r="DX35" s="2192"/>
      <c r="DY35" s="2192"/>
      <c r="DZ35" s="2195"/>
      <c r="EA35" s="2191">
        <v>461282575416</v>
      </c>
      <c r="EB35" s="2192"/>
      <c r="EC35" s="2192"/>
      <c r="ED35" s="2192"/>
      <c r="EE35" s="2192"/>
      <c r="EF35" s="2192"/>
      <c r="EG35" s="2192"/>
      <c r="EH35" s="2192"/>
      <c r="EI35" s="2192"/>
      <c r="EJ35" s="2192"/>
      <c r="EK35" s="2192"/>
      <c r="EL35" s="2192"/>
      <c r="EM35" s="2193"/>
    </row>
    <row r="36" spans="2:143" s="280" customFormat="1" ht="15" customHeight="1" x14ac:dyDescent="0.2">
      <c r="B36" s="2094"/>
      <c r="C36" s="2095"/>
      <c r="D36" s="2095"/>
      <c r="E36" s="2095"/>
      <c r="F36" s="2095"/>
      <c r="G36" s="2095"/>
      <c r="H36" s="2095"/>
      <c r="I36" s="2095"/>
      <c r="J36" s="2095"/>
      <c r="K36" s="2095"/>
      <c r="L36" s="2095"/>
      <c r="M36" s="2095"/>
      <c r="N36" s="2095"/>
      <c r="O36" s="2095"/>
      <c r="P36" s="2095"/>
      <c r="Q36" s="2095"/>
      <c r="R36" s="2095"/>
      <c r="S36" s="2095"/>
      <c r="T36" s="2095"/>
      <c r="U36" s="2095"/>
      <c r="V36" s="2095"/>
      <c r="W36" s="2095"/>
      <c r="X36" s="2095"/>
      <c r="Y36" s="2095"/>
      <c r="Z36" s="2095"/>
      <c r="AA36" s="2095"/>
      <c r="AB36" s="2095"/>
      <c r="AC36" s="2095"/>
      <c r="AD36" s="2095"/>
      <c r="AE36" s="2095"/>
      <c r="AF36" s="2095"/>
      <c r="AG36" s="2095"/>
      <c r="AH36" s="2095"/>
      <c r="AI36" s="2095"/>
      <c r="AJ36" s="2095"/>
      <c r="AK36" s="2095"/>
      <c r="AL36" s="2095"/>
      <c r="AM36" s="2095"/>
      <c r="AN36" s="2095"/>
      <c r="AO36" s="2095"/>
      <c r="AP36" s="2095"/>
      <c r="AQ36" s="2095"/>
      <c r="AR36" s="2095"/>
      <c r="AS36" s="2095"/>
      <c r="AT36" s="2095"/>
      <c r="AU36" s="2095"/>
      <c r="AV36" s="2095"/>
      <c r="AW36" s="2095"/>
      <c r="AX36" s="2095"/>
      <c r="AY36" s="2095"/>
      <c r="AZ36" s="2095"/>
      <c r="BA36" s="2095"/>
      <c r="BB36" s="2095"/>
      <c r="BC36" s="2095"/>
      <c r="BD36" s="2095"/>
      <c r="BE36" s="2095"/>
      <c r="BF36" s="2095"/>
      <c r="BG36" s="2095"/>
      <c r="BH36" s="2095"/>
      <c r="BI36" s="2095"/>
      <c r="BJ36" s="2095"/>
      <c r="BK36" s="2095"/>
      <c r="BL36" s="2095"/>
      <c r="BM36" s="2095"/>
      <c r="BN36" s="2095"/>
      <c r="BO36" s="2095"/>
      <c r="BP36" s="2095"/>
      <c r="BQ36" s="2095"/>
      <c r="BR36" s="2095"/>
      <c r="BS36" s="2095"/>
      <c r="BT36" s="2095"/>
      <c r="BV36" s="2101"/>
      <c r="BW36" s="2196"/>
      <c r="BX36" s="2196"/>
      <c r="BY36" s="2196"/>
      <c r="BZ36" s="2196"/>
      <c r="CA36" s="2196"/>
      <c r="CB36" s="2196"/>
      <c r="CC36" s="2196"/>
      <c r="CD36" s="2196"/>
      <c r="CE36" s="2196"/>
      <c r="CF36" s="2196"/>
      <c r="CG36" s="2196"/>
      <c r="CH36" s="2196"/>
      <c r="CI36" s="2196"/>
      <c r="CJ36" s="2196"/>
      <c r="CK36" s="2196"/>
      <c r="CL36" s="2196"/>
      <c r="CM36" s="2196"/>
      <c r="CN36" s="2196"/>
      <c r="CO36" s="2196"/>
      <c r="CP36" s="2196"/>
      <c r="CQ36" s="2196"/>
      <c r="CR36" s="2196"/>
      <c r="CS36" s="2196"/>
      <c r="CT36" s="2196"/>
      <c r="CU36" s="2196"/>
      <c r="CV36" s="2196"/>
      <c r="CW36" s="2196"/>
      <c r="CX36" s="2196"/>
      <c r="CY36" s="2196"/>
      <c r="CZ36" s="2196"/>
      <c r="DA36" s="2196"/>
      <c r="DB36" s="2196"/>
      <c r="DC36" s="2196"/>
      <c r="DD36" s="2196"/>
      <c r="DE36" s="2196"/>
      <c r="DF36" s="2196"/>
      <c r="DG36" s="2196"/>
      <c r="DH36" s="2196"/>
      <c r="DI36" s="2196"/>
      <c r="DJ36" s="2196"/>
      <c r="DK36" s="2196"/>
      <c r="DL36" s="2196"/>
      <c r="DM36" s="2196"/>
      <c r="DN36" s="2196"/>
      <c r="DO36" s="2196"/>
      <c r="DP36" s="2196"/>
      <c r="DQ36" s="2196"/>
      <c r="DR36" s="2196"/>
      <c r="DS36" s="2196"/>
      <c r="DT36" s="2196"/>
      <c r="DU36" s="2196"/>
      <c r="DV36" s="2196"/>
      <c r="DW36" s="2196"/>
      <c r="DX36" s="2196"/>
      <c r="DY36" s="2196"/>
      <c r="DZ36" s="2196"/>
      <c r="EA36" s="2196"/>
      <c r="EB36" s="2196"/>
      <c r="EC36" s="2196"/>
      <c r="ED36" s="2196"/>
      <c r="EE36" s="2196"/>
      <c r="EF36" s="2196"/>
      <c r="EG36" s="2196"/>
      <c r="EH36" s="2196"/>
      <c r="EI36" s="2196"/>
      <c r="EJ36" s="2196"/>
      <c r="EK36" s="2196"/>
      <c r="EL36" s="2196"/>
      <c r="EM36" s="2196"/>
    </row>
    <row r="37" spans="2:143" s="280" customFormat="1" ht="15" customHeight="1" x14ac:dyDescent="0.2">
      <c r="B37" s="2097"/>
      <c r="C37" s="2095"/>
      <c r="D37" s="2095"/>
      <c r="E37" s="2095"/>
      <c r="F37" s="2095"/>
      <c r="G37" s="2095"/>
      <c r="H37" s="2095"/>
      <c r="I37" s="2095"/>
      <c r="J37" s="2095"/>
      <c r="K37" s="2095"/>
      <c r="L37" s="2095"/>
      <c r="M37" s="2095"/>
      <c r="N37" s="2095"/>
      <c r="O37" s="2095"/>
      <c r="P37" s="2095"/>
      <c r="Q37" s="2095"/>
      <c r="R37" s="2095"/>
      <c r="S37" s="2095"/>
      <c r="T37" s="2095"/>
      <c r="U37" s="2095"/>
      <c r="V37" s="2095"/>
      <c r="W37" s="2095"/>
      <c r="X37" s="2095"/>
      <c r="Y37" s="2095"/>
      <c r="Z37" s="2095"/>
      <c r="AA37" s="2095"/>
      <c r="AB37" s="2095"/>
      <c r="AC37" s="2095"/>
      <c r="AD37" s="2095"/>
      <c r="AE37" s="2095"/>
      <c r="AF37" s="2095"/>
      <c r="AG37" s="2095"/>
      <c r="AH37" s="2095"/>
      <c r="AI37" s="2095"/>
      <c r="AJ37" s="2095"/>
      <c r="AK37" s="2095"/>
      <c r="AL37" s="2095"/>
      <c r="AM37" s="2095"/>
      <c r="AN37" s="2095"/>
      <c r="AO37" s="2095"/>
      <c r="AP37" s="2095"/>
      <c r="AQ37" s="2095"/>
      <c r="AR37" s="2095"/>
      <c r="AS37" s="2095"/>
      <c r="AT37" s="2095"/>
      <c r="AU37" s="2095"/>
      <c r="AV37" s="2095"/>
      <c r="AW37" s="2095"/>
      <c r="AX37" s="2095"/>
      <c r="AY37" s="2095"/>
      <c r="AZ37" s="2095"/>
      <c r="BA37" s="2095"/>
      <c r="BB37" s="2095"/>
      <c r="BC37" s="2095"/>
      <c r="BD37" s="2095"/>
      <c r="BE37" s="2095"/>
      <c r="BF37" s="2095"/>
      <c r="BG37" s="2095"/>
      <c r="BH37" s="2095"/>
      <c r="BI37" s="2095"/>
      <c r="BJ37" s="2095"/>
      <c r="BK37" s="2095"/>
      <c r="BL37" s="2095"/>
      <c r="BM37" s="2095"/>
      <c r="BN37" s="2095"/>
      <c r="BO37" s="2095"/>
      <c r="BP37" s="2095"/>
      <c r="BQ37" s="2095"/>
      <c r="BR37" s="2095"/>
      <c r="BS37" s="2095"/>
      <c r="BT37" s="2095"/>
      <c r="BV37" s="2095"/>
      <c r="BW37" s="2095"/>
      <c r="BX37" s="2095"/>
      <c r="BY37" s="2095"/>
      <c r="BZ37" s="2095"/>
      <c r="CA37" s="2095"/>
      <c r="CB37" s="2095"/>
      <c r="CC37" s="2095"/>
      <c r="CD37" s="2095"/>
      <c r="CE37" s="2095"/>
      <c r="CF37" s="2095"/>
      <c r="CG37" s="2095"/>
      <c r="CH37" s="2095"/>
      <c r="CI37" s="2095"/>
      <c r="CJ37" s="2095"/>
      <c r="CK37" s="2095"/>
      <c r="CL37" s="2095"/>
      <c r="CM37" s="2095"/>
      <c r="CN37" s="2095"/>
      <c r="CO37" s="2095"/>
      <c r="CP37" s="2095"/>
      <c r="CQ37" s="2095"/>
      <c r="CR37" s="2095"/>
      <c r="CS37" s="2095"/>
      <c r="CT37" s="2095"/>
      <c r="CU37" s="2095"/>
      <c r="CV37" s="2095"/>
      <c r="CW37" s="2095"/>
      <c r="CX37" s="2095"/>
      <c r="CY37" s="2095"/>
      <c r="CZ37" s="2095"/>
      <c r="DA37" s="2095"/>
      <c r="DB37" s="2095"/>
      <c r="DC37" s="2095"/>
      <c r="DD37" s="2095"/>
      <c r="DE37" s="2095"/>
      <c r="DF37" s="2095"/>
      <c r="DG37" s="2095"/>
      <c r="DH37" s="2095"/>
      <c r="DI37" s="2095"/>
      <c r="DJ37" s="2095"/>
      <c r="DK37" s="2095"/>
      <c r="DL37" s="2095"/>
      <c r="DM37" s="2095"/>
      <c r="DN37" s="2095"/>
      <c r="DO37" s="2095"/>
      <c r="DP37" s="2095"/>
      <c r="DQ37" s="2095"/>
      <c r="DR37" s="2095"/>
      <c r="DS37" s="2095"/>
      <c r="DT37" s="2095"/>
      <c r="DU37" s="2095"/>
      <c r="DV37" s="2095"/>
      <c r="DW37" s="2095"/>
      <c r="DX37" s="2095"/>
      <c r="DY37" s="2095"/>
      <c r="DZ37" s="2095"/>
      <c r="EA37" s="2095"/>
      <c r="EB37" s="2095"/>
      <c r="EC37" s="2095"/>
      <c r="ED37" s="2095"/>
      <c r="EE37" s="2095"/>
      <c r="EF37" s="2095"/>
      <c r="EG37" s="2095"/>
      <c r="EH37" s="2095"/>
      <c r="EI37" s="2095"/>
      <c r="EJ37" s="2095"/>
      <c r="EK37" s="2095"/>
      <c r="EL37" s="2095"/>
      <c r="EM37" s="2095"/>
    </row>
    <row r="38" spans="2:143" s="280" customFormat="1" ht="15" customHeight="1" thickBot="1" x14ac:dyDescent="0.25">
      <c r="B38" s="2098"/>
      <c r="C38" s="2099"/>
      <c r="D38" s="2099"/>
      <c r="E38" s="2099"/>
      <c r="F38" s="2099"/>
      <c r="G38" s="2099"/>
      <c r="H38" s="2099"/>
      <c r="I38" s="2099"/>
      <c r="J38" s="2099"/>
      <c r="K38" s="2099"/>
      <c r="L38" s="2099"/>
      <c r="M38" s="2099"/>
      <c r="N38" s="2099"/>
      <c r="O38" s="2099"/>
      <c r="P38" s="2099"/>
      <c r="Q38" s="2099"/>
      <c r="R38" s="2099"/>
      <c r="S38" s="2099"/>
      <c r="T38" s="2099"/>
      <c r="U38" s="2099"/>
      <c r="V38" s="2099"/>
      <c r="W38" s="2099"/>
      <c r="X38" s="2099"/>
      <c r="Y38" s="2099"/>
      <c r="Z38" s="2099"/>
      <c r="AA38" s="2099"/>
      <c r="AB38" s="2099"/>
      <c r="AC38" s="2099"/>
      <c r="AD38" s="2099"/>
      <c r="AE38" s="2099"/>
      <c r="AF38" s="2099"/>
      <c r="AG38" s="2099"/>
      <c r="AH38" s="2099"/>
      <c r="AI38" s="2099"/>
      <c r="AJ38" s="2099"/>
      <c r="AK38" s="2099"/>
      <c r="AL38" s="2099"/>
      <c r="AM38" s="2099"/>
      <c r="AN38" s="2099"/>
      <c r="AO38" s="2099"/>
      <c r="AP38" s="2099"/>
      <c r="AQ38" s="2099"/>
      <c r="AR38" s="2099"/>
      <c r="AS38" s="2099"/>
      <c r="AT38" s="2099"/>
      <c r="AU38" s="2099"/>
      <c r="AV38" s="2099"/>
      <c r="AW38" s="2099"/>
      <c r="AX38" s="2099"/>
      <c r="AY38" s="2099"/>
      <c r="AZ38" s="2099"/>
      <c r="BA38" s="2099"/>
      <c r="BB38" s="2099"/>
      <c r="BC38" s="2099"/>
      <c r="BD38" s="2099"/>
      <c r="BE38" s="2099"/>
      <c r="BF38" s="2099"/>
      <c r="BG38" s="2099"/>
      <c r="BH38" s="2099"/>
      <c r="BI38" s="2099"/>
      <c r="BJ38" s="2099"/>
      <c r="BK38" s="2099"/>
      <c r="BL38" s="2099"/>
      <c r="BM38" s="2099"/>
      <c r="BN38" s="2099"/>
      <c r="BO38" s="2099"/>
      <c r="BP38" s="2099"/>
      <c r="BQ38" s="2099"/>
      <c r="BR38" s="2099"/>
      <c r="BS38" s="2099"/>
      <c r="BT38" s="2099"/>
      <c r="BV38" s="2099"/>
      <c r="BW38" s="2099"/>
      <c r="BX38" s="2099"/>
      <c r="BY38" s="2099"/>
      <c r="BZ38" s="2099"/>
      <c r="CA38" s="2099"/>
      <c r="CB38" s="2099"/>
      <c r="CC38" s="2099"/>
      <c r="CD38" s="2099"/>
      <c r="CE38" s="2099"/>
      <c r="CF38" s="2099"/>
      <c r="CG38" s="2099"/>
      <c r="CH38" s="2099"/>
      <c r="CI38" s="2099"/>
      <c r="CJ38" s="2099"/>
      <c r="CK38" s="2099"/>
      <c r="CL38" s="2099"/>
      <c r="CM38" s="2099"/>
      <c r="CN38" s="2099"/>
      <c r="CO38" s="2099"/>
      <c r="CP38" s="2099"/>
      <c r="CQ38" s="2099"/>
      <c r="CR38" s="2099"/>
      <c r="CS38" s="2099"/>
      <c r="CT38" s="2099"/>
      <c r="CU38" s="2099"/>
      <c r="CV38" s="2099"/>
      <c r="CW38" s="2099"/>
      <c r="CX38" s="2099"/>
      <c r="CY38" s="2099"/>
      <c r="CZ38" s="2099"/>
      <c r="DA38" s="2099"/>
      <c r="DB38" s="2099"/>
      <c r="DC38" s="2099"/>
      <c r="DD38" s="2099"/>
      <c r="DE38" s="2099"/>
      <c r="DF38" s="2099"/>
      <c r="DG38" s="2099"/>
      <c r="DH38" s="2099"/>
      <c r="DI38" s="2099"/>
      <c r="DJ38" s="2099"/>
      <c r="DK38" s="2099"/>
      <c r="DL38" s="2099"/>
      <c r="DM38" s="2099"/>
      <c r="DN38" s="2099"/>
      <c r="DO38" s="2099"/>
      <c r="DP38" s="2099"/>
      <c r="DQ38" s="2099"/>
      <c r="DR38" s="2099"/>
      <c r="DS38" s="2099"/>
      <c r="DT38" s="2099"/>
      <c r="DU38" s="2099"/>
      <c r="DV38" s="2099"/>
      <c r="DW38" s="2099"/>
      <c r="DX38" s="2099"/>
      <c r="DY38" s="2099"/>
      <c r="DZ38" s="2099"/>
      <c r="EA38" s="2099"/>
      <c r="EB38" s="2099"/>
      <c r="EC38" s="2099"/>
      <c r="ED38" s="2099"/>
      <c r="EE38" s="2099"/>
      <c r="EF38" s="2099"/>
      <c r="EG38" s="2099"/>
      <c r="EH38" s="2099"/>
      <c r="EI38" s="2099"/>
      <c r="EJ38" s="2099"/>
      <c r="EK38" s="2099"/>
      <c r="EL38" s="2099"/>
      <c r="EM38" s="2099"/>
    </row>
    <row r="39" spans="2:143" s="280" customFormat="1" ht="21" customHeight="1" x14ac:dyDescent="0.2">
      <c r="B39" s="2073" t="s">
        <v>501</v>
      </c>
      <c r="C39" s="2124" t="s">
        <v>521</v>
      </c>
      <c r="D39" s="2197"/>
      <c r="E39" s="2197"/>
      <c r="F39" s="2197"/>
      <c r="G39" s="2197"/>
      <c r="H39" s="2197"/>
      <c r="I39" s="2197"/>
      <c r="J39" s="2197"/>
      <c r="K39" s="2197"/>
      <c r="L39" s="2197"/>
      <c r="M39" s="2197"/>
      <c r="N39" s="2197"/>
      <c r="O39" s="2197"/>
      <c r="P39" s="2197"/>
      <c r="Q39" s="2197"/>
      <c r="R39" s="2197"/>
      <c r="S39" s="2197"/>
      <c r="T39" s="2197"/>
      <c r="U39" s="2197"/>
      <c r="V39" s="2197"/>
      <c r="W39" s="2197"/>
      <c r="X39" s="2197"/>
      <c r="Y39" s="2197"/>
      <c r="Z39" s="2197"/>
      <c r="AA39" s="2197"/>
      <c r="AB39" s="2197"/>
      <c r="AC39" s="2197"/>
      <c r="AD39" s="2197"/>
      <c r="AE39" s="2197"/>
      <c r="AF39" s="2197"/>
      <c r="AG39" s="2197"/>
      <c r="AH39" s="2197"/>
      <c r="AI39" s="2197"/>
      <c r="AJ39" s="2197"/>
      <c r="AK39" s="2197"/>
      <c r="AL39" s="2197"/>
      <c r="AM39" s="2197"/>
      <c r="AN39" s="2197"/>
      <c r="AO39" s="2197"/>
      <c r="AP39" s="2197"/>
      <c r="AQ39" s="2197"/>
      <c r="AR39" s="2197"/>
      <c r="AS39" s="2197"/>
      <c r="AT39" s="2197"/>
      <c r="AU39" s="2197"/>
      <c r="AV39" s="2197"/>
      <c r="AW39" s="2197"/>
      <c r="AX39" s="2197"/>
      <c r="AY39" s="2197"/>
      <c r="AZ39" s="2197"/>
      <c r="BA39" s="2197"/>
      <c r="BB39" s="2197"/>
      <c r="BC39" s="2197"/>
      <c r="BD39" s="2197"/>
      <c r="BE39" s="2197"/>
      <c r="BF39" s="2197"/>
      <c r="BG39" s="2197"/>
      <c r="BH39" s="2197"/>
      <c r="BI39" s="2197"/>
      <c r="BJ39" s="2197"/>
      <c r="BK39" s="2197"/>
      <c r="BL39" s="2197"/>
      <c r="BM39" s="2197"/>
      <c r="BN39" s="2197"/>
      <c r="BO39" s="2197"/>
      <c r="BP39" s="2197"/>
      <c r="BQ39" s="2197"/>
      <c r="BR39" s="2197"/>
      <c r="BS39" s="2197"/>
      <c r="BT39" s="2198"/>
      <c r="BV39" s="2076" t="s">
        <v>522</v>
      </c>
      <c r="BW39" s="2077"/>
      <c r="BX39" s="2077"/>
      <c r="BY39" s="2077"/>
      <c r="BZ39" s="2077"/>
      <c r="CA39" s="2077"/>
      <c r="CB39" s="2077"/>
      <c r="CC39" s="2077"/>
      <c r="CD39" s="2077"/>
      <c r="CE39" s="2077"/>
      <c r="CF39" s="2077"/>
      <c r="CG39" s="2077"/>
      <c r="CH39" s="2077"/>
      <c r="CI39" s="2077"/>
      <c r="CJ39" s="2077"/>
      <c r="CK39" s="2077"/>
      <c r="CL39" s="2077"/>
      <c r="CM39" s="2077"/>
      <c r="CN39" s="2077"/>
      <c r="CO39" s="2077"/>
      <c r="CP39" s="2077"/>
      <c r="CQ39" s="2077"/>
      <c r="CR39" s="2077"/>
      <c r="CS39" s="2077"/>
      <c r="CT39" s="2077"/>
      <c r="CU39" s="2077"/>
      <c r="CV39" s="2077"/>
      <c r="CW39" s="2077"/>
      <c r="CX39" s="2077"/>
      <c r="CY39" s="2077"/>
      <c r="CZ39" s="2077"/>
      <c r="DA39" s="2077"/>
      <c r="DB39" s="2077"/>
      <c r="DC39" s="2077"/>
      <c r="DD39" s="2077"/>
      <c r="DE39" s="2077"/>
      <c r="DF39" s="2077"/>
      <c r="DG39" s="2199" t="s">
        <v>545</v>
      </c>
      <c r="DH39" s="2200"/>
      <c r="DI39" s="2200"/>
      <c r="DJ39" s="2200"/>
      <c r="DK39" s="2200"/>
      <c r="DL39" s="2200"/>
      <c r="DM39" s="2200"/>
      <c r="DN39" s="2200"/>
      <c r="DO39" s="2200"/>
      <c r="DP39" s="2200"/>
      <c r="DQ39" s="2200"/>
      <c r="DR39" s="2200"/>
      <c r="DS39" s="2200"/>
      <c r="DT39" s="2200"/>
      <c r="DU39" s="2200"/>
      <c r="DV39" s="2200"/>
      <c r="DW39" s="2200"/>
      <c r="DX39" s="2200"/>
      <c r="DY39" s="2200"/>
      <c r="DZ39" s="2200"/>
      <c r="EA39" s="2200"/>
      <c r="EB39" s="2200"/>
      <c r="EC39" s="2200"/>
      <c r="ED39" s="2200"/>
      <c r="EE39" s="2200"/>
      <c r="EF39" s="2200"/>
      <c r="EG39" s="2200"/>
      <c r="EH39" s="2200"/>
      <c r="EI39" s="2200"/>
      <c r="EJ39" s="2200"/>
      <c r="EK39" s="2200"/>
      <c r="EL39" s="2200"/>
      <c r="EM39" s="2201"/>
    </row>
    <row r="40" spans="2:143" s="280" customFormat="1" ht="21" customHeight="1" x14ac:dyDescent="0.2">
      <c r="B40" s="2074"/>
      <c r="C40" s="2202" t="s">
        <v>123</v>
      </c>
      <c r="D40" s="2203"/>
      <c r="E40" s="2203"/>
      <c r="F40" s="2203"/>
      <c r="G40" s="2203"/>
      <c r="H40" s="2203"/>
      <c r="I40" s="2203"/>
      <c r="J40" s="2203"/>
      <c r="K40" s="2203"/>
      <c r="L40" s="2203"/>
      <c r="M40" s="2203"/>
      <c r="N40" s="2203"/>
      <c r="O40" s="2203"/>
      <c r="P40" s="2203"/>
      <c r="Q40" s="2203"/>
      <c r="R40" s="2203"/>
      <c r="S40" s="2203"/>
      <c r="T40" s="2203"/>
      <c r="U40" s="2203"/>
      <c r="V40" s="2203"/>
      <c r="W40" s="2203"/>
      <c r="X40" s="2203"/>
      <c r="Y40" s="2203"/>
      <c r="Z40" s="2204"/>
      <c r="AA40" s="2208" t="s">
        <v>520</v>
      </c>
      <c r="AB40" s="2209"/>
      <c r="AC40" s="2209"/>
      <c r="AD40" s="2209"/>
      <c r="AE40" s="2209"/>
      <c r="AF40" s="2209"/>
      <c r="AG40" s="2209"/>
      <c r="AH40" s="2209"/>
      <c r="AI40" s="2209"/>
      <c r="AJ40" s="2210"/>
      <c r="AK40" s="2209"/>
      <c r="AL40" s="2209"/>
      <c r="AM40" s="2209"/>
      <c r="AN40" s="2209"/>
      <c r="AO40" s="2209"/>
      <c r="AP40" s="2209"/>
      <c r="AQ40" s="2209"/>
      <c r="AR40" s="2209"/>
      <c r="AS40" s="2209"/>
      <c r="AT40" s="2209"/>
      <c r="AU40" s="2209"/>
      <c r="AV40" s="2209"/>
      <c r="AW40" s="2209"/>
      <c r="AX40" s="2211"/>
      <c r="AY40" s="2208" t="s">
        <v>523</v>
      </c>
      <c r="AZ40" s="2203"/>
      <c r="BA40" s="2203"/>
      <c r="BB40" s="2203"/>
      <c r="BC40" s="2203"/>
      <c r="BD40" s="2203"/>
      <c r="BE40" s="2203"/>
      <c r="BF40" s="2203"/>
      <c r="BG40" s="2203"/>
      <c r="BH40" s="2203"/>
      <c r="BI40" s="2203"/>
      <c r="BJ40" s="2203"/>
      <c r="BK40" s="2203"/>
      <c r="BL40" s="2203"/>
      <c r="BM40" s="2203"/>
      <c r="BN40" s="2203"/>
      <c r="BO40" s="2203"/>
      <c r="BP40" s="2203"/>
      <c r="BQ40" s="2203"/>
      <c r="BR40" s="2203"/>
      <c r="BS40" s="2203"/>
      <c r="BT40" s="2213"/>
      <c r="BV40" s="2079" t="s">
        <v>508</v>
      </c>
      <c r="BW40" s="2080"/>
      <c r="BX40" s="2080"/>
      <c r="BY40" s="2080"/>
      <c r="BZ40" s="2080"/>
      <c r="CA40" s="2080"/>
      <c r="CB40" s="2080"/>
      <c r="CC40" s="2080"/>
      <c r="CD40" s="2080"/>
      <c r="CE40" s="2080"/>
      <c r="CF40" s="2080"/>
      <c r="CG40" s="2080"/>
      <c r="CH40" s="2080"/>
      <c r="CI40" s="2080"/>
      <c r="CJ40" s="2080"/>
      <c r="CK40" s="2080"/>
      <c r="CL40" s="2080"/>
      <c r="CM40" s="2080" t="s">
        <v>524</v>
      </c>
      <c r="CN40" s="2080"/>
      <c r="CO40" s="2080"/>
      <c r="CP40" s="2080"/>
      <c r="CQ40" s="2080"/>
      <c r="CR40" s="2080"/>
      <c r="CS40" s="2080"/>
      <c r="CT40" s="2080"/>
      <c r="CU40" s="2080"/>
      <c r="CV40" s="2080"/>
      <c r="CW40" s="2080"/>
      <c r="CX40" s="2080"/>
      <c r="CY40" s="2080"/>
      <c r="CZ40" s="2080"/>
      <c r="DA40" s="2080"/>
      <c r="DB40" s="2080"/>
      <c r="DC40" s="2080"/>
      <c r="DD40" s="2080"/>
      <c r="DE40" s="2080"/>
      <c r="DF40" s="2080"/>
      <c r="DG40" s="2217" t="s">
        <v>242</v>
      </c>
      <c r="DH40" s="2218"/>
      <c r="DI40" s="2218"/>
      <c r="DJ40" s="2218"/>
      <c r="DK40" s="2218"/>
      <c r="DL40" s="2218"/>
      <c r="DM40" s="2218"/>
      <c r="DN40" s="2218"/>
      <c r="DO40" s="2218"/>
      <c r="DP40" s="2218"/>
      <c r="DQ40" s="2218"/>
      <c r="DR40" s="2218"/>
      <c r="DS40" s="2218"/>
      <c r="DT40" s="2217" t="s">
        <v>243</v>
      </c>
      <c r="DU40" s="2218"/>
      <c r="DV40" s="2218"/>
      <c r="DW40" s="2218"/>
      <c r="DX40" s="2218"/>
      <c r="DY40" s="2218"/>
      <c r="DZ40" s="2218"/>
      <c r="EA40" s="2218"/>
      <c r="EB40" s="2218"/>
      <c r="EC40" s="2218"/>
      <c r="ED40" s="2218"/>
      <c r="EE40" s="2218"/>
      <c r="EF40" s="2218"/>
      <c r="EG40" s="2218"/>
      <c r="EH40" s="2218"/>
      <c r="EI40" s="2218"/>
      <c r="EJ40" s="2218"/>
      <c r="EK40" s="2218"/>
      <c r="EL40" s="2218"/>
      <c r="EM40" s="2220"/>
    </row>
    <row r="41" spans="2:143" s="280" customFormat="1" ht="21" customHeight="1" thickBot="1" x14ac:dyDescent="0.25">
      <c r="B41" s="2075"/>
      <c r="C41" s="2205"/>
      <c r="D41" s="2206"/>
      <c r="E41" s="2206"/>
      <c r="F41" s="2206"/>
      <c r="G41" s="2206"/>
      <c r="H41" s="2206"/>
      <c r="I41" s="2206"/>
      <c r="J41" s="2206"/>
      <c r="K41" s="2206"/>
      <c r="L41" s="2206"/>
      <c r="M41" s="2206"/>
      <c r="N41" s="2206"/>
      <c r="O41" s="2206"/>
      <c r="P41" s="2206"/>
      <c r="Q41" s="2206"/>
      <c r="R41" s="2206"/>
      <c r="S41" s="2206"/>
      <c r="T41" s="2206"/>
      <c r="U41" s="2206"/>
      <c r="V41" s="2206"/>
      <c r="W41" s="2206"/>
      <c r="X41" s="2206"/>
      <c r="Y41" s="2206"/>
      <c r="Z41" s="2207"/>
      <c r="AA41" s="2212"/>
      <c r="AB41" s="2206"/>
      <c r="AC41" s="2206"/>
      <c r="AD41" s="2206"/>
      <c r="AE41" s="2206"/>
      <c r="AF41" s="2206"/>
      <c r="AG41" s="2206"/>
      <c r="AH41" s="2206"/>
      <c r="AI41" s="2206"/>
      <c r="AJ41" s="2206"/>
      <c r="AK41" s="2206"/>
      <c r="AL41" s="2206"/>
      <c r="AM41" s="2206"/>
      <c r="AN41" s="2206"/>
      <c r="AO41" s="2206"/>
      <c r="AP41" s="2206"/>
      <c r="AQ41" s="2206"/>
      <c r="AR41" s="2206"/>
      <c r="AS41" s="2206"/>
      <c r="AT41" s="2206"/>
      <c r="AU41" s="2206"/>
      <c r="AV41" s="2206"/>
      <c r="AW41" s="2206"/>
      <c r="AX41" s="2207"/>
      <c r="AY41" s="2212"/>
      <c r="AZ41" s="2206"/>
      <c r="BA41" s="2206"/>
      <c r="BB41" s="2206"/>
      <c r="BC41" s="2206"/>
      <c r="BD41" s="2206"/>
      <c r="BE41" s="2206"/>
      <c r="BF41" s="2206"/>
      <c r="BG41" s="2206"/>
      <c r="BH41" s="2206"/>
      <c r="BI41" s="2206"/>
      <c r="BJ41" s="2206"/>
      <c r="BK41" s="2206"/>
      <c r="BL41" s="2206"/>
      <c r="BM41" s="2206"/>
      <c r="BN41" s="2206"/>
      <c r="BO41" s="2206"/>
      <c r="BP41" s="2206"/>
      <c r="BQ41" s="2206"/>
      <c r="BR41" s="2206"/>
      <c r="BS41" s="2206"/>
      <c r="BT41" s="2214"/>
      <c r="BV41" s="2082"/>
      <c r="BW41" s="2083"/>
      <c r="BX41" s="2083"/>
      <c r="BY41" s="2083"/>
      <c r="BZ41" s="2083"/>
      <c r="CA41" s="2083"/>
      <c r="CB41" s="2083"/>
      <c r="CC41" s="2083"/>
      <c r="CD41" s="2083"/>
      <c r="CE41" s="2083"/>
      <c r="CF41" s="2083"/>
      <c r="CG41" s="2083"/>
      <c r="CH41" s="2083"/>
      <c r="CI41" s="2083"/>
      <c r="CJ41" s="2083"/>
      <c r="CK41" s="2083"/>
      <c r="CL41" s="2083"/>
      <c r="CM41" s="2083"/>
      <c r="CN41" s="2083"/>
      <c r="CO41" s="2083"/>
      <c r="CP41" s="2083"/>
      <c r="CQ41" s="2083"/>
      <c r="CR41" s="2083"/>
      <c r="CS41" s="2083"/>
      <c r="CT41" s="2083"/>
      <c r="CU41" s="2083"/>
      <c r="CV41" s="2083"/>
      <c r="CW41" s="2083"/>
      <c r="CX41" s="2083"/>
      <c r="CY41" s="2083"/>
      <c r="CZ41" s="2083"/>
      <c r="DA41" s="2083"/>
      <c r="DB41" s="2083"/>
      <c r="DC41" s="2083"/>
      <c r="DD41" s="2083"/>
      <c r="DE41" s="2083"/>
      <c r="DF41" s="2083"/>
      <c r="DG41" s="2219"/>
      <c r="DH41" s="2219"/>
      <c r="DI41" s="2219"/>
      <c r="DJ41" s="2219"/>
      <c r="DK41" s="2219"/>
      <c r="DL41" s="2219"/>
      <c r="DM41" s="2219"/>
      <c r="DN41" s="2219"/>
      <c r="DO41" s="2219"/>
      <c r="DP41" s="2219"/>
      <c r="DQ41" s="2219"/>
      <c r="DR41" s="2219"/>
      <c r="DS41" s="2219"/>
      <c r="DT41" s="2219"/>
      <c r="DU41" s="2219"/>
      <c r="DV41" s="2219"/>
      <c r="DW41" s="2219"/>
      <c r="DX41" s="2219"/>
      <c r="DY41" s="2219"/>
      <c r="DZ41" s="2219"/>
      <c r="EA41" s="2219"/>
      <c r="EB41" s="2219"/>
      <c r="EC41" s="2219"/>
      <c r="ED41" s="2219"/>
      <c r="EE41" s="2219"/>
      <c r="EF41" s="2219"/>
      <c r="EG41" s="2219"/>
      <c r="EH41" s="2219"/>
      <c r="EI41" s="2219"/>
      <c r="EJ41" s="2219"/>
      <c r="EK41" s="2219"/>
      <c r="EL41" s="2219"/>
      <c r="EM41" s="2221"/>
    </row>
    <row r="42" spans="2:143" s="280" customFormat="1" ht="21" customHeight="1" x14ac:dyDescent="0.2">
      <c r="B42" s="285"/>
      <c r="C42" s="2222"/>
      <c r="D42" s="2223"/>
      <c r="E42" s="2223"/>
      <c r="F42" s="2223"/>
      <c r="G42" s="2223"/>
      <c r="H42" s="2223"/>
      <c r="I42" s="2223"/>
      <c r="J42" s="2223"/>
      <c r="K42" s="2223"/>
      <c r="L42" s="2223"/>
      <c r="M42" s="2223"/>
      <c r="N42" s="2223"/>
      <c r="O42" s="2223"/>
      <c r="P42" s="2223"/>
      <c r="Q42" s="2223"/>
      <c r="R42" s="2223"/>
      <c r="S42" s="2223"/>
      <c r="T42" s="2223"/>
      <c r="U42" s="2223"/>
      <c r="V42" s="2223"/>
      <c r="W42" s="2223"/>
      <c r="X42" s="2223"/>
      <c r="Y42" s="2223"/>
      <c r="Z42" s="2224"/>
      <c r="AA42" s="2225"/>
      <c r="AB42" s="2226"/>
      <c r="AC42" s="2226"/>
      <c r="AD42" s="2226"/>
      <c r="AE42" s="2226"/>
      <c r="AF42" s="2226"/>
      <c r="AG42" s="2226"/>
      <c r="AH42" s="2226"/>
      <c r="AI42" s="2226"/>
      <c r="AJ42" s="2226"/>
      <c r="AK42" s="2226"/>
      <c r="AL42" s="2226"/>
      <c r="AM42" s="2226"/>
      <c r="AN42" s="2226"/>
      <c r="AO42" s="2226"/>
      <c r="AP42" s="2226"/>
      <c r="AQ42" s="2226"/>
      <c r="AR42" s="2226"/>
      <c r="AS42" s="2226"/>
      <c r="AT42" s="2226"/>
      <c r="AU42" s="2226"/>
      <c r="AV42" s="2226"/>
      <c r="AW42" s="2226"/>
      <c r="AX42" s="2227"/>
      <c r="AY42" s="2225"/>
      <c r="AZ42" s="2228"/>
      <c r="BA42" s="2228"/>
      <c r="BB42" s="2228"/>
      <c r="BC42" s="2228"/>
      <c r="BD42" s="2228"/>
      <c r="BE42" s="2228"/>
      <c r="BF42" s="2228"/>
      <c r="BG42" s="2228"/>
      <c r="BH42" s="2228"/>
      <c r="BI42" s="2228"/>
      <c r="BJ42" s="2228"/>
      <c r="BK42" s="2228"/>
      <c r="BL42" s="2228"/>
      <c r="BM42" s="2228"/>
      <c r="BN42" s="2228"/>
      <c r="BO42" s="2228"/>
      <c r="BP42" s="2228"/>
      <c r="BQ42" s="2228"/>
      <c r="BR42" s="2228"/>
      <c r="BS42" s="2228"/>
      <c r="BT42" s="2229"/>
      <c r="BU42" s="456"/>
      <c r="BV42" s="2230"/>
      <c r="BW42" s="2231"/>
      <c r="BX42" s="2231"/>
      <c r="BY42" s="2231"/>
      <c r="BZ42" s="2231"/>
      <c r="CA42" s="2231"/>
      <c r="CB42" s="2231"/>
      <c r="CC42" s="2231"/>
      <c r="CD42" s="2231"/>
      <c r="CE42" s="2231"/>
      <c r="CF42" s="2231"/>
      <c r="CG42" s="2231"/>
      <c r="CH42" s="2231"/>
      <c r="CI42" s="2231"/>
      <c r="CJ42" s="2231"/>
      <c r="CK42" s="2231"/>
      <c r="CL42" s="2231"/>
      <c r="CM42" s="2231"/>
      <c r="CN42" s="2231"/>
      <c r="CO42" s="2231"/>
      <c r="CP42" s="2231"/>
      <c r="CQ42" s="2231"/>
      <c r="CR42" s="2231"/>
      <c r="CS42" s="2231"/>
      <c r="CT42" s="2231"/>
      <c r="CU42" s="2231"/>
      <c r="CV42" s="2231"/>
      <c r="CW42" s="2231"/>
      <c r="CX42" s="2231"/>
      <c r="CY42" s="2231"/>
      <c r="CZ42" s="2231"/>
      <c r="DA42" s="2231"/>
      <c r="DB42" s="2231"/>
      <c r="DC42" s="2231"/>
      <c r="DD42" s="2231"/>
      <c r="DE42" s="2231"/>
      <c r="DF42" s="2231"/>
      <c r="DG42" s="2085"/>
      <c r="DH42" s="2085"/>
      <c r="DI42" s="2085"/>
      <c r="DJ42" s="2085"/>
      <c r="DK42" s="2085"/>
      <c r="DL42" s="2085"/>
      <c r="DM42" s="2085"/>
      <c r="DN42" s="2085"/>
      <c r="DO42" s="2085"/>
      <c r="DP42" s="2085"/>
      <c r="DQ42" s="2085"/>
      <c r="DR42" s="2085"/>
      <c r="DS42" s="2085"/>
      <c r="DT42" s="2085"/>
      <c r="DU42" s="2085"/>
      <c r="DV42" s="2085"/>
      <c r="DW42" s="2085"/>
      <c r="DX42" s="2085"/>
      <c r="DY42" s="2085"/>
      <c r="DZ42" s="2085"/>
      <c r="EA42" s="2085"/>
      <c r="EB42" s="2085"/>
      <c r="EC42" s="2085"/>
      <c r="ED42" s="2085"/>
      <c r="EE42" s="2085"/>
      <c r="EF42" s="2085"/>
      <c r="EG42" s="2085"/>
      <c r="EH42" s="2085"/>
      <c r="EI42" s="2085"/>
      <c r="EJ42" s="2085"/>
      <c r="EK42" s="2085"/>
      <c r="EL42" s="2085"/>
      <c r="EM42" s="2086"/>
    </row>
    <row r="43" spans="2:143" s="280" customFormat="1" ht="21" customHeight="1" x14ac:dyDescent="0.2">
      <c r="B43" s="276" t="s">
        <v>763</v>
      </c>
      <c r="C43" s="2215">
        <v>351802169493</v>
      </c>
      <c r="D43" s="2163"/>
      <c r="E43" s="2163"/>
      <c r="F43" s="2163"/>
      <c r="G43" s="2163"/>
      <c r="H43" s="2163"/>
      <c r="I43" s="2163"/>
      <c r="J43" s="2163"/>
      <c r="K43" s="2163"/>
      <c r="L43" s="2163"/>
      <c r="M43" s="2163"/>
      <c r="N43" s="2163"/>
      <c r="O43" s="2163"/>
      <c r="P43" s="2163"/>
      <c r="Q43" s="2163"/>
      <c r="R43" s="2163"/>
      <c r="S43" s="2163"/>
      <c r="T43" s="2163"/>
      <c r="U43" s="2163"/>
      <c r="V43" s="2163"/>
      <c r="W43" s="2163"/>
      <c r="X43" s="2163"/>
      <c r="Y43" s="2163"/>
      <c r="Z43" s="2164"/>
      <c r="AA43" s="2109">
        <v>116632255094</v>
      </c>
      <c r="AB43" s="2111"/>
      <c r="AC43" s="2111"/>
      <c r="AD43" s="2111"/>
      <c r="AE43" s="2111"/>
      <c r="AF43" s="2111"/>
      <c r="AG43" s="2111"/>
      <c r="AH43" s="2111"/>
      <c r="AI43" s="2111"/>
      <c r="AJ43" s="2111"/>
      <c r="AK43" s="2111"/>
      <c r="AL43" s="2111"/>
      <c r="AM43" s="2111"/>
      <c r="AN43" s="2111"/>
      <c r="AO43" s="2111"/>
      <c r="AP43" s="2111"/>
      <c r="AQ43" s="2111"/>
      <c r="AR43" s="2111"/>
      <c r="AS43" s="2111"/>
      <c r="AT43" s="2111"/>
      <c r="AU43" s="2111"/>
      <c r="AV43" s="2111"/>
      <c r="AW43" s="2111"/>
      <c r="AX43" s="2112"/>
      <c r="AY43" s="2109">
        <v>11697984485</v>
      </c>
      <c r="AZ43" s="2163"/>
      <c r="BA43" s="2163"/>
      <c r="BB43" s="2163"/>
      <c r="BC43" s="2163"/>
      <c r="BD43" s="2163"/>
      <c r="BE43" s="2163"/>
      <c r="BF43" s="2163"/>
      <c r="BG43" s="2163"/>
      <c r="BH43" s="2163"/>
      <c r="BI43" s="2163"/>
      <c r="BJ43" s="2163"/>
      <c r="BK43" s="2163"/>
      <c r="BL43" s="2163"/>
      <c r="BM43" s="2163"/>
      <c r="BN43" s="2163"/>
      <c r="BO43" s="2163"/>
      <c r="BP43" s="2163"/>
      <c r="BQ43" s="2163"/>
      <c r="BR43" s="2163"/>
      <c r="BS43" s="2163"/>
      <c r="BT43" s="2216"/>
      <c r="BU43" s="1468"/>
      <c r="BV43" s="2088">
        <v>926285</v>
      </c>
      <c r="BW43" s="2089"/>
      <c r="BX43" s="2089"/>
      <c r="BY43" s="2089"/>
      <c r="BZ43" s="2089"/>
      <c r="CA43" s="2089"/>
      <c r="CB43" s="2089"/>
      <c r="CC43" s="2089"/>
      <c r="CD43" s="2089"/>
      <c r="CE43" s="2089"/>
      <c r="CF43" s="2089"/>
      <c r="CG43" s="2089"/>
      <c r="CH43" s="2089"/>
      <c r="CI43" s="2089"/>
      <c r="CJ43" s="2089"/>
      <c r="CK43" s="2089"/>
      <c r="CL43" s="2089"/>
      <c r="CM43" s="2089">
        <v>49163435113</v>
      </c>
      <c r="CN43" s="2089"/>
      <c r="CO43" s="2089"/>
      <c r="CP43" s="2089"/>
      <c r="CQ43" s="2089"/>
      <c r="CR43" s="2089"/>
      <c r="CS43" s="2089"/>
      <c r="CT43" s="2089"/>
      <c r="CU43" s="2089"/>
      <c r="CV43" s="2089"/>
      <c r="CW43" s="2089"/>
      <c r="CX43" s="2089"/>
      <c r="CY43" s="2089"/>
      <c r="CZ43" s="2089"/>
      <c r="DA43" s="2089"/>
      <c r="DB43" s="2089"/>
      <c r="DC43" s="2089"/>
      <c r="DD43" s="2089"/>
      <c r="DE43" s="2089"/>
      <c r="DF43" s="2089"/>
      <c r="DG43" s="2107">
        <v>2033</v>
      </c>
      <c r="DH43" s="2107"/>
      <c r="DI43" s="2107"/>
      <c r="DJ43" s="2107"/>
      <c r="DK43" s="2107"/>
      <c r="DL43" s="2107"/>
      <c r="DM43" s="2107"/>
      <c r="DN43" s="2107"/>
      <c r="DO43" s="2107"/>
      <c r="DP43" s="2107"/>
      <c r="DQ43" s="2107"/>
      <c r="DR43" s="2107"/>
      <c r="DS43" s="2107"/>
      <c r="DT43" s="2107">
        <v>54906197</v>
      </c>
      <c r="DU43" s="2107"/>
      <c r="DV43" s="2107"/>
      <c r="DW43" s="2107"/>
      <c r="DX43" s="2107"/>
      <c r="DY43" s="2107"/>
      <c r="DZ43" s="2107"/>
      <c r="EA43" s="2107"/>
      <c r="EB43" s="2107"/>
      <c r="EC43" s="2107"/>
      <c r="ED43" s="2107"/>
      <c r="EE43" s="2107"/>
      <c r="EF43" s="2107"/>
      <c r="EG43" s="2107"/>
      <c r="EH43" s="2107"/>
      <c r="EI43" s="2107"/>
      <c r="EJ43" s="2107"/>
      <c r="EK43" s="2107"/>
      <c r="EL43" s="2107"/>
      <c r="EM43" s="2108"/>
    </row>
    <row r="44" spans="2:143" s="280" customFormat="1" ht="21" customHeight="1" x14ac:dyDescent="0.2">
      <c r="B44" s="276" t="s">
        <v>750</v>
      </c>
      <c r="C44" s="2215">
        <v>335008879208</v>
      </c>
      <c r="D44" s="2163"/>
      <c r="E44" s="2163"/>
      <c r="F44" s="2163"/>
      <c r="G44" s="2163"/>
      <c r="H44" s="2163"/>
      <c r="I44" s="2163"/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163"/>
      <c r="U44" s="2163"/>
      <c r="V44" s="2163"/>
      <c r="W44" s="2163"/>
      <c r="X44" s="2163"/>
      <c r="Y44" s="2163"/>
      <c r="Z44" s="2164"/>
      <c r="AA44" s="2109">
        <v>109371064172</v>
      </c>
      <c r="AB44" s="2111"/>
      <c r="AC44" s="2111"/>
      <c r="AD44" s="2111"/>
      <c r="AE44" s="2111"/>
      <c r="AF44" s="2111"/>
      <c r="AG44" s="2111"/>
      <c r="AH44" s="2111"/>
      <c r="AI44" s="2111"/>
      <c r="AJ44" s="2111"/>
      <c r="AK44" s="2111"/>
      <c r="AL44" s="2111"/>
      <c r="AM44" s="2111"/>
      <c r="AN44" s="2111"/>
      <c r="AO44" s="2111"/>
      <c r="AP44" s="2111"/>
      <c r="AQ44" s="2111"/>
      <c r="AR44" s="2111"/>
      <c r="AS44" s="2111"/>
      <c r="AT44" s="2111"/>
      <c r="AU44" s="2111"/>
      <c r="AV44" s="2111"/>
      <c r="AW44" s="2111"/>
      <c r="AX44" s="2112"/>
      <c r="AY44" s="2109">
        <v>11405744613</v>
      </c>
      <c r="AZ44" s="2163"/>
      <c r="BA44" s="2163"/>
      <c r="BB44" s="2163"/>
      <c r="BC44" s="2163"/>
      <c r="BD44" s="2163"/>
      <c r="BE44" s="2163"/>
      <c r="BF44" s="2163"/>
      <c r="BG44" s="2163"/>
      <c r="BH44" s="2163"/>
      <c r="BI44" s="2163"/>
      <c r="BJ44" s="2163"/>
      <c r="BK44" s="2163"/>
      <c r="BL44" s="2163"/>
      <c r="BM44" s="2163"/>
      <c r="BN44" s="2163"/>
      <c r="BO44" s="2163"/>
      <c r="BP44" s="2163"/>
      <c r="BQ44" s="2163"/>
      <c r="BR44" s="2163"/>
      <c r="BS44" s="2163"/>
      <c r="BT44" s="2216"/>
      <c r="BU44" s="1468"/>
      <c r="BV44" s="2088">
        <v>924785</v>
      </c>
      <c r="BW44" s="2089"/>
      <c r="BX44" s="2089"/>
      <c r="BY44" s="2089"/>
      <c r="BZ44" s="2089"/>
      <c r="CA44" s="2089"/>
      <c r="CB44" s="2089"/>
      <c r="CC44" s="2089"/>
      <c r="CD44" s="2089"/>
      <c r="CE44" s="2089"/>
      <c r="CF44" s="2089"/>
      <c r="CG44" s="2089"/>
      <c r="CH44" s="2089"/>
      <c r="CI44" s="2089"/>
      <c r="CJ44" s="2089"/>
      <c r="CK44" s="2089"/>
      <c r="CL44" s="2089"/>
      <c r="CM44" s="2089">
        <v>48914047375</v>
      </c>
      <c r="CN44" s="2089"/>
      <c r="CO44" s="2089"/>
      <c r="CP44" s="2089"/>
      <c r="CQ44" s="2089"/>
      <c r="CR44" s="2089"/>
      <c r="CS44" s="2089"/>
      <c r="CT44" s="2089"/>
      <c r="CU44" s="2089"/>
      <c r="CV44" s="2089"/>
      <c r="CW44" s="2089"/>
      <c r="CX44" s="2089"/>
      <c r="CY44" s="2089"/>
      <c r="CZ44" s="2089"/>
      <c r="DA44" s="2089"/>
      <c r="DB44" s="2089"/>
      <c r="DC44" s="2089"/>
      <c r="DD44" s="2089"/>
      <c r="DE44" s="2089"/>
      <c r="DF44" s="2089"/>
      <c r="DG44" s="2089">
        <v>2214</v>
      </c>
      <c r="DH44" s="2089"/>
      <c r="DI44" s="2089"/>
      <c r="DJ44" s="2089"/>
      <c r="DK44" s="2089"/>
      <c r="DL44" s="2089"/>
      <c r="DM44" s="2089"/>
      <c r="DN44" s="2089"/>
      <c r="DO44" s="2089"/>
      <c r="DP44" s="2089"/>
      <c r="DQ44" s="2089"/>
      <c r="DR44" s="2089"/>
      <c r="DS44" s="2089"/>
      <c r="DT44" s="2107">
        <v>61195776</v>
      </c>
      <c r="DU44" s="2107"/>
      <c r="DV44" s="2107"/>
      <c r="DW44" s="2107"/>
      <c r="DX44" s="2107"/>
      <c r="DY44" s="2107"/>
      <c r="DZ44" s="2107"/>
      <c r="EA44" s="2107"/>
      <c r="EB44" s="2107"/>
      <c r="EC44" s="2107"/>
      <c r="ED44" s="2107"/>
      <c r="EE44" s="2107"/>
      <c r="EF44" s="2107"/>
      <c r="EG44" s="2107"/>
      <c r="EH44" s="2107"/>
      <c r="EI44" s="2107"/>
      <c r="EJ44" s="2107"/>
      <c r="EK44" s="2107"/>
      <c r="EL44" s="2107"/>
      <c r="EM44" s="2108"/>
    </row>
    <row r="45" spans="2:143" s="280" customFormat="1" ht="21" customHeight="1" x14ac:dyDescent="0.2">
      <c r="B45" s="276" t="s">
        <v>753</v>
      </c>
      <c r="C45" s="2215">
        <v>352908591642</v>
      </c>
      <c r="D45" s="2163"/>
      <c r="E45" s="2163"/>
      <c r="F45" s="2163"/>
      <c r="G45" s="2163"/>
      <c r="H45" s="2163"/>
      <c r="I45" s="2163"/>
      <c r="J45" s="2163"/>
      <c r="K45" s="2163"/>
      <c r="L45" s="2163"/>
      <c r="M45" s="2163"/>
      <c r="N45" s="2163"/>
      <c r="O45" s="2163"/>
      <c r="P45" s="2163"/>
      <c r="Q45" s="2163"/>
      <c r="R45" s="2163"/>
      <c r="S45" s="2163"/>
      <c r="T45" s="2163"/>
      <c r="U45" s="2163"/>
      <c r="V45" s="2163"/>
      <c r="W45" s="2163"/>
      <c r="X45" s="2163"/>
      <c r="Y45" s="2163"/>
      <c r="Z45" s="2164"/>
      <c r="AA45" s="2109">
        <v>113543962337</v>
      </c>
      <c r="AB45" s="2111"/>
      <c r="AC45" s="2111"/>
      <c r="AD45" s="2111"/>
      <c r="AE45" s="2111"/>
      <c r="AF45" s="2111"/>
      <c r="AG45" s="2111"/>
      <c r="AH45" s="2111"/>
      <c r="AI45" s="2111"/>
      <c r="AJ45" s="2111"/>
      <c r="AK45" s="2111"/>
      <c r="AL45" s="2111"/>
      <c r="AM45" s="2111"/>
      <c r="AN45" s="2111"/>
      <c r="AO45" s="2111"/>
      <c r="AP45" s="2111"/>
      <c r="AQ45" s="2111"/>
      <c r="AR45" s="2111"/>
      <c r="AS45" s="2111"/>
      <c r="AT45" s="2111"/>
      <c r="AU45" s="2111"/>
      <c r="AV45" s="2111"/>
      <c r="AW45" s="2111"/>
      <c r="AX45" s="2112"/>
      <c r="AY45" s="2109">
        <v>13144775817</v>
      </c>
      <c r="AZ45" s="2163"/>
      <c r="BA45" s="2163"/>
      <c r="BB45" s="2163"/>
      <c r="BC45" s="2163"/>
      <c r="BD45" s="2163"/>
      <c r="BE45" s="2163"/>
      <c r="BF45" s="2163"/>
      <c r="BG45" s="2163"/>
      <c r="BH45" s="2163"/>
      <c r="BI45" s="2163"/>
      <c r="BJ45" s="2163"/>
      <c r="BK45" s="2163"/>
      <c r="BL45" s="2163"/>
      <c r="BM45" s="2163"/>
      <c r="BN45" s="2163"/>
      <c r="BO45" s="2163"/>
      <c r="BP45" s="2163"/>
      <c r="BQ45" s="2163"/>
      <c r="BR45" s="2163"/>
      <c r="BS45" s="2163"/>
      <c r="BT45" s="2216"/>
      <c r="BU45" s="1468"/>
      <c r="BV45" s="2088">
        <v>987000</v>
      </c>
      <c r="BW45" s="2089"/>
      <c r="BX45" s="2089"/>
      <c r="BY45" s="2089"/>
      <c r="BZ45" s="2089"/>
      <c r="CA45" s="2089"/>
      <c r="CB45" s="2089"/>
      <c r="CC45" s="2089"/>
      <c r="CD45" s="2089"/>
      <c r="CE45" s="2089"/>
      <c r="CF45" s="2089"/>
      <c r="CG45" s="2089"/>
      <c r="CH45" s="2089"/>
      <c r="CI45" s="2089"/>
      <c r="CJ45" s="2089"/>
      <c r="CK45" s="2089"/>
      <c r="CL45" s="2089"/>
      <c r="CM45" s="2089">
        <v>51354910416</v>
      </c>
      <c r="CN45" s="2089"/>
      <c r="CO45" s="2089"/>
      <c r="CP45" s="2089"/>
      <c r="CQ45" s="2089"/>
      <c r="CR45" s="2089"/>
      <c r="CS45" s="2089"/>
      <c r="CT45" s="2089"/>
      <c r="CU45" s="2089"/>
      <c r="CV45" s="2089"/>
      <c r="CW45" s="2089"/>
      <c r="CX45" s="2089"/>
      <c r="CY45" s="2089"/>
      <c r="CZ45" s="2089"/>
      <c r="DA45" s="2089"/>
      <c r="DB45" s="2089"/>
      <c r="DC45" s="2089"/>
      <c r="DD45" s="2089"/>
      <c r="DE45" s="2089"/>
      <c r="DF45" s="2089"/>
      <c r="DG45" s="2089">
        <v>2194</v>
      </c>
      <c r="DH45" s="2089"/>
      <c r="DI45" s="2089"/>
      <c r="DJ45" s="2089"/>
      <c r="DK45" s="2089"/>
      <c r="DL45" s="2089"/>
      <c r="DM45" s="2089"/>
      <c r="DN45" s="2089"/>
      <c r="DO45" s="2089"/>
      <c r="DP45" s="2089"/>
      <c r="DQ45" s="2089"/>
      <c r="DR45" s="2089"/>
      <c r="DS45" s="2089"/>
      <c r="DT45" s="2107">
        <v>59831058</v>
      </c>
      <c r="DU45" s="2107"/>
      <c r="DV45" s="2107"/>
      <c r="DW45" s="2107"/>
      <c r="DX45" s="2107"/>
      <c r="DY45" s="2107"/>
      <c r="DZ45" s="2107"/>
      <c r="EA45" s="2107"/>
      <c r="EB45" s="2107"/>
      <c r="EC45" s="2107"/>
      <c r="ED45" s="2107"/>
      <c r="EE45" s="2107"/>
      <c r="EF45" s="2107"/>
      <c r="EG45" s="2107"/>
      <c r="EH45" s="2107"/>
      <c r="EI45" s="2107"/>
      <c r="EJ45" s="2107"/>
      <c r="EK45" s="2107"/>
      <c r="EL45" s="2107"/>
      <c r="EM45" s="2108"/>
    </row>
    <row r="46" spans="2:143" s="280" customFormat="1" ht="21" customHeight="1" x14ac:dyDescent="0.2">
      <c r="B46" s="276" t="s">
        <v>764</v>
      </c>
      <c r="C46" s="2215">
        <v>346578010427</v>
      </c>
      <c r="D46" s="2163"/>
      <c r="E46" s="2163"/>
      <c r="F46" s="2163"/>
      <c r="G46" s="2163"/>
      <c r="H46" s="2163"/>
      <c r="I46" s="2163"/>
      <c r="J46" s="2163"/>
      <c r="K46" s="2163"/>
      <c r="L46" s="2163"/>
      <c r="M46" s="2163"/>
      <c r="N46" s="2163"/>
      <c r="O46" s="2163"/>
      <c r="P46" s="2163"/>
      <c r="Q46" s="2163"/>
      <c r="R46" s="2163"/>
      <c r="S46" s="2163"/>
      <c r="T46" s="2163"/>
      <c r="U46" s="2163"/>
      <c r="V46" s="2163"/>
      <c r="W46" s="2163"/>
      <c r="X46" s="2163"/>
      <c r="Y46" s="2163"/>
      <c r="Z46" s="2164"/>
      <c r="AA46" s="2109">
        <v>110764382667</v>
      </c>
      <c r="AB46" s="2111"/>
      <c r="AC46" s="2111"/>
      <c r="AD46" s="2111"/>
      <c r="AE46" s="2111"/>
      <c r="AF46" s="2111"/>
      <c r="AG46" s="2111"/>
      <c r="AH46" s="2111"/>
      <c r="AI46" s="2111"/>
      <c r="AJ46" s="2111"/>
      <c r="AK46" s="2111"/>
      <c r="AL46" s="2111"/>
      <c r="AM46" s="2111"/>
      <c r="AN46" s="2111"/>
      <c r="AO46" s="2111"/>
      <c r="AP46" s="2111"/>
      <c r="AQ46" s="2111"/>
      <c r="AR46" s="2111"/>
      <c r="AS46" s="2111"/>
      <c r="AT46" s="2111"/>
      <c r="AU46" s="2111"/>
      <c r="AV46" s="2111"/>
      <c r="AW46" s="2111"/>
      <c r="AX46" s="2112"/>
      <c r="AY46" s="2109">
        <v>13750106669</v>
      </c>
      <c r="AZ46" s="2163"/>
      <c r="BA46" s="2163"/>
      <c r="BB46" s="2163"/>
      <c r="BC46" s="2163"/>
      <c r="BD46" s="2163"/>
      <c r="BE46" s="2163"/>
      <c r="BF46" s="2163"/>
      <c r="BG46" s="2163"/>
      <c r="BH46" s="2163"/>
      <c r="BI46" s="2163"/>
      <c r="BJ46" s="2163"/>
      <c r="BK46" s="2163"/>
      <c r="BL46" s="2163"/>
      <c r="BM46" s="2163"/>
      <c r="BN46" s="2163"/>
      <c r="BO46" s="2163"/>
      <c r="BP46" s="2163"/>
      <c r="BQ46" s="2163"/>
      <c r="BR46" s="2163"/>
      <c r="BS46" s="2163"/>
      <c r="BT46" s="2216"/>
      <c r="BU46" s="1468"/>
      <c r="BV46" s="2088">
        <v>982187</v>
      </c>
      <c r="BW46" s="2089"/>
      <c r="BX46" s="2089"/>
      <c r="BY46" s="2089"/>
      <c r="BZ46" s="2089"/>
      <c r="CA46" s="2089"/>
      <c r="CB46" s="2089"/>
      <c r="CC46" s="2089"/>
      <c r="CD46" s="2089"/>
      <c r="CE46" s="2089"/>
      <c r="CF46" s="2089"/>
      <c r="CG46" s="2089"/>
      <c r="CH46" s="2089"/>
      <c r="CI46" s="2089"/>
      <c r="CJ46" s="2089"/>
      <c r="CK46" s="2089"/>
      <c r="CL46" s="2089"/>
      <c r="CM46" s="2089">
        <v>50555037927</v>
      </c>
      <c r="CN46" s="2089"/>
      <c r="CO46" s="2089"/>
      <c r="CP46" s="2089"/>
      <c r="CQ46" s="2089"/>
      <c r="CR46" s="2089"/>
      <c r="CS46" s="2089"/>
      <c r="CT46" s="2089"/>
      <c r="CU46" s="2089"/>
      <c r="CV46" s="2089"/>
      <c r="CW46" s="2089"/>
      <c r="CX46" s="2089"/>
      <c r="CY46" s="2089"/>
      <c r="CZ46" s="2089"/>
      <c r="DA46" s="2089"/>
      <c r="DB46" s="2089"/>
      <c r="DC46" s="2089"/>
      <c r="DD46" s="2089"/>
      <c r="DE46" s="2089"/>
      <c r="DF46" s="2109"/>
      <c r="DG46" s="2089">
        <v>2438</v>
      </c>
      <c r="DH46" s="2089"/>
      <c r="DI46" s="2089"/>
      <c r="DJ46" s="2089"/>
      <c r="DK46" s="2089"/>
      <c r="DL46" s="2089"/>
      <c r="DM46" s="2089"/>
      <c r="DN46" s="2089"/>
      <c r="DO46" s="2089"/>
      <c r="DP46" s="2089"/>
      <c r="DQ46" s="2089"/>
      <c r="DR46" s="2089"/>
      <c r="DS46" s="2089"/>
      <c r="DT46" s="2107">
        <v>70283289</v>
      </c>
      <c r="DU46" s="2107"/>
      <c r="DV46" s="2107"/>
      <c r="DW46" s="2107"/>
      <c r="DX46" s="2107"/>
      <c r="DY46" s="2107"/>
      <c r="DZ46" s="2107"/>
      <c r="EA46" s="2107"/>
      <c r="EB46" s="2107"/>
      <c r="EC46" s="2107"/>
      <c r="ED46" s="2107"/>
      <c r="EE46" s="2107"/>
      <c r="EF46" s="2107"/>
      <c r="EG46" s="2107"/>
      <c r="EH46" s="2107"/>
      <c r="EI46" s="2107"/>
      <c r="EJ46" s="2107"/>
      <c r="EK46" s="2107"/>
      <c r="EL46" s="2107"/>
      <c r="EM46" s="2108"/>
    </row>
    <row r="47" spans="2:143" s="280" customFormat="1" ht="21" customHeight="1" thickBot="1" x14ac:dyDescent="0.25">
      <c r="B47" s="277" t="s">
        <v>778</v>
      </c>
      <c r="C47" s="2181">
        <v>338936745668</v>
      </c>
      <c r="D47" s="2182"/>
      <c r="E47" s="2182"/>
      <c r="F47" s="2182"/>
      <c r="G47" s="2182"/>
      <c r="H47" s="2182"/>
      <c r="I47" s="2182"/>
      <c r="J47" s="2182"/>
      <c r="K47" s="2182"/>
      <c r="L47" s="2182"/>
      <c r="M47" s="2182"/>
      <c r="N47" s="2182"/>
      <c r="O47" s="2182"/>
      <c r="P47" s="2182"/>
      <c r="Q47" s="2182"/>
      <c r="R47" s="2182"/>
      <c r="S47" s="2182"/>
      <c r="T47" s="2182"/>
      <c r="U47" s="2182"/>
      <c r="V47" s="2182"/>
      <c r="W47" s="2182"/>
      <c r="X47" s="2182"/>
      <c r="Y47" s="2182"/>
      <c r="Z47" s="2183"/>
      <c r="AA47" s="2184">
        <v>109140919178</v>
      </c>
      <c r="AB47" s="2185"/>
      <c r="AC47" s="2185"/>
      <c r="AD47" s="2185"/>
      <c r="AE47" s="2185"/>
      <c r="AF47" s="2185"/>
      <c r="AG47" s="2185"/>
      <c r="AH47" s="2185"/>
      <c r="AI47" s="2185"/>
      <c r="AJ47" s="2185"/>
      <c r="AK47" s="2185"/>
      <c r="AL47" s="2185"/>
      <c r="AM47" s="2185"/>
      <c r="AN47" s="2185"/>
      <c r="AO47" s="2185"/>
      <c r="AP47" s="2185"/>
      <c r="AQ47" s="2185"/>
      <c r="AR47" s="2185"/>
      <c r="AS47" s="2185"/>
      <c r="AT47" s="2185"/>
      <c r="AU47" s="2185"/>
      <c r="AV47" s="2185"/>
      <c r="AW47" s="2185"/>
      <c r="AX47" s="2186"/>
      <c r="AY47" s="2184">
        <v>13204910570</v>
      </c>
      <c r="AZ47" s="2235"/>
      <c r="BA47" s="2235"/>
      <c r="BB47" s="2235"/>
      <c r="BC47" s="2235"/>
      <c r="BD47" s="2235"/>
      <c r="BE47" s="2235"/>
      <c r="BF47" s="2235"/>
      <c r="BG47" s="2235"/>
      <c r="BH47" s="2235"/>
      <c r="BI47" s="2235"/>
      <c r="BJ47" s="2235"/>
      <c r="BK47" s="2235"/>
      <c r="BL47" s="2235"/>
      <c r="BM47" s="2235"/>
      <c r="BN47" s="2235"/>
      <c r="BO47" s="2235"/>
      <c r="BP47" s="2235"/>
      <c r="BQ47" s="2235"/>
      <c r="BR47" s="2235"/>
      <c r="BS47" s="2235"/>
      <c r="BT47" s="2236"/>
      <c r="BU47" s="1468"/>
      <c r="BV47" s="2091">
        <v>953117</v>
      </c>
      <c r="BW47" s="2092"/>
      <c r="BX47" s="2092"/>
      <c r="BY47" s="2092"/>
      <c r="BZ47" s="2092"/>
      <c r="CA47" s="2092"/>
      <c r="CB47" s="2092"/>
      <c r="CC47" s="2092"/>
      <c r="CD47" s="2092"/>
      <c r="CE47" s="2092"/>
      <c r="CF47" s="2092"/>
      <c r="CG47" s="2092"/>
      <c r="CH47" s="2092"/>
      <c r="CI47" s="2092"/>
      <c r="CJ47" s="2092"/>
      <c r="CK47" s="2092"/>
      <c r="CL47" s="2092"/>
      <c r="CM47" s="2092">
        <v>50932050607</v>
      </c>
      <c r="CN47" s="2092"/>
      <c r="CO47" s="2092"/>
      <c r="CP47" s="2092"/>
      <c r="CQ47" s="2092"/>
      <c r="CR47" s="2092"/>
      <c r="CS47" s="2092"/>
      <c r="CT47" s="2092"/>
      <c r="CU47" s="2092"/>
      <c r="CV47" s="2092"/>
      <c r="CW47" s="2092"/>
      <c r="CX47" s="2092"/>
      <c r="CY47" s="2092"/>
      <c r="CZ47" s="2092"/>
      <c r="DA47" s="2092"/>
      <c r="DB47" s="2092"/>
      <c r="DC47" s="2092"/>
      <c r="DD47" s="2092"/>
      <c r="DE47" s="2092"/>
      <c r="DF47" s="2092"/>
      <c r="DG47" s="2092">
        <v>2585</v>
      </c>
      <c r="DH47" s="2092"/>
      <c r="DI47" s="2092"/>
      <c r="DJ47" s="2092"/>
      <c r="DK47" s="2092"/>
      <c r="DL47" s="2092"/>
      <c r="DM47" s="2092"/>
      <c r="DN47" s="2092"/>
      <c r="DO47" s="2092"/>
      <c r="DP47" s="2092"/>
      <c r="DQ47" s="2092"/>
      <c r="DR47" s="2092"/>
      <c r="DS47" s="2092"/>
      <c r="DT47" s="2092">
        <v>71640844</v>
      </c>
      <c r="DU47" s="2092"/>
      <c r="DV47" s="2092"/>
      <c r="DW47" s="2092"/>
      <c r="DX47" s="2092"/>
      <c r="DY47" s="2092"/>
      <c r="DZ47" s="2092"/>
      <c r="EA47" s="2092"/>
      <c r="EB47" s="2092"/>
      <c r="EC47" s="2092"/>
      <c r="ED47" s="2092"/>
      <c r="EE47" s="2092"/>
      <c r="EF47" s="2092"/>
      <c r="EG47" s="2092"/>
      <c r="EH47" s="2092"/>
      <c r="EI47" s="2092"/>
      <c r="EJ47" s="2092"/>
      <c r="EK47" s="2092"/>
      <c r="EL47" s="2092"/>
      <c r="EM47" s="2093"/>
    </row>
    <row r="48" spans="2:143" ht="21" customHeight="1" x14ac:dyDescent="0.2">
      <c r="B48" s="2232"/>
      <c r="C48" s="2233"/>
      <c r="D48" s="2233"/>
      <c r="E48" s="2233"/>
      <c r="F48" s="2233"/>
      <c r="G48" s="2233"/>
      <c r="H48" s="2233"/>
      <c r="I48" s="2233"/>
      <c r="J48" s="2233"/>
      <c r="K48" s="2233"/>
      <c r="L48" s="2233"/>
      <c r="M48" s="2233"/>
      <c r="N48" s="2233"/>
      <c r="O48" s="2233"/>
      <c r="P48" s="2233"/>
      <c r="Q48" s="2233"/>
      <c r="R48" s="2233"/>
      <c r="S48" s="2233"/>
      <c r="T48" s="2233"/>
      <c r="U48" s="2233"/>
      <c r="V48" s="2233"/>
      <c r="W48" s="2233"/>
      <c r="X48" s="2233"/>
      <c r="Y48" s="2233"/>
      <c r="Z48" s="2233"/>
      <c r="AA48" s="2233"/>
      <c r="AB48" s="2233"/>
      <c r="AC48" s="2233"/>
      <c r="AD48" s="2233"/>
      <c r="AE48" s="2233"/>
      <c r="AF48" s="2233"/>
      <c r="AG48" s="2233"/>
      <c r="AH48" s="2233"/>
      <c r="AI48" s="2233"/>
      <c r="AJ48" s="2233"/>
      <c r="AK48" s="2233"/>
      <c r="AL48" s="2233"/>
      <c r="AM48" s="2233"/>
      <c r="AN48" s="2233"/>
      <c r="AO48" s="2233"/>
      <c r="AP48" s="2233"/>
      <c r="AQ48" s="2233"/>
      <c r="AR48" s="2233"/>
      <c r="AS48" s="2233"/>
      <c r="AT48" s="2233"/>
      <c r="AU48" s="2233"/>
      <c r="AV48" s="2233"/>
      <c r="AW48" s="2233"/>
      <c r="AX48" s="2233"/>
      <c r="AY48" s="2233"/>
      <c r="AZ48" s="2233"/>
      <c r="BA48" s="2233"/>
      <c r="BB48" s="2233"/>
      <c r="BC48" s="2233"/>
      <c r="BD48" s="2233"/>
      <c r="BE48" s="2233"/>
      <c r="BF48" s="2233"/>
      <c r="BG48" s="2233"/>
      <c r="BH48" s="2233"/>
      <c r="BI48" s="2233"/>
      <c r="BJ48" s="2233"/>
      <c r="BK48" s="2233"/>
      <c r="BL48" s="2233"/>
      <c r="BM48" s="2233"/>
      <c r="BN48" s="2233"/>
      <c r="BO48" s="2233"/>
      <c r="BP48" s="2233"/>
      <c r="BQ48" s="2233"/>
      <c r="BR48" s="2233"/>
      <c r="BS48" s="2233"/>
      <c r="BT48" s="2234"/>
      <c r="BW48" s="501"/>
      <c r="BX48" s="2101" t="s">
        <v>525</v>
      </c>
      <c r="BY48" s="2196"/>
      <c r="BZ48" s="2196"/>
      <c r="CA48" s="2196"/>
      <c r="CB48" s="2196"/>
      <c r="CC48" s="2196"/>
      <c r="CD48" s="2196"/>
      <c r="CE48" s="2196"/>
      <c r="CF48" s="2196"/>
      <c r="CG48" s="2196"/>
      <c r="CH48" s="2196"/>
      <c r="CI48" s="2196"/>
      <c r="CJ48" s="2196"/>
      <c r="CK48" s="2196"/>
      <c r="CL48" s="2196"/>
      <c r="CM48" s="2196"/>
      <c r="CN48" s="2196"/>
      <c r="CO48" s="2196"/>
      <c r="CP48" s="2196"/>
      <c r="CQ48" s="2196"/>
      <c r="CR48" s="2196"/>
      <c r="CS48" s="2196"/>
      <c r="CT48" s="2196"/>
      <c r="CU48" s="2196"/>
      <c r="CV48" s="2196"/>
      <c r="CW48" s="2196"/>
      <c r="CX48" s="2196"/>
      <c r="CY48" s="2196"/>
      <c r="CZ48" s="2196"/>
      <c r="DA48" s="2196"/>
      <c r="DB48" s="2196"/>
      <c r="DC48" s="2196"/>
      <c r="DD48" s="2196"/>
      <c r="DE48" s="2196"/>
      <c r="DF48" s="2196"/>
      <c r="DG48" s="2196"/>
      <c r="DH48" s="2196"/>
      <c r="DI48" s="2196"/>
      <c r="DJ48" s="2196"/>
      <c r="DK48" s="2196"/>
      <c r="DL48" s="2196"/>
      <c r="DM48" s="2196"/>
      <c r="DN48" s="2196"/>
      <c r="DO48" s="2196"/>
      <c r="DP48" s="2196"/>
      <c r="DQ48" s="2196"/>
      <c r="DR48" s="2196"/>
      <c r="DS48" s="2196"/>
      <c r="DT48" s="2196"/>
      <c r="DU48" s="2196"/>
      <c r="DV48" s="2196"/>
      <c r="DW48" s="2196"/>
      <c r="DX48" s="2196"/>
      <c r="DY48" s="2196"/>
      <c r="DZ48" s="2196"/>
      <c r="EA48" s="2196"/>
      <c r="EB48" s="2196"/>
      <c r="EC48" s="2196"/>
      <c r="ED48" s="2196"/>
      <c r="EE48" s="2196"/>
      <c r="EF48" s="2196"/>
      <c r="EG48" s="2196"/>
      <c r="EH48" s="2196"/>
      <c r="EI48" s="2196"/>
      <c r="EJ48" s="2196"/>
      <c r="EK48" s="2196"/>
      <c r="EL48" s="2196"/>
      <c r="EM48" s="2196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92">
    <mergeCell ref="B48:BT48"/>
    <mergeCell ref="BX48:EM48"/>
    <mergeCell ref="DT46:EM46"/>
    <mergeCell ref="C47:Z47"/>
    <mergeCell ref="AA47:AX47"/>
    <mergeCell ref="AY47:BT47"/>
    <mergeCell ref="BV47:CL47"/>
    <mergeCell ref="CM47:DF47"/>
    <mergeCell ref="DG47:DS47"/>
    <mergeCell ref="DT47:EM47"/>
    <mergeCell ref="C46:Z46"/>
    <mergeCell ref="AA46:AX46"/>
    <mergeCell ref="AY46:BT46"/>
    <mergeCell ref="BV46:CL46"/>
    <mergeCell ref="CM46:DF46"/>
    <mergeCell ref="DG46:DS46"/>
    <mergeCell ref="DT44:EM44"/>
    <mergeCell ref="C45:Z45"/>
    <mergeCell ref="AA45:AX45"/>
    <mergeCell ref="AY45:BT45"/>
    <mergeCell ref="BV45:CL45"/>
    <mergeCell ref="CM45:DF45"/>
    <mergeCell ref="DG45:DS45"/>
    <mergeCell ref="DT45:EM45"/>
    <mergeCell ref="C44:Z44"/>
    <mergeCell ref="AA44:AX44"/>
    <mergeCell ref="AY44:BT44"/>
    <mergeCell ref="BV44:CL44"/>
    <mergeCell ref="CM44:DF44"/>
    <mergeCell ref="DG44:DS44"/>
    <mergeCell ref="DT42:EM42"/>
    <mergeCell ref="C43:Z43"/>
    <mergeCell ref="AA43:AX43"/>
    <mergeCell ref="AY43:BT43"/>
    <mergeCell ref="BV43:CL43"/>
    <mergeCell ref="CM43:DF43"/>
    <mergeCell ref="DG43:DS43"/>
    <mergeCell ref="DT43:EM43"/>
    <mergeCell ref="BV40:CL41"/>
    <mergeCell ref="CM40:DF41"/>
    <mergeCell ref="DG40:DS41"/>
    <mergeCell ref="DT40:EM41"/>
    <mergeCell ref="C42:Z42"/>
    <mergeCell ref="AA42:AX42"/>
    <mergeCell ref="AY42:BT42"/>
    <mergeCell ref="BV42:CL42"/>
    <mergeCell ref="CM42:DF42"/>
    <mergeCell ref="DG42:DS42"/>
    <mergeCell ref="B36:BT38"/>
    <mergeCell ref="BV36:EM38"/>
    <mergeCell ref="B39:B41"/>
    <mergeCell ref="C39:BT39"/>
    <mergeCell ref="BV39:DF39"/>
    <mergeCell ref="DG39:EM39"/>
    <mergeCell ref="C40:Z41"/>
    <mergeCell ref="AA40:AX41"/>
    <mergeCell ref="AY40:BT41"/>
    <mergeCell ref="DQ33:DZ33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C35:CN35"/>
    <mergeCell ref="CO35:CT35"/>
    <mergeCell ref="CU35:DB35"/>
    <mergeCell ref="DC35:DH35"/>
    <mergeCell ref="DI35:DP35"/>
    <mergeCell ref="DQ35:DZ35"/>
    <mergeCell ref="C34:H34"/>
    <mergeCell ref="I34:R34"/>
    <mergeCell ref="S34:Y34"/>
    <mergeCell ref="Z34:AK34"/>
    <mergeCell ref="AL34:AQ34"/>
    <mergeCell ref="AR34:BA34"/>
    <mergeCell ref="BB34:BH34"/>
    <mergeCell ref="BI34:BT34"/>
    <mergeCell ref="BV34:CB34"/>
    <mergeCell ref="DI31:DP31"/>
    <mergeCell ref="DQ31:DZ31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CO29:CT29"/>
    <mergeCell ref="CU29:DB29"/>
    <mergeCell ref="DC29:DH29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C30:H30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B27:B29"/>
    <mergeCell ref="C27:BT27"/>
    <mergeCell ref="BV27:DP27"/>
    <mergeCell ref="DQ27:EM27"/>
    <mergeCell ref="C28:R28"/>
    <mergeCell ref="S28:AK28"/>
    <mergeCell ref="AL28:BA28"/>
    <mergeCell ref="BB28:BT28"/>
    <mergeCell ref="BV28:CN28"/>
    <mergeCell ref="CO28:DB28"/>
    <mergeCell ref="DC28:DP28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DI29:DP29"/>
    <mergeCell ref="BI29:BT29"/>
    <mergeCell ref="BV29:CB29"/>
    <mergeCell ref="CC29:CN29"/>
    <mergeCell ref="DK23:DT23"/>
    <mergeCell ref="DU23:EA23"/>
    <mergeCell ref="EB23:EM23"/>
    <mergeCell ref="B24:AS26"/>
    <mergeCell ref="AU24:BT26"/>
    <mergeCell ref="BV24:EM26"/>
    <mergeCell ref="BV23:BZ23"/>
    <mergeCell ref="CA23:CE23"/>
    <mergeCell ref="CF23:CN23"/>
    <mergeCell ref="CO23:CV23"/>
    <mergeCell ref="CW23:DE23"/>
    <mergeCell ref="DF23:DJ23"/>
    <mergeCell ref="C23:K23"/>
    <mergeCell ref="L23:U23"/>
    <mergeCell ref="V23:AK23"/>
    <mergeCell ref="AL23:AT23"/>
    <mergeCell ref="AU23:BD23"/>
    <mergeCell ref="BE23:BT23"/>
    <mergeCell ref="EB22:EM22"/>
    <mergeCell ref="EB21:EM21"/>
    <mergeCell ref="C22:K22"/>
    <mergeCell ref="L22:U22"/>
    <mergeCell ref="V22:AK22"/>
    <mergeCell ref="AL22:AT22"/>
    <mergeCell ref="AU22:BD22"/>
    <mergeCell ref="BE22:BT22"/>
    <mergeCell ref="BV22:BZ22"/>
    <mergeCell ref="CA22:CE22"/>
    <mergeCell ref="CF22:CN22"/>
    <mergeCell ref="CF21:CN21"/>
    <mergeCell ref="CO21:CV21"/>
    <mergeCell ref="CW21:DE21"/>
    <mergeCell ref="DF21:DJ21"/>
    <mergeCell ref="DK21:DT21"/>
    <mergeCell ref="DU21:EA21"/>
    <mergeCell ref="C21:K21"/>
    <mergeCell ref="L21:U21"/>
    <mergeCell ref="BV21:BZ21"/>
    <mergeCell ref="CA21:CE21"/>
    <mergeCell ref="V21:AK21"/>
    <mergeCell ref="AL21:AT21"/>
    <mergeCell ref="AU21:BD21"/>
    <mergeCell ref="DF19:DJ19"/>
    <mergeCell ref="C19:K19"/>
    <mergeCell ref="L19:U19"/>
    <mergeCell ref="V19:AK19"/>
    <mergeCell ref="AL19:AT19"/>
    <mergeCell ref="AU19:BD19"/>
    <mergeCell ref="DF22:DJ22"/>
    <mergeCell ref="DK22:DT22"/>
    <mergeCell ref="DU22:EA22"/>
    <mergeCell ref="BE21:BT21"/>
    <mergeCell ref="CO22:CV22"/>
    <mergeCell ref="CW22:DE22"/>
    <mergeCell ref="C20:K20"/>
    <mergeCell ref="L20:U20"/>
    <mergeCell ref="V20:AK20"/>
    <mergeCell ref="AL20:AT20"/>
    <mergeCell ref="AU20:BD20"/>
    <mergeCell ref="BE20:BT20"/>
    <mergeCell ref="BV20:BZ20"/>
    <mergeCell ref="BV19:BZ19"/>
    <mergeCell ref="CA19:CE19"/>
    <mergeCell ref="DF17:DJ17"/>
    <mergeCell ref="DK17:DT17"/>
    <mergeCell ref="DU17:EA17"/>
    <mergeCell ref="BE19:BT19"/>
    <mergeCell ref="DU20:EA20"/>
    <mergeCell ref="EB20:EM20"/>
    <mergeCell ref="CO18:CV18"/>
    <mergeCell ref="CW18:DE18"/>
    <mergeCell ref="DF18:DJ18"/>
    <mergeCell ref="DK18:DT18"/>
    <mergeCell ref="DU18:EA18"/>
    <mergeCell ref="EB18:EM18"/>
    <mergeCell ref="CF20:CN20"/>
    <mergeCell ref="CO20:CV20"/>
    <mergeCell ref="CW20:DE20"/>
    <mergeCell ref="DF20:DJ20"/>
    <mergeCell ref="DK20:DT20"/>
    <mergeCell ref="CA20:CE20"/>
    <mergeCell ref="DK19:DT19"/>
    <mergeCell ref="DU19:EA19"/>
    <mergeCell ref="EB19:EM19"/>
    <mergeCell ref="CF19:CN19"/>
    <mergeCell ref="CO19:CV19"/>
    <mergeCell ref="CW19:DE19"/>
    <mergeCell ref="C18:K18"/>
    <mergeCell ref="L18:U18"/>
    <mergeCell ref="V18:AK18"/>
    <mergeCell ref="AL18:AT18"/>
    <mergeCell ref="AU18:BD18"/>
    <mergeCell ref="BE18:BT18"/>
    <mergeCell ref="BV18:BZ18"/>
    <mergeCell ref="CA18:CE18"/>
    <mergeCell ref="CF18:CN18"/>
    <mergeCell ref="B12:BT14"/>
    <mergeCell ref="BV12:EM14"/>
    <mergeCell ref="B15:B17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EB17:EM17"/>
    <mergeCell ref="CF17:CN17"/>
    <mergeCell ref="CO17:CV17"/>
    <mergeCell ref="CW17:DE17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6:CD6"/>
    <mergeCell ref="CE6:CN6"/>
    <mergeCell ref="CO6:DD6"/>
    <mergeCell ref="DE6:DM6"/>
    <mergeCell ref="DN6:DW6"/>
    <mergeCell ref="DX6:EM6"/>
    <mergeCell ref="CO5:DD5"/>
    <mergeCell ref="DE5:DM5"/>
    <mergeCell ref="DN5:DW5"/>
    <mergeCell ref="DX5:EM5"/>
    <mergeCell ref="BV5:CD5"/>
    <mergeCell ref="CE5:CN5"/>
    <mergeCell ref="C6:K6"/>
    <mergeCell ref="L6:U6"/>
    <mergeCell ref="V6:AK6"/>
    <mergeCell ref="AL6:AT6"/>
    <mergeCell ref="AU6:BD6"/>
    <mergeCell ref="BE6:BT6"/>
    <mergeCell ref="V5:AK5"/>
    <mergeCell ref="AL5:AT5"/>
    <mergeCell ref="AU5:BD5"/>
    <mergeCell ref="BE5:BT5"/>
    <mergeCell ref="EC2:EM2"/>
    <mergeCell ref="B3:B5"/>
    <mergeCell ref="C3:BT3"/>
    <mergeCell ref="BV3:EM3"/>
    <mergeCell ref="C4:AK4"/>
    <mergeCell ref="AL4:BT4"/>
    <mergeCell ref="BV4:DD4"/>
    <mergeCell ref="DE4:EM4"/>
    <mergeCell ref="C5:K5"/>
    <mergeCell ref="L5:U5"/>
  </mergeCells>
  <phoneticPr fontId="3"/>
  <pageMargins left="0.86614173228346458" right="0.39370078740157483" top="0.98425196850393704" bottom="0.78740157480314965" header="0.51181102362204722" footer="0.51181102362204722"/>
  <pageSetup paperSize="9" scale="4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613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/>
    </sheetView>
  </sheetViews>
  <sheetFormatPr defaultColWidth="9" defaultRowHeight="18.899999999999999" customHeight="1" x14ac:dyDescent="0.2"/>
  <cols>
    <col min="1" max="1" width="4.88671875" style="8" customWidth="1"/>
    <col min="2" max="2" width="21" style="6" customWidth="1"/>
    <col min="3" max="8" width="22.109375" style="100" customWidth="1"/>
    <col min="9" max="11" width="28.6640625" style="100" customWidth="1"/>
    <col min="12" max="12" width="6" style="8" customWidth="1"/>
    <col min="13" max="16384" width="9" style="6"/>
  </cols>
  <sheetData>
    <row r="1" spans="1:14" ht="30.9" customHeight="1" x14ac:dyDescent="0.2">
      <c r="A1" s="1482" t="s">
        <v>932</v>
      </c>
      <c r="B1" s="1483"/>
      <c r="C1" s="1571"/>
      <c r="D1" s="1571"/>
      <c r="E1" s="1571"/>
      <c r="F1" s="1571"/>
      <c r="G1" s="1571"/>
      <c r="H1" s="1571"/>
      <c r="I1" s="111"/>
      <c r="J1" s="111"/>
      <c r="K1" s="111"/>
      <c r="L1" s="3"/>
    </row>
    <row r="2" spans="1:14" s="81" customFormat="1" ht="22.5" customHeight="1" thickBot="1" x14ac:dyDescent="0.25">
      <c r="A2" s="941"/>
      <c r="B2" s="941"/>
      <c r="C2" s="942"/>
      <c r="D2" s="942"/>
      <c r="E2" s="942"/>
      <c r="F2" s="942"/>
      <c r="G2" s="942"/>
      <c r="H2" s="942"/>
      <c r="I2" s="943"/>
      <c r="J2" s="943" t="s">
        <v>421</v>
      </c>
      <c r="K2" s="943"/>
      <c r="L2" s="941"/>
    </row>
    <row r="3" spans="1:14" s="109" customFormat="1" ht="24.9" customHeight="1" x14ac:dyDescent="0.2">
      <c r="A3" s="26" t="s">
        <v>313</v>
      </c>
      <c r="B3" s="27"/>
      <c r="C3" s="1572" t="s">
        <v>455</v>
      </c>
      <c r="D3" s="1573" t="s">
        <v>268</v>
      </c>
      <c r="E3" s="1573" t="s">
        <v>253</v>
      </c>
      <c r="F3" s="1574" t="s">
        <v>63</v>
      </c>
      <c r="G3" s="2513" t="s">
        <v>477</v>
      </c>
      <c r="H3" s="2431"/>
      <c r="I3" s="1575" t="s">
        <v>635</v>
      </c>
      <c r="J3" s="1576" t="s">
        <v>161</v>
      </c>
      <c r="K3" s="1576"/>
      <c r="L3" s="25" t="s">
        <v>313</v>
      </c>
    </row>
    <row r="4" spans="1:14" s="109" customFormat="1" ht="24.9" customHeight="1" x14ac:dyDescent="0.2">
      <c r="A4" s="26" t="s">
        <v>314</v>
      </c>
      <c r="B4" s="27"/>
      <c r="C4" s="1572" t="s">
        <v>633</v>
      </c>
      <c r="D4" s="1574" t="s">
        <v>635</v>
      </c>
      <c r="E4" s="1574" t="s">
        <v>635</v>
      </c>
      <c r="F4" s="1574" t="s">
        <v>638</v>
      </c>
      <c r="G4" s="2344" t="s">
        <v>26</v>
      </c>
      <c r="H4" s="2344" t="s">
        <v>27</v>
      </c>
      <c r="I4" s="1575" t="s">
        <v>633</v>
      </c>
      <c r="J4" s="1576" t="s">
        <v>28</v>
      </c>
      <c r="K4" s="1576" t="s">
        <v>640</v>
      </c>
      <c r="L4" s="25" t="s">
        <v>314</v>
      </c>
    </row>
    <row r="5" spans="1:14" s="109" customFormat="1" ht="24.9" customHeight="1" x14ac:dyDescent="0.2">
      <c r="A5" s="26" t="s">
        <v>315</v>
      </c>
      <c r="B5" s="27" t="s">
        <v>283</v>
      </c>
      <c r="C5" s="1572" t="s">
        <v>634</v>
      </c>
      <c r="D5" s="1574" t="s">
        <v>633</v>
      </c>
      <c r="E5" s="1574" t="s">
        <v>633</v>
      </c>
      <c r="F5" s="1574" t="s">
        <v>633</v>
      </c>
      <c r="G5" s="2411"/>
      <c r="H5" s="2411"/>
      <c r="I5" s="1575" t="s">
        <v>634</v>
      </c>
      <c r="J5" s="1576" t="s">
        <v>193</v>
      </c>
      <c r="K5" s="1576" t="s">
        <v>641</v>
      </c>
      <c r="L5" s="25" t="s">
        <v>315</v>
      </c>
    </row>
    <row r="6" spans="1:14" s="109" customFormat="1" ht="24.9" customHeight="1" x14ac:dyDescent="0.2">
      <c r="A6" s="26" t="s">
        <v>316</v>
      </c>
      <c r="B6" s="27"/>
      <c r="C6" s="2514" t="s">
        <v>746</v>
      </c>
      <c r="D6" s="2412" t="s">
        <v>636</v>
      </c>
      <c r="E6" s="2412" t="s">
        <v>637</v>
      </c>
      <c r="F6" s="2412" t="s">
        <v>639</v>
      </c>
      <c r="G6" s="2318" t="s">
        <v>24</v>
      </c>
      <c r="H6" s="2318" t="s">
        <v>25</v>
      </c>
      <c r="I6" s="2511" t="s">
        <v>252</v>
      </c>
      <c r="J6" s="1576"/>
      <c r="K6" s="1576"/>
      <c r="L6" s="25" t="s">
        <v>316</v>
      </c>
    </row>
    <row r="7" spans="1:14" s="109" customFormat="1" ht="24.9" customHeight="1" thickBot="1" x14ac:dyDescent="0.25">
      <c r="A7" s="45" t="s">
        <v>317</v>
      </c>
      <c r="B7" s="46"/>
      <c r="C7" s="2515"/>
      <c r="D7" s="2358"/>
      <c r="E7" s="2358"/>
      <c r="F7" s="2358"/>
      <c r="G7" s="2319"/>
      <c r="H7" s="2319"/>
      <c r="I7" s="2512"/>
      <c r="J7" s="1577"/>
      <c r="K7" s="1577"/>
      <c r="L7" s="44" t="s">
        <v>317</v>
      </c>
    </row>
    <row r="8" spans="1:14" s="106" customFormat="1" ht="30" customHeight="1" x14ac:dyDescent="0.2">
      <c r="A8" s="2353" t="s">
        <v>6</v>
      </c>
      <c r="B8" s="1497" t="s">
        <v>751</v>
      </c>
      <c r="C8" s="392">
        <v>27227335153</v>
      </c>
      <c r="D8" s="387">
        <v>3532660492</v>
      </c>
      <c r="E8" s="372">
        <v>2829600198</v>
      </c>
      <c r="F8" s="372">
        <v>1319061588</v>
      </c>
      <c r="G8" s="378">
        <v>105356725</v>
      </c>
      <c r="H8" s="378">
        <v>7298000</v>
      </c>
      <c r="I8" s="880">
        <v>27941395172</v>
      </c>
      <c r="J8" s="875">
        <v>0</v>
      </c>
      <c r="K8" s="875">
        <v>0</v>
      </c>
      <c r="L8" s="28"/>
      <c r="M8" s="109"/>
      <c r="N8" s="109"/>
    </row>
    <row r="9" spans="1:14" s="106" customFormat="1" ht="30" customHeight="1" x14ac:dyDescent="0.2">
      <c r="A9" s="2354"/>
      <c r="B9" s="1497" t="s">
        <v>902</v>
      </c>
      <c r="C9" s="392">
        <v>27967395172</v>
      </c>
      <c r="D9" s="387">
        <v>4825905000</v>
      </c>
      <c r="E9" s="387">
        <v>3526616468</v>
      </c>
      <c r="F9" s="387">
        <v>2636182930</v>
      </c>
      <c r="G9" s="378">
        <v>7106000</v>
      </c>
      <c r="H9" s="378">
        <v>7821000</v>
      </c>
      <c r="I9" s="869">
        <v>29303574570</v>
      </c>
      <c r="J9" s="875">
        <v>0</v>
      </c>
      <c r="K9" s="875">
        <v>0</v>
      </c>
      <c r="L9" s="28"/>
    </row>
    <row r="10" spans="1:14" s="106" customFormat="1" ht="30" customHeight="1" x14ac:dyDescent="0.2">
      <c r="A10" s="2354"/>
      <c r="B10" s="1497" t="s">
        <v>903</v>
      </c>
      <c r="C10" s="392">
        <v>29293743265</v>
      </c>
      <c r="D10" s="387">
        <v>7317024000</v>
      </c>
      <c r="E10" s="387">
        <v>2894318228</v>
      </c>
      <c r="F10" s="387">
        <v>2506488400</v>
      </c>
      <c r="G10" s="378">
        <v>9396000</v>
      </c>
      <c r="H10" s="378">
        <v>14673184</v>
      </c>
      <c r="I10" s="869">
        <v>27372248709</v>
      </c>
      <c r="J10" s="875">
        <v>0</v>
      </c>
      <c r="K10" s="875">
        <v>0</v>
      </c>
      <c r="L10" s="28"/>
    </row>
    <row r="11" spans="1:14" s="106" customFormat="1" ht="30" customHeight="1" x14ac:dyDescent="0.2">
      <c r="A11" s="2354"/>
      <c r="B11" s="1497" t="s">
        <v>904</v>
      </c>
      <c r="C11" s="393">
        <v>27372157709</v>
      </c>
      <c r="D11" s="388">
        <v>5595809000</v>
      </c>
      <c r="E11" s="388">
        <v>5536705268</v>
      </c>
      <c r="F11" s="388">
        <v>1774833767</v>
      </c>
      <c r="G11" s="378">
        <v>5072793</v>
      </c>
      <c r="H11" s="378">
        <v>4159000</v>
      </c>
      <c r="I11" s="881">
        <v>29088801537</v>
      </c>
      <c r="J11" s="876">
        <v>0</v>
      </c>
      <c r="K11" s="876">
        <v>0</v>
      </c>
      <c r="L11" s="28"/>
    </row>
    <row r="12" spans="1:14" s="106" customFormat="1" ht="30" customHeight="1" x14ac:dyDescent="0.2">
      <c r="A12" s="2355"/>
      <c r="B12" s="1630" t="s">
        <v>905</v>
      </c>
      <c r="C12" s="394">
        <v>29088801537</v>
      </c>
      <c r="D12" s="390">
        <v>11232695400</v>
      </c>
      <c r="E12" s="390">
        <v>6946292229</v>
      </c>
      <c r="F12" s="390">
        <v>891572779</v>
      </c>
      <c r="G12" s="389">
        <v>99662095</v>
      </c>
      <c r="H12" s="389">
        <v>1337000</v>
      </c>
      <c r="I12" s="870">
        <v>25792296240</v>
      </c>
      <c r="J12" s="877">
        <v>0</v>
      </c>
      <c r="K12" s="877">
        <v>0</v>
      </c>
      <c r="L12" s="108"/>
    </row>
    <row r="13" spans="1:14" s="106" customFormat="1" ht="30" customHeight="1" x14ac:dyDescent="0.2">
      <c r="A13" s="2356" t="s">
        <v>714</v>
      </c>
      <c r="B13" s="1497" t="s">
        <v>751</v>
      </c>
      <c r="C13" s="392">
        <v>25116169307</v>
      </c>
      <c r="D13" s="387">
        <v>3434682900</v>
      </c>
      <c r="E13" s="372">
        <v>2816834385</v>
      </c>
      <c r="F13" s="372">
        <v>1319061588</v>
      </c>
      <c r="G13" s="378">
        <v>105356725</v>
      </c>
      <c r="H13" s="378">
        <v>7298000</v>
      </c>
      <c r="I13" s="869">
        <v>25915441105</v>
      </c>
      <c r="J13" s="875">
        <v>0</v>
      </c>
      <c r="K13" s="875">
        <v>0</v>
      </c>
      <c r="L13" s="28"/>
      <c r="M13" s="109"/>
      <c r="N13" s="109"/>
    </row>
    <row r="14" spans="1:14" s="106" customFormat="1" ht="30" customHeight="1" x14ac:dyDescent="0.2">
      <c r="A14" s="2354"/>
      <c r="B14" s="1497" t="s">
        <v>902</v>
      </c>
      <c r="C14" s="392">
        <v>25941441105</v>
      </c>
      <c r="D14" s="387">
        <v>4798905000</v>
      </c>
      <c r="E14" s="387">
        <v>3512467911</v>
      </c>
      <c r="F14" s="387">
        <v>2626182930</v>
      </c>
      <c r="G14" s="378">
        <v>7106000</v>
      </c>
      <c r="H14" s="378">
        <v>7821000</v>
      </c>
      <c r="I14" s="869">
        <v>27280471946</v>
      </c>
      <c r="J14" s="875">
        <v>0</v>
      </c>
      <c r="K14" s="875">
        <v>0</v>
      </c>
      <c r="L14" s="28"/>
    </row>
    <row r="15" spans="1:14" s="106" customFormat="1" ht="30" customHeight="1" x14ac:dyDescent="0.2">
      <c r="A15" s="2354"/>
      <c r="B15" s="1497" t="s">
        <v>903</v>
      </c>
      <c r="C15" s="392">
        <v>27280640641</v>
      </c>
      <c r="D15" s="387">
        <v>7294324000</v>
      </c>
      <c r="E15" s="387">
        <v>2871710253</v>
      </c>
      <c r="F15" s="387">
        <v>2506488400</v>
      </c>
      <c r="G15" s="378">
        <v>9396000</v>
      </c>
      <c r="H15" s="378">
        <v>14673184</v>
      </c>
      <c r="I15" s="869">
        <v>25359238110</v>
      </c>
      <c r="J15" s="875">
        <v>0</v>
      </c>
      <c r="K15" s="875">
        <v>0</v>
      </c>
      <c r="L15" s="28"/>
    </row>
    <row r="16" spans="1:14" s="106" customFormat="1" ht="30" customHeight="1" x14ac:dyDescent="0.2">
      <c r="A16" s="2354"/>
      <c r="B16" s="1497" t="s">
        <v>904</v>
      </c>
      <c r="C16" s="393">
        <v>25359147110</v>
      </c>
      <c r="D16" s="388">
        <v>5315809000</v>
      </c>
      <c r="E16" s="388">
        <v>5509188167</v>
      </c>
      <c r="F16" s="388">
        <v>1774833767</v>
      </c>
      <c r="G16" s="378">
        <v>5072793</v>
      </c>
      <c r="H16" s="378">
        <v>4159000</v>
      </c>
      <c r="I16" s="881">
        <v>27328273837</v>
      </c>
      <c r="J16" s="876">
        <v>0</v>
      </c>
      <c r="K16" s="876">
        <v>0</v>
      </c>
      <c r="L16" s="28"/>
    </row>
    <row r="17" spans="1:12" s="106" customFormat="1" ht="30" customHeight="1" x14ac:dyDescent="0.2">
      <c r="A17" s="2355"/>
      <c r="B17" s="1630" t="s">
        <v>905</v>
      </c>
      <c r="C17" s="394">
        <v>27328273837</v>
      </c>
      <c r="D17" s="390">
        <v>11166695400</v>
      </c>
      <c r="E17" s="390">
        <v>6936278685</v>
      </c>
      <c r="F17" s="390">
        <v>891572779</v>
      </c>
      <c r="G17" s="389">
        <v>99662095</v>
      </c>
      <c r="H17" s="389">
        <v>1337000</v>
      </c>
      <c r="I17" s="870">
        <v>24087754996</v>
      </c>
      <c r="J17" s="877">
        <v>0</v>
      </c>
      <c r="K17" s="877">
        <v>0</v>
      </c>
      <c r="L17" s="108"/>
    </row>
    <row r="18" spans="1:12" ht="23.1" customHeight="1" x14ac:dyDescent="0.2">
      <c r="A18" s="66">
        <v>1</v>
      </c>
      <c r="B18" s="58" t="s">
        <v>796</v>
      </c>
      <c r="C18" s="395">
        <v>2395832712</v>
      </c>
      <c r="D18" s="374">
        <v>602141000</v>
      </c>
      <c r="E18" s="374">
        <v>843453399</v>
      </c>
      <c r="F18" s="374">
        <v>0</v>
      </c>
      <c r="G18" s="374">
        <v>0</v>
      </c>
      <c r="H18" s="374">
        <v>0</v>
      </c>
      <c r="I18" s="882">
        <v>2637145111</v>
      </c>
      <c r="J18" s="878">
        <v>0</v>
      </c>
      <c r="K18" s="878">
        <v>0</v>
      </c>
      <c r="L18" s="59">
        <v>1</v>
      </c>
    </row>
    <row r="19" spans="1:12" ht="23.1" customHeight="1" x14ac:dyDescent="0.2">
      <c r="A19" s="62">
        <v>2</v>
      </c>
      <c r="B19" s="61" t="s">
        <v>798</v>
      </c>
      <c r="C19" s="396">
        <v>130503023</v>
      </c>
      <c r="D19" s="372">
        <v>130504000</v>
      </c>
      <c r="E19" s="372">
        <v>1952</v>
      </c>
      <c r="F19" s="372">
        <v>0</v>
      </c>
      <c r="G19" s="372">
        <v>0</v>
      </c>
      <c r="H19" s="372">
        <v>0</v>
      </c>
      <c r="I19" s="869">
        <v>975</v>
      </c>
      <c r="J19" s="875">
        <v>0</v>
      </c>
      <c r="K19" s="875">
        <v>0</v>
      </c>
      <c r="L19" s="55">
        <v>2</v>
      </c>
    </row>
    <row r="20" spans="1:12" ht="23.1" customHeight="1" x14ac:dyDescent="0.2">
      <c r="A20" s="62">
        <v>3</v>
      </c>
      <c r="B20" s="61" t="s">
        <v>800</v>
      </c>
      <c r="C20" s="392">
        <v>943788681</v>
      </c>
      <c r="D20" s="372">
        <v>940000000</v>
      </c>
      <c r="E20" s="372">
        <v>821048769</v>
      </c>
      <c r="F20" s="372">
        <v>0</v>
      </c>
      <c r="G20" s="387">
        <v>0</v>
      </c>
      <c r="H20" s="372">
        <v>0</v>
      </c>
      <c r="I20" s="869">
        <v>824837450</v>
      </c>
      <c r="J20" s="875">
        <v>0</v>
      </c>
      <c r="K20" s="875">
        <v>0</v>
      </c>
      <c r="L20" s="55">
        <v>3</v>
      </c>
    </row>
    <row r="21" spans="1:12" ht="23.1" customHeight="1" x14ac:dyDescent="0.2">
      <c r="A21" s="62">
        <v>4</v>
      </c>
      <c r="B21" s="61" t="s">
        <v>802</v>
      </c>
      <c r="C21" s="396">
        <v>349000116</v>
      </c>
      <c r="D21" s="372">
        <v>331000000</v>
      </c>
      <c r="E21" s="372">
        <v>0</v>
      </c>
      <c r="F21" s="372">
        <v>157000000</v>
      </c>
      <c r="G21" s="372">
        <v>0</v>
      </c>
      <c r="H21" s="372">
        <v>0</v>
      </c>
      <c r="I21" s="869">
        <v>175000116</v>
      </c>
      <c r="J21" s="875">
        <v>0</v>
      </c>
      <c r="K21" s="875">
        <v>0</v>
      </c>
      <c r="L21" s="55">
        <v>4</v>
      </c>
    </row>
    <row r="22" spans="1:12" ht="23.1" customHeight="1" x14ac:dyDescent="0.2">
      <c r="A22" s="62">
        <v>5</v>
      </c>
      <c r="B22" s="61" t="s">
        <v>804</v>
      </c>
      <c r="C22" s="397">
        <v>539568443</v>
      </c>
      <c r="D22" s="373">
        <v>343854000</v>
      </c>
      <c r="E22" s="373">
        <v>231977785</v>
      </c>
      <c r="F22" s="373">
        <v>0</v>
      </c>
      <c r="G22" s="373">
        <v>0</v>
      </c>
      <c r="H22" s="373">
        <v>0</v>
      </c>
      <c r="I22" s="870">
        <v>427692228</v>
      </c>
      <c r="J22" s="877">
        <v>0</v>
      </c>
      <c r="K22" s="875">
        <v>0</v>
      </c>
      <c r="L22" s="55">
        <v>5</v>
      </c>
    </row>
    <row r="23" spans="1:12" ht="23.1" customHeight="1" x14ac:dyDescent="0.2">
      <c r="A23" s="66">
        <v>6</v>
      </c>
      <c r="B23" s="58" t="s">
        <v>806</v>
      </c>
      <c r="C23" s="398">
        <v>791758409</v>
      </c>
      <c r="D23" s="374">
        <v>295695000</v>
      </c>
      <c r="E23" s="374">
        <v>42145</v>
      </c>
      <c r="F23" s="374">
        <v>102274410</v>
      </c>
      <c r="G23" s="872">
        <v>1795204</v>
      </c>
      <c r="H23" s="374">
        <v>1191000</v>
      </c>
      <c r="I23" s="882">
        <v>598984168</v>
      </c>
      <c r="J23" s="878">
        <v>0</v>
      </c>
      <c r="K23" s="878">
        <v>0</v>
      </c>
      <c r="L23" s="59">
        <v>6</v>
      </c>
    </row>
    <row r="24" spans="1:12" ht="23.1" customHeight="1" x14ac:dyDescent="0.2">
      <c r="A24" s="62">
        <v>7</v>
      </c>
      <c r="B24" s="61" t="s">
        <v>808</v>
      </c>
      <c r="C24" s="392">
        <v>1471127000</v>
      </c>
      <c r="D24" s="372">
        <v>1471127000</v>
      </c>
      <c r="E24" s="372">
        <v>2246689000</v>
      </c>
      <c r="F24" s="372">
        <v>0</v>
      </c>
      <c r="G24" s="387">
        <v>0</v>
      </c>
      <c r="H24" s="372">
        <v>0</v>
      </c>
      <c r="I24" s="869">
        <v>2246689000</v>
      </c>
      <c r="J24" s="875">
        <v>0</v>
      </c>
      <c r="K24" s="875">
        <v>0</v>
      </c>
      <c r="L24" s="55">
        <v>7</v>
      </c>
    </row>
    <row r="25" spans="1:12" ht="23.1" customHeight="1" x14ac:dyDescent="0.2">
      <c r="A25" s="62">
        <v>8</v>
      </c>
      <c r="B25" s="61" t="s">
        <v>810</v>
      </c>
      <c r="C25" s="392">
        <v>279139539</v>
      </c>
      <c r="D25" s="372">
        <v>215000000</v>
      </c>
      <c r="E25" s="372">
        <v>17000</v>
      </c>
      <c r="F25" s="372">
        <v>17645000</v>
      </c>
      <c r="G25" s="387">
        <v>0</v>
      </c>
      <c r="H25" s="372">
        <v>0</v>
      </c>
      <c r="I25" s="869">
        <v>81801539</v>
      </c>
      <c r="J25" s="875">
        <v>0</v>
      </c>
      <c r="K25" s="875">
        <v>0</v>
      </c>
      <c r="L25" s="55">
        <v>8</v>
      </c>
    </row>
    <row r="26" spans="1:12" s="98" customFormat="1" ht="23.1" customHeight="1" x14ac:dyDescent="0.2">
      <c r="A26" s="62">
        <v>9</v>
      </c>
      <c r="B26" s="61" t="s">
        <v>812</v>
      </c>
      <c r="C26" s="392">
        <v>1201906501</v>
      </c>
      <c r="D26" s="372">
        <v>428322000</v>
      </c>
      <c r="E26" s="372">
        <v>5875</v>
      </c>
      <c r="F26" s="372">
        <v>102756431</v>
      </c>
      <c r="G26" s="387">
        <v>0</v>
      </c>
      <c r="H26" s="372">
        <v>0</v>
      </c>
      <c r="I26" s="869">
        <v>876346807</v>
      </c>
      <c r="J26" s="875">
        <v>0</v>
      </c>
      <c r="K26" s="875">
        <v>0</v>
      </c>
      <c r="L26" s="63">
        <v>9</v>
      </c>
    </row>
    <row r="27" spans="1:12" s="98" customFormat="1" ht="23.1" customHeight="1" x14ac:dyDescent="0.2">
      <c r="A27" s="62">
        <v>10</v>
      </c>
      <c r="B27" s="61" t="s">
        <v>814</v>
      </c>
      <c r="C27" s="399">
        <v>2151946108</v>
      </c>
      <c r="D27" s="373">
        <v>400000000</v>
      </c>
      <c r="E27" s="373">
        <v>26437</v>
      </c>
      <c r="F27" s="373">
        <v>0</v>
      </c>
      <c r="G27" s="873">
        <v>0</v>
      </c>
      <c r="H27" s="373">
        <v>0</v>
      </c>
      <c r="I27" s="870">
        <v>1751972545</v>
      </c>
      <c r="J27" s="877">
        <v>0</v>
      </c>
      <c r="K27" s="875">
        <v>0</v>
      </c>
      <c r="L27" s="63">
        <v>10</v>
      </c>
    </row>
    <row r="28" spans="1:12" s="98" customFormat="1" ht="23.1" customHeight="1" x14ac:dyDescent="0.2">
      <c r="A28" s="66">
        <v>11</v>
      </c>
      <c r="B28" s="58" t="s">
        <v>816</v>
      </c>
      <c r="C28" s="398">
        <v>13227573</v>
      </c>
      <c r="D28" s="374">
        <v>12927463</v>
      </c>
      <c r="E28" s="374">
        <v>6</v>
      </c>
      <c r="F28" s="374">
        <v>0</v>
      </c>
      <c r="G28" s="872">
        <v>191000</v>
      </c>
      <c r="H28" s="374">
        <v>0</v>
      </c>
      <c r="I28" s="882">
        <v>491116</v>
      </c>
      <c r="J28" s="878">
        <v>0</v>
      </c>
      <c r="K28" s="878">
        <v>0</v>
      </c>
      <c r="L28" s="67">
        <v>11</v>
      </c>
    </row>
    <row r="29" spans="1:12" s="98" customFormat="1" ht="23.1" customHeight="1" x14ac:dyDescent="0.2">
      <c r="A29" s="62">
        <v>12</v>
      </c>
      <c r="B29" s="61" t="s">
        <v>818</v>
      </c>
      <c r="C29" s="392">
        <v>5150000</v>
      </c>
      <c r="D29" s="372">
        <v>5150000</v>
      </c>
      <c r="E29" s="372">
        <v>0</v>
      </c>
      <c r="F29" s="372">
        <v>6730000</v>
      </c>
      <c r="G29" s="387">
        <v>0</v>
      </c>
      <c r="H29" s="372">
        <v>0</v>
      </c>
      <c r="I29" s="869">
        <v>6730000</v>
      </c>
      <c r="J29" s="875">
        <v>0</v>
      </c>
      <c r="K29" s="875">
        <v>0</v>
      </c>
      <c r="L29" s="63">
        <v>12</v>
      </c>
    </row>
    <row r="30" spans="1:12" s="98" customFormat="1" ht="23.1" customHeight="1" x14ac:dyDescent="0.2">
      <c r="A30" s="62">
        <v>13</v>
      </c>
      <c r="B30" s="61" t="s">
        <v>819</v>
      </c>
      <c r="C30" s="392">
        <v>677138468</v>
      </c>
      <c r="D30" s="372">
        <v>170000000</v>
      </c>
      <c r="E30" s="372">
        <v>37040</v>
      </c>
      <c r="F30" s="372">
        <v>27000000</v>
      </c>
      <c r="G30" s="387">
        <v>0</v>
      </c>
      <c r="H30" s="372">
        <v>0</v>
      </c>
      <c r="I30" s="869">
        <v>534175508</v>
      </c>
      <c r="J30" s="875">
        <v>0</v>
      </c>
      <c r="K30" s="875">
        <v>0</v>
      </c>
      <c r="L30" s="63">
        <v>13</v>
      </c>
    </row>
    <row r="31" spans="1:12" s="98" customFormat="1" ht="23.1" customHeight="1" x14ac:dyDescent="0.2">
      <c r="A31" s="62">
        <v>14</v>
      </c>
      <c r="B31" s="61" t="s">
        <v>821</v>
      </c>
      <c r="C31" s="392">
        <v>743683912</v>
      </c>
      <c r="D31" s="372">
        <v>206551947</v>
      </c>
      <c r="E31" s="372">
        <v>0</v>
      </c>
      <c r="F31" s="372">
        <v>60000000</v>
      </c>
      <c r="G31" s="387">
        <v>20122891</v>
      </c>
      <c r="H31" s="372">
        <v>0</v>
      </c>
      <c r="I31" s="869">
        <v>617254856</v>
      </c>
      <c r="J31" s="875">
        <v>0</v>
      </c>
      <c r="K31" s="875">
        <v>0</v>
      </c>
      <c r="L31" s="63">
        <v>14</v>
      </c>
    </row>
    <row r="32" spans="1:12" s="98" customFormat="1" ht="23.1" customHeight="1" x14ac:dyDescent="0.2">
      <c r="A32" s="62">
        <v>15</v>
      </c>
      <c r="B32" s="61" t="s">
        <v>823</v>
      </c>
      <c r="C32" s="399">
        <v>1283181225</v>
      </c>
      <c r="D32" s="373">
        <v>280000000</v>
      </c>
      <c r="E32" s="373">
        <v>23566</v>
      </c>
      <c r="F32" s="373">
        <v>90000000</v>
      </c>
      <c r="G32" s="873">
        <v>0</v>
      </c>
      <c r="H32" s="373">
        <v>0</v>
      </c>
      <c r="I32" s="870">
        <v>1093204791</v>
      </c>
      <c r="J32" s="877">
        <v>0</v>
      </c>
      <c r="K32" s="875">
        <v>0</v>
      </c>
      <c r="L32" s="63">
        <v>15</v>
      </c>
    </row>
    <row r="33" spans="1:12" s="98" customFormat="1" ht="23.1" customHeight="1" x14ac:dyDescent="0.2">
      <c r="A33" s="68">
        <v>16</v>
      </c>
      <c r="B33" s="58" t="s">
        <v>825</v>
      </c>
      <c r="C33" s="398">
        <v>1146373</v>
      </c>
      <c r="D33" s="374">
        <v>0</v>
      </c>
      <c r="E33" s="374">
        <v>20</v>
      </c>
      <c r="F33" s="374">
        <v>0</v>
      </c>
      <c r="G33" s="872">
        <v>0</v>
      </c>
      <c r="H33" s="374">
        <v>0</v>
      </c>
      <c r="I33" s="882">
        <v>1146393</v>
      </c>
      <c r="J33" s="878">
        <v>0</v>
      </c>
      <c r="K33" s="878">
        <v>0</v>
      </c>
      <c r="L33" s="69">
        <v>16</v>
      </c>
    </row>
    <row r="34" spans="1:12" s="98" customFormat="1" ht="23.1" customHeight="1" x14ac:dyDescent="0.2">
      <c r="A34" s="62">
        <v>17</v>
      </c>
      <c r="B34" s="61" t="s">
        <v>827</v>
      </c>
      <c r="C34" s="392">
        <v>1959258054</v>
      </c>
      <c r="D34" s="372">
        <v>1890985000</v>
      </c>
      <c r="E34" s="372">
        <v>2000000000</v>
      </c>
      <c r="F34" s="372">
        <v>108296562</v>
      </c>
      <c r="G34" s="387">
        <v>0</v>
      </c>
      <c r="H34" s="372">
        <v>0</v>
      </c>
      <c r="I34" s="869">
        <v>2176569616</v>
      </c>
      <c r="J34" s="875">
        <v>0</v>
      </c>
      <c r="K34" s="875">
        <v>0</v>
      </c>
      <c r="L34" s="63">
        <v>17</v>
      </c>
    </row>
    <row r="35" spans="1:12" s="98" customFormat="1" ht="23.1" customHeight="1" x14ac:dyDescent="0.2">
      <c r="A35" s="62">
        <v>18</v>
      </c>
      <c r="B35" s="61" t="s">
        <v>829</v>
      </c>
      <c r="C35" s="392">
        <v>201757769</v>
      </c>
      <c r="D35" s="372">
        <v>48514000</v>
      </c>
      <c r="E35" s="372">
        <v>24604547</v>
      </c>
      <c r="F35" s="372">
        <v>0</v>
      </c>
      <c r="G35" s="387">
        <v>0</v>
      </c>
      <c r="H35" s="372">
        <v>0</v>
      </c>
      <c r="I35" s="869">
        <v>177848316</v>
      </c>
      <c r="J35" s="875">
        <v>0</v>
      </c>
      <c r="K35" s="875">
        <v>0</v>
      </c>
      <c r="L35" s="63">
        <v>18</v>
      </c>
    </row>
    <row r="36" spans="1:12" s="98" customFormat="1" ht="23.1" customHeight="1" x14ac:dyDescent="0.2">
      <c r="A36" s="62">
        <v>19</v>
      </c>
      <c r="B36" s="61" t="s">
        <v>831</v>
      </c>
      <c r="C36" s="392">
        <v>271537415</v>
      </c>
      <c r="D36" s="372">
        <v>271530000</v>
      </c>
      <c r="E36" s="372">
        <v>598</v>
      </c>
      <c r="F36" s="372">
        <v>0</v>
      </c>
      <c r="G36" s="387">
        <v>0</v>
      </c>
      <c r="H36" s="372">
        <v>0</v>
      </c>
      <c r="I36" s="869">
        <v>8013</v>
      </c>
      <c r="J36" s="875">
        <v>0</v>
      </c>
      <c r="K36" s="875">
        <v>0</v>
      </c>
      <c r="L36" s="63">
        <v>19</v>
      </c>
    </row>
    <row r="37" spans="1:12" s="98" customFormat="1" ht="23.1" customHeight="1" x14ac:dyDescent="0.2">
      <c r="A37" s="62">
        <v>20</v>
      </c>
      <c r="B37" s="61" t="s">
        <v>833</v>
      </c>
      <c r="C37" s="399">
        <v>832473000</v>
      </c>
      <c r="D37" s="373">
        <v>300000000</v>
      </c>
      <c r="E37" s="373">
        <v>183000</v>
      </c>
      <c r="F37" s="373">
        <v>0</v>
      </c>
      <c r="G37" s="873">
        <v>0</v>
      </c>
      <c r="H37" s="373">
        <v>0</v>
      </c>
      <c r="I37" s="870">
        <v>532656000</v>
      </c>
      <c r="J37" s="877">
        <v>0</v>
      </c>
      <c r="K37" s="875">
        <v>0</v>
      </c>
      <c r="L37" s="63">
        <v>20</v>
      </c>
    </row>
    <row r="38" spans="1:12" s="98" customFormat="1" ht="23.1" customHeight="1" x14ac:dyDescent="0.2">
      <c r="A38" s="66">
        <v>21</v>
      </c>
      <c r="B38" s="58" t="s">
        <v>835</v>
      </c>
      <c r="C38" s="398">
        <v>1238291751</v>
      </c>
      <c r="D38" s="374">
        <v>288190000</v>
      </c>
      <c r="E38" s="374">
        <v>749254</v>
      </c>
      <c r="F38" s="374">
        <v>140000000</v>
      </c>
      <c r="G38" s="872">
        <v>0</v>
      </c>
      <c r="H38" s="374">
        <v>0</v>
      </c>
      <c r="I38" s="882">
        <v>1090851005</v>
      </c>
      <c r="J38" s="878">
        <v>0</v>
      </c>
      <c r="K38" s="878">
        <v>0</v>
      </c>
      <c r="L38" s="67">
        <v>21</v>
      </c>
    </row>
    <row r="39" spans="1:12" s="98" customFormat="1" ht="23.1" customHeight="1" x14ac:dyDescent="0.2">
      <c r="A39" s="62">
        <v>22</v>
      </c>
      <c r="B39" s="61" t="s">
        <v>837</v>
      </c>
      <c r="C39" s="392">
        <v>95434000</v>
      </c>
      <c r="D39" s="372">
        <v>95434000</v>
      </c>
      <c r="E39" s="372">
        <v>0</v>
      </c>
      <c r="F39" s="372">
        <v>0</v>
      </c>
      <c r="G39" s="387">
        <v>0</v>
      </c>
      <c r="H39" s="372">
        <v>0</v>
      </c>
      <c r="I39" s="869">
        <v>0</v>
      </c>
      <c r="J39" s="875">
        <v>0</v>
      </c>
      <c r="K39" s="875">
        <v>0</v>
      </c>
      <c r="L39" s="63">
        <v>22</v>
      </c>
    </row>
    <row r="40" spans="1:12" s="98" customFormat="1" ht="23.1" customHeight="1" x14ac:dyDescent="0.2">
      <c r="A40" s="62">
        <v>23</v>
      </c>
      <c r="B40" s="61" t="s">
        <v>838</v>
      </c>
      <c r="C40" s="392">
        <v>276142419</v>
      </c>
      <c r="D40" s="372">
        <v>116291000</v>
      </c>
      <c r="E40" s="372">
        <v>0</v>
      </c>
      <c r="F40" s="372">
        <v>0</v>
      </c>
      <c r="G40" s="387">
        <v>0</v>
      </c>
      <c r="H40" s="372">
        <v>0</v>
      </c>
      <c r="I40" s="869">
        <v>159851419</v>
      </c>
      <c r="J40" s="875">
        <v>0</v>
      </c>
      <c r="K40" s="875">
        <v>0</v>
      </c>
      <c r="L40" s="63">
        <v>23</v>
      </c>
    </row>
    <row r="41" spans="1:12" s="98" customFormat="1" ht="23.1" customHeight="1" x14ac:dyDescent="0.2">
      <c r="A41" s="62">
        <v>24</v>
      </c>
      <c r="B41" s="61" t="s">
        <v>840</v>
      </c>
      <c r="C41" s="392">
        <v>293193177</v>
      </c>
      <c r="D41" s="372">
        <v>292000000</v>
      </c>
      <c r="E41" s="372">
        <v>62826893</v>
      </c>
      <c r="F41" s="372">
        <v>0</v>
      </c>
      <c r="G41" s="387">
        <v>0</v>
      </c>
      <c r="H41" s="372">
        <v>0</v>
      </c>
      <c r="I41" s="869">
        <v>64020070</v>
      </c>
      <c r="J41" s="875">
        <v>0</v>
      </c>
      <c r="K41" s="875">
        <v>0</v>
      </c>
      <c r="L41" s="63">
        <v>24</v>
      </c>
    </row>
    <row r="42" spans="1:12" s="98" customFormat="1" ht="23.1" customHeight="1" x14ac:dyDescent="0.2">
      <c r="A42" s="62">
        <v>25</v>
      </c>
      <c r="B42" s="61" t="s">
        <v>842</v>
      </c>
      <c r="C42" s="399">
        <v>411230305</v>
      </c>
      <c r="D42" s="373">
        <v>50000000</v>
      </c>
      <c r="E42" s="373">
        <v>170287309</v>
      </c>
      <c r="F42" s="373">
        <v>0</v>
      </c>
      <c r="G42" s="873">
        <v>0</v>
      </c>
      <c r="H42" s="373">
        <v>0</v>
      </c>
      <c r="I42" s="870">
        <v>531517614</v>
      </c>
      <c r="J42" s="877">
        <v>0</v>
      </c>
      <c r="K42" s="875">
        <v>0</v>
      </c>
      <c r="L42" s="63">
        <v>25</v>
      </c>
    </row>
    <row r="43" spans="1:12" s="98" customFormat="1" ht="23.1" customHeight="1" x14ac:dyDescent="0.2">
      <c r="A43" s="68">
        <v>26</v>
      </c>
      <c r="B43" s="58" t="s">
        <v>844</v>
      </c>
      <c r="C43" s="398">
        <v>673240195</v>
      </c>
      <c r="D43" s="374">
        <v>130000000</v>
      </c>
      <c r="E43" s="374">
        <v>83577579</v>
      </c>
      <c r="F43" s="374">
        <v>0</v>
      </c>
      <c r="G43" s="872">
        <v>0</v>
      </c>
      <c r="H43" s="374">
        <v>146000</v>
      </c>
      <c r="I43" s="882">
        <v>626671774</v>
      </c>
      <c r="J43" s="878">
        <v>0</v>
      </c>
      <c r="K43" s="878">
        <v>0</v>
      </c>
      <c r="L43" s="69">
        <v>26</v>
      </c>
    </row>
    <row r="44" spans="1:12" s="98" customFormat="1" ht="23.1" customHeight="1" x14ac:dyDescent="0.2">
      <c r="A44" s="62">
        <v>27</v>
      </c>
      <c r="B44" s="61" t="s">
        <v>846</v>
      </c>
      <c r="C44" s="392">
        <v>2789658</v>
      </c>
      <c r="D44" s="372">
        <v>0</v>
      </c>
      <c r="E44" s="372">
        <v>10057</v>
      </c>
      <c r="F44" s="372">
        <v>0</v>
      </c>
      <c r="G44" s="387">
        <v>0</v>
      </c>
      <c r="H44" s="372">
        <v>0</v>
      </c>
      <c r="I44" s="869">
        <v>2799715</v>
      </c>
      <c r="J44" s="875">
        <v>0</v>
      </c>
      <c r="K44" s="875">
        <v>0</v>
      </c>
      <c r="L44" s="63">
        <v>27</v>
      </c>
    </row>
    <row r="45" spans="1:12" s="98" customFormat="1" ht="23.1" customHeight="1" x14ac:dyDescent="0.2">
      <c r="A45" s="62">
        <v>30</v>
      </c>
      <c r="B45" s="61" t="s">
        <v>848</v>
      </c>
      <c r="C45" s="392">
        <v>311305163</v>
      </c>
      <c r="D45" s="372">
        <v>231136000</v>
      </c>
      <c r="E45" s="372">
        <v>0</v>
      </c>
      <c r="F45" s="372">
        <v>10204194</v>
      </c>
      <c r="G45" s="387">
        <v>0</v>
      </c>
      <c r="H45" s="372">
        <v>0</v>
      </c>
      <c r="I45" s="869">
        <v>90373357</v>
      </c>
      <c r="J45" s="875">
        <v>0</v>
      </c>
      <c r="K45" s="875">
        <v>0</v>
      </c>
      <c r="L45" s="63">
        <v>30</v>
      </c>
    </row>
    <row r="46" spans="1:12" s="98" customFormat="1" ht="23.1" customHeight="1" x14ac:dyDescent="0.2">
      <c r="A46" s="62">
        <v>31</v>
      </c>
      <c r="B46" s="61" t="s">
        <v>850</v>
      </c>
      <c r="C46" s="392">
        <v>253599391</v>
      </c>
      <c r="D46" s="372">
        <v>109769000</v>
      </c>
      <c r="E46" s="372">
        <v>24467</v>
      </c>
      <c r="F46" s="372">
        <v>6926182</v>
      </c>
      <c r="G46" s="387">
        <v>0</v>
      </c>
      <c r="H46" s="372">
        <v>0</v>
      </c>
      <c r="I46" s="869">
        <v>150781040</v>
      </c>
      <c r="J46" s="875">
        <v>0</v>
      </c>
      <c r="K46" s="875">
        <v>0</v>
      </c>
      <c r="L46" s="63">
        <v>31</v>
      </c>
    </row>
    <row r="47" spans="1:12" s="98" customFormat="1" ht="23.1" customHeight="1" x14ac:dyDescent="0.2">
      <c r="A47" s="62">
        <v>32</v>
      </c>
      <c r="B47" s="61" t="s">
        <v>852</v>
      </c>
      <c r="C47" s="399">
        <v>792790132</v>
      </c>
      <c r="D47" s="373">
        <v>166414000</v>
      </c>
      <c r="E47" s="373">
        <v>38657</v>
      </c>
      <c r="F47" s="373">
        <v>24740000</v>
      </c>
      <c r="G47" s="873">
        <v>77553000</v>
      </c>
      <c r="H47" s="373">
        <v>0</v>
      </c>
      <c r="I47" s="870">
        <v>728707789</v>
      </c>
      <c r="J47" s="877">
        <v>0</v>
      </c>
      <c r="K47" s="875">
        <v>0</v>
      </c>
      <c r="L47" s="63">
        <v>32</v>
      </c>
    </row>
    <row r="48" spans="1:12" s="98" customFormat="1" ht="23.1" customHeight="1" x14ac:dyDescent="0.2">
      <c r="A48" s="66">
        <v>33</v>
      </c>
      <c r="B48" s="58" t="s">
        <v>854</v>
      </c>
      <c r="C48" s="398">
        <v>532708412</v>
      </c>
      <c r="D48" s="374">
        <v>278432000</v>
      </c>
      <c r="E48" s="374">
        <v>43081000</v>
      </c>
      <c r="F48" s="374">
        <v>0</v>
      </c>
      <c r="G48" s="872">
        <v>0</v>
      </c>
      <c r="H48" s="374">
        <v>0</v>
      </c>
      <c r="I48" s="882">
        <v>297357412</v>
      </c>
      <c r="J48" s="878">
        <v>0</v>
      </c>
      <c r="K48" s="878">
        <v>0</v>
      </c>
      <c r="L48" s="67">
        <v>33</v>
      </c>
    </row>
    <row r="49" spans="1:12" s="98" customFormat="1" ht="23.1" customHeight="1" x14ac:dyDescent="0.2">
      <c r="A49" s="62">
        <v>35</v>
      </c>
      <c r="B49" s="61" t="s">
        <v>856</v>
      </c>
      <c r="C49" s="392">
        <v>327986816</v>
      </c>
      <c r="D49" s="372">
        <v>0</v>
      </c>
      <c r="E49" s="372">
        <v>57425000</v>
      </c>
      <c r="F49" s="372">
        <v>0</v>
      </c>
      <c r="G49" s="387">
        <v>0</v>
      </c>
      <c r="H49" s="372">
        <v>0</v>
      </c>
      <c r="I49" s="869">
        <v>385411816</v>
      </c>
      <c r="J49" s="875">
        <v>0</v>
      </c>
      <c r="K49" s="875">
        <v>0</v>
      </c>
      <c r="L49" s="63">
        <v>35</v>
      </c>
    </row>
    <row r="50" spans="1:12" s="98" customFormat="1" ht="23.1" customHeight="1" x14ac:dyDescent="0.2">
      <c r="A50" s="62">
        <v>36</v>
      </c>
      <c r="B50" s="61" t="s">
        <v>858</v>
      </c>
      <c r="C50" s="392">
        <v>30000990</v>
      </c>
      <c r="D50" s="372">
        <v>10000990</v>
      </c>
      <c r="E50" s="372">
        <v>0</v>
      </c>
      <c r="F50" s="372">
        <v>0</v>
      </c>
      <c r="G50" s="387">
        <v>0</v>
      </c>
      <c r="H50" s="372">
        <v>0</v>
      </c>
      <c r="I50" s="869">
        <v>20000000</v>
      </c>
      <c r="J50" s="875">
        <v>0</v>
      </c>
      <c r="K50" s="875">
        <v>0</v>
      </c>
      <c r="L50" s="63">
        <v>36</v>
      </c>
    </row>
    <row r="51" spans="1:12" s="98" customFormat="1" ht="23.1" customHeight="1" x14ac:dyDescent="0.2">
      <c r="A51" s="62">
        <v>38</v>
      </c>
      <c r="B51" s="61" t="s">
        <v>860</v>
      </c>
      <c r="C51" s="392">
        <v>268274000</v>
      </c>
      <c r="D51" s="372">
        <v>106348000</v>
      </c>
      <c r="E51" s="372">
        <v>12800000</v>
      </c>
      <c r="F51" s="372">
        <v>0</v>
      </c>
      <c r="G51" s="387">
        <v>0</v>
      </c>
      <c r="H51" s="372">
        <v>0</v>
      </c>
      <c r="I51" s="869">
        <v>174726000</v>
      </c>
      <c r="J51" s="875">
        <v>0</v>
      </c>
      <c r="K51" s="875">
        <v>0</v>
      </c>
      <c r="L51" s="63">
        <v>38</v>
      </c>
    </row>
    <row r="52" spans="1:12" s="98" customFormat="1" ht="23.1" customHeight="1" x14ac:dyDescent="0.2">
      <c r="A52" s="62">
        <v>39</v>
      </c>
      <c r="B52" s="61" t="s">
        <v>862</v>
      </c>
      <c r="C52" s="399">
        <v>170308000</v>
      </c>
      <c r="D52" s="373">
        <v>0</v>
      </c>
      <c r="E52" s="373">
        <v>2469000</v>
      </c>
      <c r="F52" s="373">
        <v>0</v>
      </c>
      <c r="G52" s="873">
        <v>0</v>
      </c>
      <c r="H52" s="373">
        <v>0</v>
      </c>
      <c r="I52" s="870">
        <v>172777000</v>
      </c>
      <c r="J52" s="877">
        <v>0</v>
      </c>
      <c r="K52" s="875">
        <v>0</v>
      </c>
      <c r="L52" s="63">
        <v>39</v>
      </c>
    </row>
    <row r="53" spans="1:12" s="98" customFormat="1" ht="23.1" customHeight="1" x14ac:dyDescent="0.2">
      <c r="A53" s="66">
        <v>40</v>
      </c>
      <c r="B53" s="58" t="s">
        <v>863</v>
      </c>
      <c r="C53" s="398">
        <v>26505826</v>
      </c>
      <c r="D53" s="374">
        <v>0</v>
      </c>
      <c r="E53" s="374">
        <v>0</v>
      </c>
      <c r="F53" s="374">
        <v>0</v>
      </c>
      <c r="G53" s="872">
        <v>0</v>
      </c>
      <c r="H53" s="374">
        <v>0</v>
      </c>
      <c r="I53" s="882">
        <v>26505826</v>
      </c>
      <c r="J53" s="878">
        <v>0</v>
      </c>
      <c r="K53" s="878">
        <v>0</v>
      </c>
      <c r="L53" s="67">
        <v>40</v>
      </c>
    </row>
    <row r="54" spans="1:12" s="98" customFormat="1" ht="23.1" customHeight="1" x14ac:dyDescent="0.2">
      <c r="A54" s="62">
        <v>41</v>
      </c>
      <c r="B54" s="61" t="s">
        <v>865</v>
      </c>
      <c r="C54" s="392">
        <v>69395000</v>
      </c>
      <c r="D54" s="372">
        <v>51231000</v>
      </c>
      <c r="E54" s="372">
        <v>86532000</v>
      </c>
      <c r="F54" s="372">
        <v>0</v>
      </c>
      <c r="G54" s="387">
        <v>0</v>
      </c>
      <c r="H54" s="372">
        <v>0</v>
      </c>
      <c r="I54" s="869">
        <v>104696000</v>
      </c>
      <c r="J54" s="875">
        <v>0</v>
      </c>
      <c r="K54" s="875">
        <v>0</v>
      </c>
      <c r="L54" s="63">
        <v>41</v>
      </c>
    </row>
    <row r="55" spans="1:12" s="98" customFormat="1" ht="23.1" customHeight="1" x14ac:dyDescent="0.2">
      <c r="A55" s="62">
        <v>42</v>
      </c>
      <c r="B55" s="61" t="s">
        <v>867</v>
      </c>
      <c r="C55" s="392">
        <v>161923763</v>
      </c>
      <c r="D55" s="372">
        <v>0</v>
      </c>
      <c r="E55" s="372">
        <v>200000</v>
      </c>
      <c r="F55" s="372">
        <v>0</v>
      </c>
      <c r="G55" s="387">
        <v>0</v>
      </c>
      <c r="H55" s="372">
        <v>0</v>
      </c>
      <c r="I55" s="869">
        <v>162123763</v>
      </c>
      <c r="J55" s="875">
        <v>0</v>
      </c>
      <c r="K55" s="875">
        <v>0</v>
      </c>
      <c r="L55" s="63">
        <v>42</v>
      </c>
    </row>
    <row r="56" spans="1:12" s="98" customFormat="1" ht="23.1" customHeight="1" x14ac:dyDescent="0.2">
      <c r="A56" s="62">
        <v>43</v>
      </c>
      <c r="B56" s="61" t="s">
        <v>869</v>
      </c>
      <c r="C56" s="392">
        <v>155991178</v>
      </c>
      <c r="D56" s="372">
        <v>0</v>
      </c>
      <c r="E56" s="372">
        <v>53116</v>
      </c>
      <c r="F56" s="372">
        <v>0</v>
      </c>
      <c r="G56" s="387">
        <v>0</v>
      </c>
      <c r="H56" s="372">
        <v>0</v>
      </c>
      <c r="I56" s="869">
        <v>156044294</v>
      </c>
      <c r="J56" s="875">
        <v>0</v>
      </c>
      <c r="K56" s="875">
        <v>0</v>
      </c>
      <c r="L56" s="63">
        <v>43</v>
      </c>
    </row>
    <row r="57" spans="1:12" s="98" customFormat="1" ht="23.1" customHeight="1" x14ac:dyDescent="0.2">
      <c r="A57" s="62">
        <v>44</v>
      </c>
      <c r="B57" s="72" t="s">
        <v>871</v>
      </c>
      <c r="C57" s="399">
        <v>202143950</v>
      </c>
      <c r="D57" s="373">
        <v>0</v>
      </c>
      <c r="E57" s="373">
        <v>1001000</v>
      </c>
      <c r="F57" s="373">
        <v>0</v>
      </c>
      <c r="G57" s="873">
        <v>0</v>
      </c>
      <c r="H57" s="373">
        <v>0</v>
      </c>
      <c r="I57" s="870">
        <v>203144950</v>
      </c>
      <c r="J57" s="877">
        <v>0</v>
      </c>
      <c r="K57" s="875">
        <v>0</v>
      </c>
      <c r="L57" s="63">
        <v>44</v>
      </c>
    </row>
    <row r="58" spans="1:12" s="98" customFormat="1" ht="23.1" customHeight="1" x14ac:dyDescent="0.2">
      <c r="A58" s="66">
        <v>45</v>
      </c>
      <c r="B58" s="61" t="s">
        <v>872</v>
      </c>
      <c r="C58" s="398">
        <v>458050736</v>
      </c>
      <c r="D58" s="374">
        <v>12694000</v>
      </c>
      <c r="E58" s="374">
        <v>0</v>
      </c>
      <c r="F58" s="374">
        <v>25000000</v>
      </c>
      <c r="G58" s="872">
        <v>0</v>
      </c>
      <c r="H58" s="374">
        <v>0</v>
      </c>
      <c r="I58" s="882">
        <v>470356736</v>
      </c>
      <c r="J58" s="878">
        <v>0</v>
      </c>
      <c r="K58" s="878">
        <v>0</v>
      </c>
      <c r="L58" s="67">
        <v>45</v>
      </c>
    </row>
    <row r="59" spans="1:12" s="98" customFormat="1" ht="23.1" customHeight="1" x14ac:dyDescent="0.2">
      <c r="A59" s="62">
        <v>46</v>
      </c>
      <c r="B59" s="61" t="s">
        <v>873</v>
      </c>
      <c r="C59" s="392">
        <v>428523000</v>
      </c>
      <c r="D59" s="372">
        <v>123816000</v>
      </c>
      <c r="E59" s="372">
        <v>36905000</v>
      </c>
      <c r="F59" s="372">
        <v>0</v>
      </c>
      <c r="G59" s="387">
        <v>0</v>
      </c>
      <c r="H59" s="372">
        <v>0</v>
      </c>
      <c r="I59" s="869">
        <v>341612000</v>
      </c>
      <c r="J59" s="875">
        <v>0</v>
      </c>
      <c r="K59" s="875">
        <v>0</v>
      </c>
      <c r="L59" s="63">
        <v>46</v>
      </c>
    </row>
    <row r="60" spans="1:12" s="98" customFormat="1" ht="23.1" customHeight="1" x14ac:dyDescent="0.2">
      <c r="A60" s="62">
        <v>52</v>
      </c>
      <c r="B60" s="61" t="s">
        <v>874</v>
      </c>
      <c r="C60" s="392">
        <v>84406000</v>
      </c>
      <c r="D60" s="372">
        <v>0</v>
      </c>
      <c r="E60" s="372">
        <v>4000</v>
      </c>
      <c r="F60" s="372">
        <v>0</v>
      </c>
      <c r="G60" s="387">
        <v>0</v>
      </c>
      <c r="H60" s="372">
        <v>0</v>
      </c>
      <c r="I60" s="869">
        <v>84410000</v>
      </c>
      <c r="J60" s="875">
        <v>0</v>
      </c>
      <c r="K60" s="875">
        <v>0</v>
      </c>
      <c r="L60" s="63">
        <v>52</v>
      </c>
    </row>
    <row r="61" spans="1:12" s="98" customFormat="1" ht="23.1" customHeight="1" x14ac:dyDescent="0.2">
      <c r="A61" s="62">
        <v>54</v>
      </c>
      <c r="B61" s="61" t="s">
        <v>875</v>
      </c>
      <c r="C61" s="392">
        <v>174471760</v>
      </c>
      <c r="D61" s="372">
        <v>26852000</v>
      </c>
      <c r="E61" s="372">
        <v>15603032</v>
      </c>
      <c r="F61" s="372">
        <v>0</v>
      </c>
      <c r="G61" s="387">
        <v>0</v>
      </c>
      <c r="H61" s="372">
        <v>0</v>
      </c>
      <c r="I61" s="869">
        <v>163222792</v>
      </c>
      <c r="J61" s="875">
        <v>0</v>
      </c>
      <c r="K61" s="875">
        <v>0</v>
      </c>
      <c r="L61" s="63">
        <v>54</v>
      </c>
    </row>
    <row r="62" spans="1:12" s="98" customFormat="1" ht="23.1" customHeight="1" thickBot="1" x14ac:dyDescent="0.25">
      <c r="A62" s="77">
        <v>59</v>
      </c>
      <c r="B62" s="78" t="s">
        <v>877</v>
      </c>
      <c r="C62" s="400">
        <v>174837832</v>
      </c>
      <c r="D62" s="380">
        <v>41555000</v>
      </c>
      <c r="E62" s="380">
        <v>55001710</v>
      </c>
      <c r="F62" s="380">
        <v>0</v>
      </c>
      <c r="G62" s="874">
        <v>0</v>
      </c>
      <c r="H62" s="380">
        <v>0</v>
      </c>
      <c r="I62" s="883">
        <v>188284542</v>
      </c>
      <c r="J62" s="879">
        <v>0</v>
      </c>
      <c r="K62" s="879">
        <v>0</v>
      </c>
      <c r="L62" s="79">
        <v>59</v>
      </c>
    </row>
    <row r="63" spans="1:12" s="98" customFormat="1" ht="23.1" customHeight="1" x14ac:dyDescent="0.2">
      <c r="A63" s="62">
        <v>61</v>
      </c>
      <c r="B63" s="61" t="s">
        <v>879</v>
      </c>
      <c r="C63" s="392">
        <v>240262211</v>
      </c>
      <c r="D63" s="372">
        <v>0</v>
      </c>
      <c r="E63" s="372">
        <v>115004551</v>
      </c>
      <c r="F63" s="372">
        <v>0</v>
      </c>
      <c r="G63" s="387">
        <v>0</v>
      </c>
      <c r="H63" s="372">
        <v>0</v>
      </c>
      <c r="I63" s="869">
        <v>355266762</v>
      </c>
      <c r="J63" s="875">
        <v>0</v>
      </c>
      <c r="K63" s="875">
        <v>0</v>
      </c>
      <c r="L63" s="63">
        <v>61</v>
      </c>
    </row>
    <row r="64" spans="1:12" s="98" customFormat="1" ht="23.1" customHeight="1" x14ac:dyDescent="0.2">
      <c r="A64" s="62">
        <v>66</v>
      </c>
      <c r="B64" s="61" t="s">
        <v>881</v>
      </c>
      <c r="C64" s="392">
        <v>443148676</v>
      </c>
      <c r="D64" s="372">
        <v>264917000</v>
      </c>
      <c r="E64" s="372">
        <v>3724306</v>
      </c>
      <c r="F64" s="372">
        <v>0</v>
      </c>
      <c r="G64" s="387">
        <v>0</v>
      </c>
      <c r="H64" s="372">
        <v>0</v>
      </c>
      <c r="I64" s="869">
        <v>181955982</v>
      </c>
      <c r="J64" s="875">
        <v>0</v>
      </c>
      <c r="K64" s="875">
        <v>0</v>
      </c>
      <c r="L64" s="63">
        <v>66</v>
      </c>
    </row>
    <row r="65" spans="1:12" s="98" customFormat="1" ht="23.1" customHeight="1" x14ac:dyDescent="0.2">
      <c r="A65" s="62">
        <v>67</v>
      </c>
      <c r="B65" s="61" t="s">
        <v>883</v>
      </c>
      <c r="C65" s="392">
        <v>99073000</v>
      </c>
      <c r="D65" s="372">
        <v>15451000</v>
      </c>
      <c r="E65" s="372">
        <v>0</v>
      </c>
      <c r="F65" s="1546">
        <v>0</v>
      </c>
      <c r="G65" s="387">
        <v>0</v>
      </c>
      <c r="H65" s="372">
        <v>0</v>
      </c>
      <c r="I65" s="869">
        <v>83622000</v>
      </c>
      <c r="J65" s="875">
        <v>0</v>
      </c>
      <c r="K65" s="875">
        <v>0</v>
      </c>
      <c r="L65" s="63">
        <v>67</v>
      </c>
    </row>
    <row r="66" spans="1:12" s="98" customFormat="1" ht="23.1" customHeight="1" x14ac:dyDescent="0.2">
      <c r="A66" s="62">
        <v>70</v>
      </c>
      <c r="B66" s="61" t="s">
        <v>885</v>
      </c>
      <c r="C66" s="392">
        <v>169619718</v>
      </c>
      <c r="D66" s="372">
        <v>0</v>
      </c>
      <c r="E66" s="372">
        <v>0</v>
      </c>
      <c r="F66" s="372">
        <v>0</v>
      </c>
      <c r="G66" s="387">
        <v>0</v>
      </c>
      <c r="H66" s="372">
        <v>0</v>
      </c>
      <c r="I66" s="869">
        <v>169619718</v>
      </c>
      <c r="J66" s="875">
        <v>0</v>
      </c>
      <c r="K66" s="875">
        <v>0</v>
      </c>
      <c r="L66" s="63">
        <v>70</v>
      </c>
    </row>
    <row r="67" spans="1:12" s="98" customFormat="1" ht="23.1" customHeight="1" x14ac:dyDescent="0.2">
      <c r="A67" s="71">
        <v>72</v>
      </c>
      <c r="B67" s="72" t="s">
        <v>887</v>
      </c>
      <c r="C67" s="399">
        <v>335181306</v>
      </c>
      <c r="D67" s="373">
        <v>84393000</v>
      </c>
      <c r="E67" s="373">
        <v>481342</v>
      </c>
      <c r="F67" s="373">
        <v>0</v>
      </c>
      <c r="G67" s="873">
        <v>0</v>
      </c>
      <c r="H67" s="373">
        <v>0</v>
      </c>
      <c r="I67" s="870">
        <v>251269648</v>
      </c>
      <c r="J67" s="877">
        <v>0</v>
      </c>
      <c r="K67" s="877">
        <v>0</v>
      </c>
      <c r="L67" s="73">
        <v>72</v>
      </c>
    </row>
    <row r="68" spans="1:12" s="98" customFormat="1" ht="23.1" customHeight="1" x14ac:dyDescent="0.2">
      <c r="A68" s="66">
        <v>74</v>
      </c>
      <c r="B68" s="58" t="s">
        <v>889</v>
      </c>
      <c r="C68" s="398">
        <v>185410388</v>
      </c>
      <c r="D68" s="374">
        <v>28000000</v>
      </c>
      <c r="E68" s="374">
        <v>11400000</v>
      </c>
      <c r="F68" s="374">
        <v>0</v>
      </c>
      <c r="G68" s="872">
        <v>0</v>
      </c>
      <c r="H68" s="374">
        <v>0</v>
      </c>
      <c r="I68" s="882">
        <v>168810388</v>
      </c>
      <c r="J68" s="878">
        <v>0</v>
      </c>
      <c r="K68" s="878">
        <v>0</v>
      </c>
      <c r="L68" s="67">
        <v>74</v>
      </c>
    </row>
    <row r="69" spans="1:12" s="98" customFormat="1" ht="23.1" customHeight="1" x14ac:dyDescent="0.2">
      <c r="A69" s="62">
        <v>81</v>
      </c>
      <c r="B69" s="61" t="s">
        <v>891</v>
      </c>
      <c r="C69" s="392">
        <v>800000000</v>
      </c>
      <c r="D69" s="372">
        <v>0</v>
      </c>
      <c r="E69" s="372">
        <v>422301</v>
      </c>
      <c r="F69" s="372">
        <v>0</v>
      </c>
      <c r="G69" s="387">
        <v>0</v>
      </c>
      <c r="H69" s="372">
        <v>0</v>
      </c>
      <c r="I69" s="869">
        <v>800422301</v>
      </c>
      <c r="J69" s="875">
        <v>0</v>
      </c>
      <c r="K69" s="875">
        <v>0</v>
      </c>
      <c r="L69" s="63">
        <v>81</v>
      </c>
    </row>
    <row r="70" spans="1:12" s="98" customFormat="1" ht="23.1" customHeight="1" x14ac:dyDescent="0.2">
      <c r="A70" s="62">
        <v>82</v>
      </c>
      <c r="B70" s="61" t="s">
        <v>893</v>
      </c>
      <c r="C70" s="392">
        <v>891465763</v>
      </c>
      <c r="D70" s="372">
        <v>230470000</v>
      </c>
      <c r="E70" s="372">
        <v>45972</v>
      </c>
      <c r="F70" s="372">
        <v>13000000</v>
      </c>
      <c r="G70" s="387">
        <v>0</v>
      </c>
      <c r="H70" s="372">
        <v>0</v>
      </c>
      <c r="I70" s="869">
        <v>674041735</v>
      </c>
      <c r="J70" s="875">
        <v>0</v>
      </c>
      <c r="K70" s="875">
        <v>0</v>
      </c>
      <c r="L70" s="63">
        <v>82</v>
      </c>
    </row>
    <row r="71" spans="1:12" s="98" customFormat="1" ht="23.1" customHeight="1" x14ac:dyDescent="0.2">
      <c r="A71" s="62">
        <v>83</v>
      </c>
      <c r="B71" s="61" t="s">
        <v>894</v>
      </c>
      <c r="C71" s="392">
        <v>307445000</v>
      </c>
      <c r="D71" s="372">
        <v>70000000</v>
      </c>
      <c r="E71" s="372">
        <v>8500000</v>
      </c>
      <c r="F71" s="372">
        <v>0</v>
      </c>
      <c r="G71" s="387">
        <v>0</v>
      </c>
      <c r="H71" s="372">
        <v>0</v>
      </c>
      <c r="I71" s="869">
        <v>245945000</v>
      </c>
      <c r="J71" s="875">
        <v>0</v>
      </c>
      <c r="K71" s="875">
        <v>0</v>
      </c>
      <c r="L71" s="63">
        <v>83</v>
      </c>
    </row>
    <row r="72" spans="1:12" s="98" customFormat="1" ht="23.1" customHeight="1" x14ac:dyDescent="0.2">
      <c r="A72" s="62">
        <v>301</v>
      </c>
      <c r="B72" s="72" t="s">
        <v>895</v>
      </c>
      <c r="C72" s="399">
        <v>858358669</v>
      </c>
      <c r="D72" s="373">
        <v>0</v>
      </c>
      <c r="E72" s="373">
        <v>1000000</v>
      </c>
      <c r="F72" s="373">
        <v>0</v>
      </c>
      <c r="G72" s="873">
        <v>0</v>
      </c>
      <c r="H72" s="373">
        <v>0</v>
      </c>
      <c r="I72" s="870">
        <v>859358669</v>
      </c>
      <c r="J72" s="877">
        <v>0</v>
      </c>
      <c r="K72" s="875">
        <v>0</v>
      </c>
      <c r="L72" s="63">
        <v>301</v>
      </c>
    </row>
    <row r="73" spans="1:12" s="98" customFormat="1" ht="23.1" customHeight="1" x14ac:dyDescent="0.2">
      <c r="A73" s="66">
        <v>302</v>
      </c>
      <c r="B73" s="61" t="s">
        <v>897</v>
      </c>
      <c r="C73" s="398">
        <v>700403624</v>
      </c>
      <c r="D73" s="374">
        <v>50000000</v>
      </c>
      <c r="E73" s="374">
        <v>7013544</v>
      </c>
      <c r="F73" s="374">
        <v>0</v>
      </c>
      <c r="G73" s="872">
        <v>0</v>
      </c>
      <c r="H73" s="374">
        <v>0</v>
      </c>
      <c r="I73" s="882">
        <v>657417168</v>
      </c>
      <c r="J73" s="878">
        <v>0</v>
      </c>
      <c r="K73" s="878">
        <v>0</v>
      </c>
      <c r="L73" s="67">
        <v>302</v>
      </c>
    </row>
    <row r="74" spans="1:12" s="98" customFormat="1" ht="23.1" customHeight="1" x14ac:dyDescent="0.2">
      <c r="A74" s="62">
        <v>303</v>
      </c>
      <c r="B74" s="61" t="s">
        <v>899</v>
      </c>
      <c r="C74" s="392">
        <v>201765407</v>
      </c>
      <c r="D74" s="372">
        <v>16000000</v>
      </c>
      <c r="E74" s="372">
        <v>2000000</v>
      </c>
      <c r="F74" s="372">
        <v>0</v>
      </c>
      <c r="G74" s="387">
        <v>0</v>
      </c>
      <c r="H74" s="372">
        <v>0</v>
      </c>
      <c r="I74" s="869">
        <v>187765407</v>
      </c>
      <c r="J74" s="875">
        <v>0</v>
      </c>
      <c r="K74" s="875">
        <v>0</v>
      </c>
      <c r="L74" s="63">
        <v>303</v>
      </c>
    </row>
    <row r="75" spans="1:12" s="98" customFormat="1" ht="23.1" customHeight="1" x14ac:dyDescent="0.2">
      <c r="A75" s="62"/>
      <c r="B75" s="61"/>
      <c r="C75" s="392"/>
      <c r="D75" s="372"/>
      <c r="E75" s="372"/>
      <c r="F75" s="372"/>
      <c r="G75" s="387"/>
      <c r="H75" s="372"/>
      <c r="I75" s="869"/>
      <c r="J75" s="875"/>
      <c r="K75" s="875"/>
      <c r="L75" s="63"/>
    </row>
    <row r="76" spans="1:12" s="98" customFormat="1" ht="23.1" customHeight="1" x14ac:dyDescent="0.2">
      <c r="A76" s="62"/>
      <c r="B76" s="61"/>
      <c r="C76" s="392"/>
      <c r="D76" s="372"/>
      <c r="E76" s="372"/>
      <c r="F76" s="372"/>
      <c r="G76" s="387"/>
      <c r="H76" s="372"/>
      <c r="I76" s="869"/>
      <c r="J76" s="875"/>
      <c r="K76" s="875"/>
      <c r="L76" s="63"/>
    </row>
    <row r="77" spans="1:12" s="98" customFormat="1" ht="23.1" customHeight="1" x14ac:dyDescent="0.2">
      <c r="A77" s="71"/>
      <c r="B77" s="72"/>
      <c r="C77" s="399"/>
      <c r="D77" s="373"/>
      <c r="E77" s="373"/>
      <c r="F77" s="373"/>
      <c r="G77" s="873"/>
      <c r="H77" s="373"/>
      <c r="I77" s="870"/>
      <c r="J77" s="877"/>
      <c r="K77" s="877"/>
      <c r="L77" s="73"/>
    </row>
    <row r="78" spans="1:12" s="109" customFormat="1" ht="23.1" customHeight="1" x14ac:dyDescent="0.2">
      <c r="A78" s="74"/>
      <c r="B78" s="61"/>
      <c r="C78" s="398"/>
      <c r="D78" s="374"/>
      <c r="E78" s="374"/>
      <c r="F78" s="374"/>
      <c r="G78" s="872"/>
      <c r="H78" s="374"/>
      <c r="I78" s="882"/>
      <c r="J78" s="878"/>
      <c r="K78" s="875"/>
      <c r="L78" s="75"/>
    </row>
    <row r="79" spans="1:12" s="109" customFormat="1" ht="23.1" customHeight="1" x14ac:dyDescent="0.2">
      <c r="A79" s="62"/>
      <c r="B79" s="61"/>
      <c r="C79" s="392"/>
      <c r="D79" s="372"/>
      <c r="E79" s="372"/>
      <c r="F79" s="372"/>
      <c r="G79" s="387"/>
      <c r="H79" s="372"/>
      <c r="I79" s="869"/>
      <c r="J79" s="875"/>
      <c r="K79" s="875"/>
      <c r="L79" s="63"/>
    </row>
    <row r="80" spans="1:12" s="109" customFormat="1" ht="23.1" customHeight="1" x14ac:dyDescent="0.2">
      <c r="A80" s="62"/>
      <c r="B80" s="61"/>
      <c r="C80" s="392"/>
      <c r="D80" s="372"/>
      <c r="E80" s="372"/>
      <c r="F80" s="372"/>
      <c r="G80" s="387"/>
      <c r="H80" s="372"/>
      <c r="I80" s="869"/>
      <c r="J80" s="875"/>
      <c r="K80" s="875"/>
      <c r="L80" s="63"/>
    </row>
    <row r="81" spans="1:12" s="109" customFormat="1" ht="23.1" customHeight="1" x14ac:dyDescent="0.2">
      <c r="A81" s="62"/>
      <c r="B81" s="61"/>
      <c r="C81" s="392"/>
      <c r="D81" s="372"/>
      <c r="E81" s="372"/>
      <c r="F81" s="372"/>
      <c r="G81" s="387"/>
      <c r="H81" s="372"/>
      <c r="I81" s="869"/>
      <c r="J81" s="875"/>
      <c r="K81" s="875"/>
      <c r="L81" s="63"/>
    </row>
    <row r="82" spans="1:12" s="109" customFormat="1" ht="23.1" customHeight="1" x14ac:dyDescent="0.2">
      <c r="A82" s="71"/>
      <c r="B82" s="72"/>
      <c r="C82" s="399"/>
      <c r="D82" s="373"/>
      <c r="E82" s="373"/>
      <c r="F82" s="373"/>
      <c r="G82" s="873"/>
      <c r="H82" s="373"/>
      <c r="I82" s="870"/>
      <c r="J82" s="877"/>
      <c r="K82" s="877"/>
      <c r="L82" s="73"/>
    </row>
    <row r="83" spans="1:12" ht="23.1" customHeight="1" x14ac:dyDescent="0.2">
      <c r="A83" s="62"/>
      <c r="B83" s="61"/>
      <c r="C83" s="392"/>
      <c r="D83" s="372"/>
      <c r="E83" s="372"/>
      <c r="F83" s="372"/>
      <c r="G83" s="387"/>
      <c r="H83" s="372"/>
      <c r="I83" s="869"/>
      <c r="J83" s="875"/>
      <c r="K83" s="875"/>
      <c r="L83" s="55"/>
    </row>
    <row r="84" spans="1:12" ht="23.1" customHeight="1" x14ac:dyDescent="0.2">
      <c r="A84" s="62"/>
      <c r="B84" s="61"/>
      <c r="C84" s="392"/>
      <c r="D84" s="372"/>
      <c r="E84" s="372"/>
      <c r="F84" s="372"/>
      <c r="G84" s="387"/>
      <c r="H84" s="372"/>
      <c r="I84" s="869"/>
      <c r="J84" s="875"/>
      <c r="K84" s="875"/>
      <c r="L84" s="55"/>
    </row>
    <row r="85" spans="1:12" ht="23.1" customHeight="1" x14ac:dyDescent="0.2">
      <c r="A85" s="62"/>
      <c r="B85" s="61"/>
      <c r="C85" s="392"/>
      <c r="D85" s="372"/>
      <c r="E85" s="372"/>
      <c r="F85" s="372"/>
      <c r="G85" s="387"/>
      <c r="H85" s="372"/>
      <c r="I85" s="869"/>
      <c r="J85" s="875"/>
      <c r="K85" s="875"/>
      <c r="L85" s="55"/>
    </row>
    <row r="86" spans="1:12" ht="23.1" customHeight="1" x14ac:dyDescent="0.2">
      <c r="A86" s="62"/>
      <c r="B86" s="61"/>
      <c r="C86" s="392"/>
      <c r="D86" s="372"/>
      <c r="E86" s="372"/>
      <c r="F86" s="372"/>
      <c r="G86" s="387"/>
      <c r="H86" s="372"/>
      <c r="I86" s="869"/>
      <c r="J86" s="875"/>
      <c r="K86" s="875"/>
      <c r="L86" s="55"/>
    </row>
    <row r="87" spans="1:12" ht="23.1" customHeight="1" x14ac:dyDescent="0.2">
      <c r="A87" s="62"/>
      <c r="B87" s="61"/>
      <c r="C87" s="399"/>
      <c r="D87" s="373"/>
      <c r="E87" s="373"/>
      <c r="F87" s="373"/>
      <c r="G87" s="873"/>
      <c r="H87" s="373"/>
      <c r="I87" s="870"/>
      <c r="J87" s="877"/>
      <c r="K87" s="875"/>
      <c r="L87" s="55"/>
    </row>
    <row r="88" spans="1:12" ht="23.1" customHeight="1" x14ac:dyDescent="0.2">
      <c r="A88" s="66"/>
      <c r="B88" s="58"/>
      <c r="C88" s="392"/>
      <c r="D88" s="372"/>
      <c r="E88" s="372"/>
      <c r="F88" s="372"/>
      <c r="G88" s="387"/>
      <c r="H88" s="372"/>
      <c r="I88" s="869"/>
      <c r="J88" s="875"/>
      <c r="K88" s="875"/>
      <c r="L88" s="59"/>
    </row>
    <row r="89" spans="1:12" ht="23.1" customHeight="1" x14ac:dyDescent="0.2">
      <c r="A89" s="62"/>
      <c r="B89" s="61"/>
      <c r="C89" s="392"/>
      <c r="D89" s="372"/>
      <c r="E89" s="372"/>
      <c r="F89" s="372"/>
      <c r="G89" s="387"/>
      <c r="H89" s="372"/>
      <c r="I89" s="869"/>
      <c r="J89" s="875"/>
      <c r="K89" s="875"/>
      <c r="L89" s="55"/>
    </row>
    <row r="90" spans="1:12" ht="23.1" customHeight="1" x14ac:dyDescent="0.2">
      <c r="A90" s="62"/>
      <c r="B90" s="61"/>
      <c r="C90" s="392"/>
      <c r="D90" s="372"/>
      <c r="E90" s="372"/>
      <c r="F90" s="372"/>
      <c r="G90" s="387"/>
      <c r="H90" s="372"/>
      <c r="I90" s="869"/>
      <c r="J90" s="875"/>
      <c r="K90" s="875"/>
      <c r="L90" s="55"/>
    </row>
    <row r="91" spans="1:12" s="98" customFormat="1" ht="23.1" customHeight="1" x14ac:dyDescent="0.2">
      <c r="A91" s="62"/>
      <c r="B91" s="61"/>
      <c r="C91" s="392"/>
      <c r="D91" s="372"/>
      <c r="E91" s="372"/>
      <c r="F91" s="372"/>
      <c r="G91" s="387"/>
      <c r="H91" s="372"/>
      <c r="I91" s="869"/>
      <c r="J91" s="875"/>
      <c r="K91" s="875"/>
      <c r="L91" s="63"/>
    </row>
    <row r="92" spans="1:12" s="98" customFormat="1" ht="23.1" customHeight="1" x14ac:dyDescent="0.2">
      <c r="A92" s="62"/>
      <c r="B92" s="61"/>
      <c r="C92" s="399"/>
      <c r="D92" s="373"/>
      <c r="E92" s="373"/>
      <c r="F92" s="373"/>
      <c r="G92" s="873"/>
      <c r="H92" s="373"/>
      <c r="I92" s="870"/>
      <c r="J92" s="877"/>
      <c r="K92" s="875"/>
      <c r="L92" s="63"/>
    </row>
    <row r="93" spans="1:12" s="98" customFormat="1" ht="23.1" customHeight="1" x14ac:dyDescent="0.2">
      <c r="A93" s="66"/>
      <c r="B93" s="58"/>
      <c r="C93" s="398"/>
      <c r="D93" s="374"/>
      <c r="E93" s="374"/>
      <c r="F93" s="374"/>
      <c r="G93" s="872"/>
      <c r="H93" s="374"/>
      <c r="I93" s="882"/>
      <c r="J93" s="878"/>
      <c r="K93" s="878"/>
      <c r="L93" s="67"/>
    </row>
    <row r="94" spans="1:12" s="98" customFormat="1" ht="23.1" customHeight="1" x14ac:dyDescent="0.2">
      <c r="A94" s="62"/>
      <c r="B94" s="61"/>
      <c r="C94" s="392"/>
      <c r="D94" s="372"/>
      <c r="E94" s="372"/>
      <c r="F94" s="372"/>
      <c r="G94" s="387"/>
      <c r="H94" s="372"/>
      <c r="I94" s="869"/>
      <c r="J94" s="875"/>
      <c r="K94" s="875"/>
      <c r="L94" s="63"/>
    </row>
    <row r="95" spans="1:12" s="98" customFormat="1" ht="23.1" customHeight="1" x14ac:dyDescent="0.2">
      <c r="A95" s="62"/>
      <c r="B95" s="61"/>
      <c r="C95" s="392"/>
      <c r="D95" s="372"/>
      <c r="E95" s="372"/>
      <c r="F95" s="372"/>
      <c r="G95" s="387"/>
      <c r="H95" s="372"/>
      <c r="I95" s="869"/>
      <c r="J95" s="875"/>
      <c r="K95" s="875"/>
      <c r="L95" s="63"/>
    </row>
    <row r="96" spans="1:12" s="98" customFormat="1" ht="23.1" customHeight="1" x14ac:dyDescent="0.2">
      <c r="A96" s="62"/>
      <c r="B96" s="61"/>
      <c r="C96" s="392"/>
      <c r="D96" s="372"/>
      <c r="E96" s="372"/>
      <c r="F96" s="372"/>
      <c r="G96" s="387"/>
      <c r="H96" s="372"/>
      <c r="I96" s="869"/>
      <c r="J96" s="875"/>
      <c r="K96" s="875"/>
      <c r="L96" s="63"/>
    </row>
    <row r="97" spans="1:12" s="98" customFormat="1" ht="23.1" customHeight="1" x14ac:dyDescent="0.2">
      <c r="A97" s="62"/>
      <c r="B97" s="61"/>
      <c r="C97" s="399"/>
      <c r="D97" s="373"/>
      <c r="E97" s="373"/>
      <c r="F97" s="373"/>
      <c r="G97" s="873"/>
      <c r="H97" s="373"/>
      <c r="I97" s="870"/>
      <c r="J97" s="877"/>
      <c r="K97" s="875"/>
      <c r="L97" s="63"/>
    </row>
    <row r="98" spans="1:12" s="98" customFormat="1" ht="23.1" customHeight="1" x14ac:dyDescent="0.2">
      <c r="A98" s="68"/>
      <c r="B98" s="58"/>
      <c r="C98" s="398"/>
      <c r="D98" s="374"/>
      <c r="E98" s="374"/>
      <c r="F98" s="374"/>
      <c r="G98" s="872"/>
      <c r="H98" s="374"/>
      <c r="I98" s="882"/>
      <c r="J98" s="878"/>
      <c r="K98" s="878"/>
      <c r="L98" s="69"/>
    </row>
    <row r="99" spans="1:12" s="98" customFormat="1" ht="23.1" customHeight="1" x14ac:dyDescent="0.2">
      <c r="A99" s="62"/>
      <c r="B99" s="61"/>
      <c r="C99" s="392"/>
      <c r="D99" s="372"/>
      <c r="E99" s="372"/>
      <c r="F99" s="372"/>
      <c r="G99" s="387"/>
      <c r="H99" s="372"/>
      <c r="I99" s="869"/>
      <c r="J99" s="875"/>
      <c r="K99" s="875"/>
      <c r="L99" s="63"/>
    </row>
    <row r="100" spans="1:12" s="98" customFormat="1" ht="23.1" customHeight="1" x14ac:dyDescent="0.2">
      <c r="A100" s="62"/>
      <c r="B100" s="61"/>
      <c r="C100" s="392"/>
      <c r="D100" s="372"/>
      <c r="E100" s="372"/>
      <c r="F100" s="372"/>
      <c r="G100" s="387"/>
      <c r="H100" s="372"/>
      <c r="I100" s="869"/>
      <c r="J100" s="875"/>
      <c r="K100" s="875"/>
      <c r="L100" s="63"/>
    </row>
    <row r="101" spans="1:12" s="98" customFormat="1" ht="23.1" customHeight="1" x14ac:dyDescent="0.2">
      <c r="A101" s="62"/>
      <c r="B101" s="61"/>
      <c r="C101" s="392"/>
      <c r="D101" s="372"/>
      <c r="E101" s="372"/>
      <c r="F101" s="372"/>
      <c r="G101" s="387"/>
      <c r="H101" s="372"/>
      <c r="I101" s="869"/>
      <c r="J101" s="875"/>
      <c r="K101" s="875"/>
      <c r="L101" s="63"/>
    </row>
    <row r="102" spans="1:12" s="98" customFormat="1" ht="23.1" customHeight="1" x14ac:dyDescent="0.2">
      <c r="A102" s="62"/>
      <c r="B102" s="61"/>
      <c r="C102" s="399"/>
      <c r="D102" s="373"/>
      <c r="E102" s="373"/>
      <c r="F102" s="373"/>
      <c r="G102" s="873"/>
      <c r="H102" s="373"/>
      <c r="I102" s="870"/>
      <c r="J102" s="877"/>
      <c r="K102" s="875"/>
      <c r="L102" s="63"/>
    </row>
    <row r="103" spans="1:12" s="98" customFormat="1" ht="23.1" customHeight="1" x14ac:dyDescent="0.2">
      <c r="A103" s="66"/>
      <c r="B103" s="58"/>
      <c r="C103" s="398"/>
      <c r="D103" s="374"/>
      <c r="E103" s="374"/>
      <c r="F103" s="374"/>
      <c r="G103" s="872"/>
      <c r="H103" s="374"/>
      <c r="I103" s="882"/>
      <c r="J103" s="878"/>
      <c r="K103" s="878"/>
      <c r="L103" s="67"/>
    </row>
    <row r="104" spans="1:12" s="98" customFormat="1" ht="23.1" customHeight="1" x14ac:dyDescent="0.2">
      <c r="A104" s="62"/>
      <c r="B104" s="61"/>
      <c r="C104" s="392"/>
      <c r="D104" s="372"/>
      <c r="E104" s="372"/>
      <c r="F104" s="372"/>
      <c r="G104" s="387"/>
      <c r="H104" s="372"/>
      <c r="I104" s="869"/>
      <c r="J104" s="875"/>
      <c r="K104" s="875"/>
      <c r="L104" s="63"/>
    </row>
    <row r="105" spans="1:12" s="98" customFormat="1" ht="23.1" customHeight="1" x14ac:dyDescent="0.2">
      <c r="A105" s="62"/>
      <c r="B105" s="61"/>
      <c r="C105" s="392"/>
      <c r="D105" s="372"/>
      <c r="E105" s="372"/>
      <c r="F105" s="372"/>
      <c r="G105" s="387"/>
      <c r="H105" s="372"/>
      <c r="I105" s="869"/>
      <c r="J105" s="875"/>
      <c r="K105" s="875"/>
      <c r="L105" s="63"/>
    </row>
    <row r="106" spans="1:12" s="98" customFormat="1" ht="23.1" customHeight="1" x14ac:dyDescent="0.2">
      <c r="A106" s="62"/>
      <c r="B106" s="61"/>
      <c r="C106" s="392"/>
      <c r="D106" s="372"/>
      <c r="E106" s="372"/>
      <c r="F106" s="372"/>
      <c r="G106" s="387"/>
      <c r="H106" s="372"/>
      <c r="I106" s="869"/>
      <c r="J106" s="875"/>
      <c r="K106" s="875"/>
      <c r="L106" s="63"/>
    </row>
    <row r="107" spans="1:12" s="98" customFormat="1" ht="23.1" customHeight="1" x14ac:dyDescent="0.2">
      <c r="A107" s="62"/>
      <c r="B107" s="61"/>
      <c r="C107" s="399"/>
      <c r="D107" s="373"/>
      <c r="E107" s="373"/>
      <c r="F107" s="373"/>
      <c r="G107" s="873"/>
      <c r="H107" s="373"/>
      <c r="I107" s="870"/>
      <c r="J107" s="877"/>
      <c r="K107" s="875"/>
      <c r="L107" s="63"/>
    </row>
    <row r="108" spans="1:12" s="98" customFormat="1" ht="23.1" customHeight="1" x14ac:dyDescent="0.2">
      <c r="A108" s="68"/>
      <c r="B108" s="58"/>
      <c r="C108" s="398"/>
      <c r="D108" s="374"/>
      <c r="E108" s="374"/>
      <c r="F108" s="374"/>
      <c r="G108" s="872"/>
      <c r="H108" s="374"/>
      <c r="I108" s="882"/>
      <c r="J108" s="878"/>
      <c r="K108" s="878"/>
      <c r="L108" s="69"/>
    </row>
    <row r="109" spans="1:12" s="98" customFormat="1" ht="23.1" customHeight="1" x14ac:dyDescent="0.2">
      <c r="A109" s="62"/>
      <c r="B109" s="61"/>
      <c r="C109" s="392"/>
      <c r="D109" s="372"/>
      <c r="E109" s="372"/>
      <c r="F109" s="372"/>
      <c r="G109" s="387"/>
      <c r="H109" s="372"/>
      <c r="I109" s="869"/>
      <c r="J109" s="875"/>
      <c r="K109" s="875"/>
      <c r="L109" s="63"/>
    </row>
    <row r="110" spans="1:12" s="98" customFormat="1" ht="23.1" customHeight="1" x14ac:dyDescent="0.2">
      <c r="A110" s="62"/>
      <c r="B110" s="61"/>
      <c r="C110" s="392"/>
      <c r="D110" s="372"/>
      <c r="E110" s="372"/>
      <c r="F110" s="372"/>
      <c r="G110" s="387"/>
      <c r="H110" s="372"/>
      <c r="I110" s="869"/>
      <c r="J110" s="875"/>
      <c r="K110" s="875"/>
      <c r="L110" s="63"/>
    </row>
    <row r="111" spans="1:12" s="98" customFormat="1" ht="23.1" customHeight="1" x14ac:dyDescent="0.2">
      <c r="A111" s="62"/>
      <c r="B111" s="61"/>
      <c r="C111" s="392"/>
      <c r="D111" s="372"/>
      <c r="E111" s="372"/>
      <c r="F111" s="372"/>
      <c r="G111" s="387"/>
      <c r="H111" s="372"/>
      <c r="I111" s="869"/>
      <c r="J111" s="875"/>
      <c r="K111" s="875"/>
      <c r="L111" s="63"/>
    </row>
    <row r="112" spans="1:12" s="98" customFormat="1" ht="23.1" customHeight="1" thickBot="1" x14ac:dyDescent="0.25">
      <c r="A112" s="77"/>
      <c r="B112" s="78"/>
      <c r="C112" s="400"/>
      <c r="D112" s="380"/>
      <c r="E112" s="380"/>
      <c r="F112" s="380"/>
      <c r="G112" s="874"/>
      <c r="H112" s="380"/>
      <c r="I112" s="883"/>
      <c r="J112" s="879"/>
      <c r="K112" s="879"/>
      <c r="L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</sheetData>
  <mergeCells count="12">
    <mergeCell ref="I6:I7"/>
    <mergeCell ref="A8:A12"/>
    <mergeCell ref="A13:A17"/>
    <mergeCell ref="G3:H3"/>
    <mergeCell ref="G4:G5"/>
    <mergeCell ref="H4:H5"/>
    <mergeCell ref="C6:C7"/>
    <mergeCell ref="D6:D7"/>
    <mergeCell ref="E6:E7"/>
    <mergeCell ref="F6:F7"/>
    <mergeCell ref="G6:G7"/>
    <mergeCell ref="H6:H7"/>
  </mergeCells>
  <phoneticPr fontId="3"/>
  <pageMargins left="0.51181102362204722" right="0.59055118110236227" top="0.51181102362204722" bottom="0.59055118110236227" header="0.51181102362204722" footer="0.51181102362204722"/>
  <pageSetup paperSize="9" scale="37" pageOrder="overThenDown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2"/>
  <sheetViews>
    <sheetView showGridLines="0" view="pageBreakPreview" zoomScale="55" zoomScaleNormal="75" zoomScaleSheetLayoutView="55" workbookViewId="0">
      <pane ySplit="17" topLeftCell="A18" activePane="bottomLeft" state="frozen"/>
      <selection activeCell="C14" sqref="C14"/>
      <selection pane="bottomLeft" activeCell="B1" sqref="B1"/>
    </sheetView>
  </sheetViews>
  <sheetFormatPr defaultColWidth="9" defaultRowHeight="23.1" customHeight="1" x14ac:dyDescent="0.2"/>
  <cols>
    <col min="1" max="1" width="5.21875" style="8" customWidth="1"/>
    <col min="2" max="2" width="21.6640625" style="6" customWidth="1"/>
    <col min="3" max="13" width="24.6640625" style="100" customWidth="1"/>
    <col min="14" max="14" width="5.6640625" style="8" customWidth="1"/>
    <col min="15" max="16384" width="9" style="6"/>
  </cols>
  <sheetData>
    <row r="1" spans="1:14" ht="30.9" customHeight="1" x14ac:dyDescent="0.2">
      <c r="A1" s="1767" t="s">
        <v>933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336"/>
    </row>
    <row r="2" spans="1:14" s="9" customFormat="1" ht="22.5" customHeight="1" thickBot="1" x14ac:dyDescent="0.25">
      <c r="A2" s="10"/>
      <c r="B2" s="10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871" t="s">
        <v>421</v>
      </c>
      <c r="N2" s="10"/>
    </row>
    <row r="3" spans="1:14" s="65" customFormat="1" ht="24.9" customHeight="1" x14ac:dyDescent="0.2">
      <c r="A3" s="17" t="s">
        <v>313</v>
      </c>
      <c r="B3" s="18"/>
      <c r="C3" s="2516" t="s">
        <v>195</v>
      </c>
      <c r="D3" s="2517"/>
      <c r="E3" s="2517"/>
      <c r="F3" s="2517"/>
      <c r="G3" s="2518"/>
      <c r="H3" s="2270" t="s">
        <v>213</v>
      </c>
      <c r="I3" s="2517"/>
      <c r="J3" s="2517"/>
      <c r="K3" s="2517"/>
      <c r="L3" s="2518"/>
      <c r="M3" s="401"/>
      <c r="N3" s="16" t="s">
        <v>313</v>
      </c>
    </row>
    <row r="4" spans="1:14" s="65" customFormat="1" ht="24.9" customHeight="1" x14ac:dyDescent="0.2">
      <c r="A4" s="26" t="s">
        <v>314</v>
      </c>
      <c r="B4" s="27"/>
      <c r="C4" s="865" t="s">
        <v>635</v>
      </c>
      <c r="D4" s="124" t="s">
        <v>197</v>
      </c>
      <c r="E4" s="103"/>
      <c r="F4" s="124" t="s">
        <v>199</v>
      </c>
      <c r="G4" s="103"/>
      <c r="H4" s="124" t="s">
        <v>202</v>
      </c>
      <c r="I4" s="103" t="s">
        <v>161</v>
      </c>
      <c r="J4" s="124"/>
      <c r="K4" s="124" t="s">
        <v>199</v>
      </c>
      <c r="L4" s="855"/>
      <c r="M4" s="126" t="s">
        <v>205</v>
      </c>
      <c r="N4" s="25" t="s">
        <v>314</v>
      </c>
    </row>
    <row r="5" spans="1:14" s="65" customFormat="1" ht="24.9" customHeight="1" x14ac:dyDescent="0.2">
      <c r="A5" s="26" t="s">
        <v>315</v>
      </c>
      <c r="B5" s="27" t="s">
        <v>283</v>
      </c>
      <c r="C5" s="126" t="s">
        <v>633</v>
      </c>
      <c r="D5" s="126"/>
      <c r="E5" s="126" t="s">
        <v>198</v>
      </c>
      <c r="F5" s="126"/>
      <c r="G5" s="104" t="s">
        <v>201</v>
      </c>
      <c r="H5" s="126"/>
      <c r="I5" s="104" t="s">
        <v>28</v>
      </c>
      <c r="J5" s="126" t="s">
        <v>642</v>
      </c>
      <c r="K5" s="126"/>
      <c r="L5" s="126" t="s">
        <v>204</v>
      </c>
      <c r="M5" s="126"/>
      <c r="N5" s="25" t="s">
        <v>315</v>
      </c>
    </row>
    <row r="6" spans="1:14" s="65" customFormat="1" ht="24.9" customHeight="1" x14ac:dyDescent="0.2">
      <c r="A6" s="26" t="s">
        <v>316</v>
      </c>
      <c r="B6" s="27"/>
      <c r="C6" s="126" t="s">
        <v>194</v>
      </c>
      <c r="D6" s="126" t="s">
        <v>270</v>
      </c>
      <c r="E6" s="126"/>
      <c r="F6" s="126" t="s">
        <v>200</v>
      </c>
      <c r="G6" s="104"/>
      <c r="H6" s="856" t="s">
        <v>203</v>
      </c>
      <c r="I6" s="104" t="s">
        <v>193</v>
      </c>
      <c r="J6" s="126" t="s">
        <v>643</v>
      </c>
      <c r="K6" s="126" t="s">
        <v>196</v>
      </c>
      <c r="L6" s="104"/>
      <c r="M6" s="2519" t="s">
        <v>29</v>
      </c>
      <c r="N6" s="25" t="s">
        <v>316</v>
      </c>
    </row>
    <row r="7" spans="1:14" s="65" customFormat="1" ht="24.9" customHeight="1" thickBot="1" x14ac:dyDescent="0.25">
      <c r="A7" s="45" t="s">
        <v>317</v>
      </c>
      <c r="B7" s="46"/>
      <c r="C7" s="866" t="s">
        <v>30</v>
      </c>
      <c r="D7" s="311" t="s">
        <v>31</v>
      </c>
      <c r="E7" s="311" t="s">
        <v>32</v>
      </c>
      <c r="F7" s="311" t="s">
        <v>33</v>
      </c>
      <c r="G7" s="867" t="s">
        <v>34</v>
      </c>
      <c r="H7" s="868" t="s">
        <v>35</v>
      </c>
      <c r="I7" s="105" t="s">
        <v>36</v>
      </c>
      <c r="J7" s="105"/>
      <c r="K7" s="311" t="s">
        <v>37</v>
      </c>
      <c r="L7" s="867" t="s">
        <v>38</v>
      </c>
      <c r="M7" s="2520"/>
      <c r="N7" s="44" t="s">
        <v>317</v>
      </c>
    </row>
    <row r="8" spans="1:14" s="106" customFormat="1" ht="30" customHeight="1" x14ac:dyDescent="0.2">
      <c r="A8" s="2353" t="s">
        <v>6</v>
      </c>
      <c r="B8" s="1497" t="s">
        <v>751</v>
      </c>
      <c r="C8" s="884">
        <v>27941395172</v>
      </c>
      <c r="D8" s="884">
        <v>9783350188</v>
      </c>
      <c r="E8" s="884">
        <v>7162537</v>
      </c>
      <c r="F8" s="884">
        <v>0</v>
      </c>
      <c r="G8" s="884">
        <v>37731907897</v>
      </c>
      <c r="H8" s="884">
        <v>74803411</v>
      </c>
      <c r="I8" s="884">
        <v>0</v>
      </c>
      <c r="J8" s="884">
        <v>0</v>
      </c>
      <c r="K8" s="884">
        <v>0</v>
      </c>
      <c r="L8" s="884">
        <v>74803411</v>
      </c>
      <c r="M8" s="884">
        <v>37657104486</v>
      </c>
      <c r="N8" s="16"/>
    </row>
    <row r="9" spans="1:14" s="106" customFormat="1" ht="30" customHeight="1" x14ac:dyDescent="0.2">
      <c r="A9" s="2354"/>
      <c r="B9" s="1497" t="s">
        <v>902</v>
      </c>
      <c r="C9" s="884">
        <v>29303574570</v>
      </c>
      <c r="D9" s="884">
        <v>9625846195</v>
      </c>
      <c r="E9" s="884">
        <v>6323537</v>
      </c>
      <c r="F9" s="884">
        <v>0</v>
      </c>
      <c r="G9" s="884">
        <v>38935744302</v>
      </c>
      <c r="H9" s="884">
        <v>63642939</v>
      </c>
      <c r="I9" s="884">
        <v>0</v>
      </c>
      <c r="J9" s="884">
        <v>0</v>
      </c>
      <c r="K9" s="884">
        <v>0</v>
      </c>
      <c r="L9" s="884">
        <v>63642939</v>
      </c>
      <c r="M9" s="884">
        <v>38872101363</v>
      </c>
      <c r="N9" s="25"/>
    </row>
    <row r="10" spans="1:14" s="106" customFormat="1" ht="30" customHeight="1" x14ac:dyDescent="0.2">
      <c r="A10" s="2354"/>
      <c r="B10" s="1497" t="s">
        <v>903</v>
      </c>
      <c r="C10" s="884">
        <v>27372248709</v>
      </c>
      <c r="D10" s="884">
        <v>8527778057</v>
      </c>
      <c r="E10" s="884">
        <v>3323537</v>
      </c>
      <c r="F10" s="884">
        <v>0</v>
      </c>
      <c r="G10" s="884">
        <v>35903350303</v>
      </c>
      <c r="H10" s="884">
        <v>0</v>
      </c>
      <c r="I10" s="884">
        <v>0</v>
      </c>
      <c r="J10" s="884">
        <v>0</v>
      </c>
      <c r="K10" s="884">
        <v>0</v>
      </c>
      <c r="L10" s="884">
        <v>0</v>
      </c>
      <c r="M10" s="884">
        <v>35903350303</v>
      </c>
      <c r="N10" s="25"/>
    </row>
    <row r="11" spans="1:14" s="106" customFormat="1" ht="30" customHeight="1" x14ac:dyDescent="0.2">
      <c r="A11" s="2354"/>
      <c r="B11" s="1497" t="s">
        <v>904</v>
      </c>
      <c r="C11" s="884">
        <v>29088801537</v>
      </c>
      <c r="D11" s="884">
        <v>8250618689</v>
      </c>
      <c r="E11" s="884">
        <v>3263537</v>
      </c>
      <c r="F11" s="884">
        <v>0</v>
      </c>
      <c r="G11" s="884">
        <v>37342683763</v>
      </c>
      <c r="H11" s="884">
        <v>0</v>
      </c>
      <c r="I11" s="884">
        <v>0</v>
      </c>
      <c r="J11" s="884">
        <v>0</v>
      </c>
      <c r="K11" s="884">
        <v>0</v>
      </c>
      <c r="L11" s="884">
        <v>0</v>
      </c>
      <c r="M11" s="1633">
        <v>37342683763</v>
      </c>
      <c r="N11" s="25"/>
    </row>
    <row r="12" spans="1:14" s="106" customFormat="1" ht="30" customHeight="1" x14ac:dyDescent="0.2">
      <c r="A12" s="2355"/>
      <c r="B12" s="1630" t="s">
        <v>905</v>
      </c>
      <c r="C12" s="1250">
        <v>25792296240</v>
      </c>
      <c r="D12" s="1250">
        <v>5668906357</v>
      </c>
      <c r="E12" s="1250">
        <v>146000</v>
      </c>
      <c r="F12" s="1250">
        <v>0</v>
      </c>
      <c r="G12" s="1241">
        <v>31461348597</v>
      </c>
      <c r="H12" s="1250">
        <v>47045601</v>
      </c>
      <c r="I12" s="1250">
        <v>0</v>
      </c>
      <c r="J12" s="1250">
        <v>0</v>
      </c>
      <c r="K12" s="1250">
        <v>0</v>
      </c>
      <c r="L12" s="1250">
        <v>47045601</v>
      </c>
      <c r="M12" s="1282">
        <v>31414302996</v>
      </c>
      <c r="N12" s="402"/>
    </row>
    <row r="13" spans="1:14" s="106" customFormat="1" ht="30" customHeight="1" x14ac:dyDescent="0.2">
      <c r="A13" s="2356" t="s">
        <v>714</v>
      </c>
      <c r="B13" s="1497" t="s">
        <v>751</v>
      </c>
      <c r="C13" s="884">
        <v>25915441105</v>
      </c>
      <c r="D13" s="884">
        <v>8342746805</v>
      </c>
      <c r="E13" s="884">
        <v>7162537</v>
      </c>
      <c r="F13" s="884">
        <v>0</v>
      </c>
      <c r="G13" s="884">
        <v>34265350447</v>
      </c>
      <c r="H13" s="884">
        <v>74803411</v>
      </c>
      <c r="I13" s="884">
        <v>0</v>
      </c>
      <c r="J13" s="884">
        <v>0</v>
      </c>
      <c r="K13" s="884">
        <v>0</v>
      </c>
      <c r="L13" s="884">
        <v>74803411</v>
      </c>
      <c r="M13" s="884">
        <v>34190547036</v>
      </c>
      <c r="N13" s="25"/>
    </row>
    <row r="14" spans="1:14" s="106" customFormat="1" ht="30" customHeight="1" x14ac:dyDescent="0.2">
      <c r="A14" s="2354"/>
      <c r="B14" s="1497" t="s">
        <v>902</v>
      </c>
      <c r="C14" s="884">
        <v>27280471946</v>
      </c>
      <c r="D14" s="884">
        <v>7795250647</v>
      </c>
      <c r="E14" s="884">
        <v>6323537</v>
      </c>
      <c r="F14" s="884">
        <v>0</v>
      </c>
      <c r="G14" s="884">
        <v>35082046130</v>
      </c>
      <c r="H14" s="884">
        <v>63642939</v>
      </c>
      <c r="I14" s="884">
        <v>0</v>
      </c>
      <c r="J14" s="884">
        <v>0</v>
      </c>
      <c r="K14" s="884">
        <v>0</v>
      </c>
      <c r="L14" s="884">
        <v>63642939</v>
      </c>
      <c r="M14" s="884">
        <v>35018403191</v>
      </c>
      <c r="N14" s="25"/>
    </row>
    <row r="15" spans="1:14" s="106" customFormat="1" ht="30" customHeight="1" x14ac:dyDescent="0.2">
      <c r="A15" s="2354"/>
      <c r="B15" s="1497" t="s">
        <v>903</v>
      </c>
      <c r="C15" s="884">
        <v>25359238110</v>
      </c>
      <c r="D15" s="884">
        <v>6791273070</v>
      </c>
      <c r="E15" s="884">
        <v>3323537</v>
      </c>
      <c r="F15" s="884">
        <v>0</v>
      </c>
      <c r="G15" s="884">
        <v>32153834717</v>
      </c>
      <c r="H15" s="884">
        <v>0</v>
      </c>
      <c r="I15" s="884">
        <v>0</v>
      </c>
      <c r="J15" s="884">
        <v>0</v>
      </c>
      <c r="K15" s="884">
        <v>0</v>
      </c>
      <c r="L15" s="884">
        <v>0</v>
      </c>
      <c r="M15" s="884">
        <v>32153834717</v>
      </c>
      <c r="N15" s="25"/>
    </row>
    <row r="16" spans="1:14" s="106" customFormat="1" ht="30" customHeight="1" x14ac:dyDescent="0.2">
      <c r="A16" s="2354"/>
      <c r="B16" s="1497" t="s">
        <v>904</v>
      </c>
      <c r="C16" s="884">
        <v>27328273837</v>
      </c>
      <c r="D16" s="884">
        <v>6338803998</v>
      </c>
      <c r="E16" s="884">
        <v>3263537</v>
      </c>
      <c r="F16" s="884">
        <v>0</v>
      </c>
      <c r="G16" s="884">
        <v>33670341372</v>
      </c>
      <c r="H16" s="884">
        <v>0</v>
      </c>
      <c r="I16" s="884">
        <v>0</v>
      </c>
      <c r="J16" s="884">
        <v>0</v>
      </c>
      <c r="K16" s="884">
        <v>0</v>
      </c>
      <c r="L16" s="884">
        <v>0</v>
      </c>
      <c r="M16" s="884">
        <v>33670341372</v>
      </c>
      <c r="N16" s="25"/>
    </row>
    <row r="17" spans="1:14" s="106" customFormat="1" ht="30" customHeight="1" x14ac:dyDescent="0.2">
      <c r="A17" s="2355"/>
      <c r="B17" s="1630" t="s">
        <v>905</v>
      </c>
      <c r="C17" s="885">
        <v>24087754996</v>
      </c>
      <c r="D17" s="885">
        <v>3598863561</v>
      </c>
      <c r="E17" s="885">
        <v>146000</v>
      </c>
      <c r="F17" s="885">
        <v>0</v>
      </c>
      <c r="G17" s="886">
        <v>27686764557</v>
      </c>
      <c r="H17" s="885">
        <v>47045601</v>
      </c>
      <c r="I17" s="885">
        <v>0</v>
      </c>
      <c r="J17" s="885">
        <v>0</v>
      </c>
      <c r="K17" s="885">
        <v>0</v>
      </c>
      <c r="L17" s="885">
        <v>47045601</v>
      </c>
      <c r="M17" s="885">
        <v>27639718956</v>
      </c>
      <c r="N17" s="402"/>
    </row>
    <row r="18" spans="1:14" ht="23.1" customHeight="1" x14ac:dyDescent="0.2">
      <c r="A18" s="66">
        <v>1</v>
      </c>
      <c r="B18" s="58" t="s">
        <v>796</v>
      </c>
      <c r="C18" s="395">
        <v>2637145111</v>
      </c>
      <c r="D18" s="374">
        <v>153641512</v>
      </c>
      <c r="E18" s="374">
        <v>0</v>
      </c>
      <c r="F18" s="374">
        <v>0</v>
      </c>
      <c r="G18" s="374">
        <v>2790786623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2790786623</v>
      </c>
      <c r="N18" s="67">
        <v>1</v>
      </c>
    </row>
    <row r="19" spans="1:14" ht="23.1" customHeight="1" x14ac:dyDescent="0.2">
      <c r="A19" s="62">
        <v>2</v>
      </c>
      <c r="B19" s="61" t="s">
        <v>798</v>
      </c>
      <c r="C19" s="396">
        <v>975</v>
      </c>
      <c r="D19" s="372">
        <v>6583627</v>
      </c>
      <c r="E19" s="372">
        <v>0</v>
      </c>
      <c r="F19" s="372">
        <v>0</v>
      </c>
      <c r="G19" s="372">
        <v>6584602</v>
      </c>
      <c r="H19" s="372">
        <v>0</v>
      </c>
      <c r="I19" s="372">
        <v>0</v>
      </c>
      <c r="J19" s="372">
        <v>0</v>
      </c>
      <c r="K19" s="372">
        <v>0</v>
      </c>
      <c r="L19" s="372">
        <v>0</v>
      </c>
      <c r="M19" s="372">
        <v>6584602</v>
      </c>
      <c r="N19" s="63">
        <v>2</v>
      </c>
    </row>
    <row r="20" spans="1:14" ht="23.1" customHeight="1" x14ac:dyDescent="0.2">
      <c r="A20" s="62">
        <v>3</v>
      </c>
      <c r="B20" s="61" t="s">
        <v>800</v>
      </c>
      <c r="C20" s="372">
        <v>824837450</v>
      </c>
      <c r="D20" s="887">
        <v>109191182</v>
      </c>
      <c r="E20" s="378">
        <v>0</v>
      </c>
      <c r="F20" s="378">
        <v>0</v>
      </c>
      <c r="G20" s="372">
        <v>934028632</v>
      </c>
      <c r="H20" s="372">
        <v>0</v>
      </c>
      <c r="I20" s="372">
        <v>0</v>
      </c>
      <c r="J20" s="372">
        <v>0</v>
      </c>
      <c r="K20" s="372">
        <v>0</v>
      </c>
      <c r="L20" s="372">
        <v>0</v>
      </c>
      <c r="M20" s="372">
        <v>934028632</v>
      </c>
      <c r="N20" s="63">
        <v>3</v>
      </c>
    </row>
    <row r="21" spans="1:14" ht="23.1" customHeight="1" x14ac:dyDescent="0.2">
      <c r="A21" s="62">
        <v>4</v>
      </c>
      <c r="B21" s="61" t="s">
        <v>802</v>
      </c>
      <c r="C21" s="396">
        <v>175000116</v>
      </c>
      <c r="D21" s="372">
        <v>319131</v>
      </c>
      <c r="E21" s="372">
        <v>0</v>
      </c>
      <c r="F21" s="372">
        <v>0</v>
      </c>
      <c r="G21" s="372">
        <v>175319247</v>
      </c>
      <c r="H21" s="372">
        <v>0</v>
      </c>
      <c r="I21" s="372">
        <v>0</v>
      </c>
      <c r="J21" s="372">
        <v>0</v>
      </c>
      <c r="K21" s="372">
        <v>0</v>
      </c>
      <c r="L21" s="372">
        <v>0</v>
      </c>
      <c r="M21" s="372">
        <v>175319247</v>
      </c>
      <c r="N21" s="63">
        <v>4</v>
      </c>
    </row>
    <row r="22" spans="1:14" ht="23.1" customHeight="1" x14ac:dyDescent="0.2">
      <c r="A22" s="62">
        <v>5</v>
      </c>
      <c r="B22" s="61" t="s">
        <v>804</v>
      </c>
      <c r="C22" s="397">
        <v>427692228</v>
      </c>
      <c r="D22" s="373">
        <v>152386703</v>
      </c>
      <c r="E22" s="373">
        <v>0</v>
      </c>
      <c r="F22" s="373">
        <v>0</v>
      </c>
      <c r="G22" s="373">
        <v>580078931</v>
      </c>
      <c r="H22" s="373">
        <v>0</v>
      </c>
      <c r="I22" s="373">
        <v>0</v>
      </c>
      <c r="J22" s="373">
        <v>0</v>
      </c>
      <c r="K22" s="373">
        <v>0</v>
      </c>
      <c r="L22" s="373">
        <v>0</v>
      </c>
      <c r="M22" s="373">
        <v>580078931</v>
      </c>
      <c r="N22" s="63">
        <v>5</v>
      </c>
    </row>
    <row r="23" spans="1:14" ht="23.1" customHeight="1" x14ac:dyDescent="0.2">
      <c r="A23" s="66">
        <v>6</v>
      </c>
      <c r="B23" s="58" t="s">
        <v>806</v>
      </c>
      <c r="C23" s="374">
        <v>598984168</v>
      </c>
      <c r="D23" s="888">
        <v>15207700</v>
      </c>
      <c r="E23" s="889">
        <v>0</v>
      </c>
      <c r="F23" s="889">
        <v>0</v>
      </c>
      <c r="G23" s="374">
        <v>614191868</v>
      </c>
      <c r="H23" s="372">
        <v>0</v>
      </c>
      <c r="I23" s="374">
        <v>0</v>
      </c>
      <c r="J23" s="374">
        <v>0</v>
      </c>
      <c r="K23" s="374">
        <v>0</v>
      </c>
      <c r="L23" s="374">
        <v>0</v>
      </c>
      <c r="M23" s="374">
        <v>614191868</v>
      </c>
      <c r="N23" s="67">
        <v>6</v>
      </c>
    </row>
    <row r="24" spans="1:14" ht="23.1" customHeight="1" x14ac:dyDescent="0.2">
      <c r="A24" s="62">
        <v>7</v>
      </c>
      <c r="B24" s="61" t="s">
        <v>808</v>
      </c>
      <c r="C24" s="372">
        <v>2246689000</v>
      </c>
      <c r="D24" s="887">
        <v>450036939</v>
      </c>
      <c r="E24" s="378">
        <v>0</v>
      </c>
      <c r="F24" s="378">
        <v>0</v>
      </c>
      <c r="G24" s="372">
        <v>2696725939</v>
      </c>
      <c r="H24" s="372">
        <v>0</v>
      </c>
      <c r="I24" s="372">
        <v>0</v>
      </c>
      <c r="J24" s="372">
        <v>0</v>
      </c>
      <c r="K24" s="372">
        <v>0</v>
      </c>
      <c r="L24" s="372">
        <v>0</v>
      </c>
      <c r="M24" s="372">
        <v>2696725939</v>
      </c>
      <c r="N24" s="63">
        <v>7</v>
      </c>
    </row>
    <row r="25" spans="1:14" ht="23.1" customHeight="1" x14ac:dyDescent="0.2">
      <c r="A25" s="62">
        <v>8</v>
      </c>
      <c r="B25" s="61" t="s">
        <v>810</v>
      </c>
      <c r="C25" s="372">
        <v>81801539</v>
      </c>
      <c r="D25" s="887">
        <v>17644104</v>
      </c>
      <c r="E25" s="378">
        <v>0</v>
      </c>
      <c r="F25" s="378">
        <v>0</v>
      </c>
      <c r="G25" s="372">
        <v>99445643</v>
      </c>
      <c r="H25" s="372">
        <v>0</v>
      </c>
      <c r="I25" s="372">
        <v>0</v>
      </c>
      <c r="J25" s="372">
        <v>0</v>
      </c>
      <c r="K25" s="372">
        <v>0</v>
      </c>
      <c r="L25" s="372">
        <v>0</v>
      </c>
      <c r="M25" s="372">
        <v>99445643</v>
      </c>
      <c r="N25" s="63">
        <v>8</v>
      </c>
    </row>
    <row r="26" spans="1:14" s="98" customFormat="1" ht="23.1" customHeight="1" x14ac:dyDescent="0.2">
      <c r="A26" s="62">
        <v>9</v>
      </c>
      <c r="B26" s="61" t="s">
        <v>812</v>
      </c>
      <c r="C26" s="372">
        <v>876346807</v>
      </c>
      <c r="D26" s="887">
        <v>9811362</v>
      </c>
      <c r="E26" s="378">
        <v>0</v>
      </c>
      <c r="F26" s="378">
        <v>0</v>
      </c>
      <c r="G26" s="372">
        <v>886158169</v>
      </c>
      <c r="H26" s="372">
        <v>0</v>
      </c>
      <c r="I26" s="372">
        <v>0</v>
      </c>
      <c r="J26" s="372">
        <v>0</v>
      </c>
      <c r="K26" s="372">
        <v>0</v>
      </c>
      <c r="L26" s="372">
        <v>0</v>
      </c>
      <c r="M26" s="372">
        <v>886158169</v>
      </c>
      <c r="N26" s="63">
        <v>9</v>
      </c>
    </row>
    <row r="27" spans="1:14" s="98" customFormat="1" ht="23.1" customHeight="1" x14ac:dyDescent="0.2">
      <c r="A27" s="62">
        <v>10</v>
      </c>
      <c r="B27" s="61" t="s">
        <v>814</v>
      </c>
      <c r="C27" s="373">
        <v>1751972545</v>
      </c>
      <c r="D27" s="890">
        <v>85273590</v>
      </c>
      <c r="E27" s="389">
        <v>0</v>
      </c>
      <c r="F27" s="389">
        <v>0</v>
      </c>
      <c r="G27" s="373">
        <v>1837246135</v>
      </c>
      <c r="H27" s="373">
        <v>0</v>
      </c>
      <c r="I27" s="373">
        <v>0</v>
      </c>
      <c r="J27" s="373">
        <v>0</v>
      </c>
      <c r="K27" s="373">
        <v>0</v>
      </c>
      <c r="L27" s="373">
        <v>0</v>
      </c>
      <c r="M27" s="373">
        <v>1837246135</v>
      </c>
      <c r="N27" s="63">
        <v>10</v>
      </c>
    </row>
    <row r="28" spans="1:14" s="98" customFormat="1" ht="23.1" customHeight="1" x14ac:dyDescent="0.2">
      <c r="A28" s="66">
        <v>11</v>
      </c>
      <c r="B28" s="58" t="s">
        <v>816</v>
      </c>
      <c r="C28" s="374">
        <v>491116</v>
      </c>
      <c r="D28" s="888">
        <v>75743246</v>
      </c>
      <c r="E28" s="889">
        <v>0</v>
      </c>
      <c r="F28" s="889">
        <v>0</v>
      </c>
      <c r="G28" s="374">
        <v>76234362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76234362</v>
      </c>
      <c r="N28" s="67">
        <v>11</v>
      </c>
    </row>
    <row r="29" spans="1:14" s="98" customFormat="1" ht="23.1" customHeight="1" x14ac:dyDescent="0.2">
      <c r="A29" s="62">
        <v>12</v>
      </c>
      <c r="B29" s="61" t="s">
        <v>818</v>
      </c>
      <c r="C29" s="372">
        <v>6730000</v>
      </c>
      <c r="D29" s="887">
        <v>6718047</v>
      </c>
      <c r="E29" s="378">
        <v>0</v>
      </c>
      <c r="F29" s="378">
        <v>0</v>
      </c>
      <c r="G29" s="372">
        <v>13448047</v>
      </c>
      <c r="H29" s="372">
        <v>0</v>
      </c>
      <c r="I29" s="372">
        <v>0</v>
      </c>
      <c r="J29" s="372">
        <v>0</v>
      </c>
      <c r="K29" s="372">
        <v>0</v>
      </c>
      <c r="L29" s="372">
        <v>0</v>
      </c>
      <c r="M29" s="372">
        <v>13448047</v>
      </c>
      <c r="N29" s="63">
        <v>12</v>
      </c>
    </row>
    <row r="30" spans="1:14" s="98" customFormat="1" ht="23.1" customHeight="1" x14ac:dyDescent="0.2">
      <c r="A30" s="62">
        <v>13</v>
      </c>
      <c r="B30" s="61" t="s">
        <v>819</v>
      </c>
      <c r="C30" s="372">
        <v>534175508</v>
      </c>
      <c r="D30" s="887">
        <v>25082427</v>
      </c>
      <c r="E30" s="378">
        <v>0</v>
      </c>
      <c r="F30" s="378">
        <v>0</v>
      </c>
      <c r="G30" s="372">
        <v>559257935</v>
      </c>
      <c r="H30" s="372">
        <v>0</v>
      </c>
      <c r="I30" s="372">
        <v>0</v>
      </c>
      <c r="J30" s="372">
        <v>0</v>
      </c>
      <c r="K30" s="372">
        <v>0</v>
      </c>
      <c r="L30" s="372">
        <v>0</v>
      </c>
      <c r="M30" s="372">
        <v>559257935</v>
      </c>
      <c r="N30" s="63">
        <v>13</v>
      </c>
    </row>
    <row r="31" spans="1:14" s="98" customFormat="1" ht="23.1" customHeight="1" x14ac:dyDescent="0.2">
      <c r="A31" s="62">
        <v>14</v>
      </c>
      <c r="B31" s="61" t="s">
        <v>821</v>
      </c>
      <c r="C31" s="372">
        <v>617254856</v>
      </c>
      <c r="D31" s="887">
        <v>59016944</v>
      </c>
      <c r="E31" s="378">
        <v>0</v>
      </c>
      <c r="F31" s="378">
        <v>0</v>
      </c>
      <c r="G31" s="372">
        <v>676271800</v>
      </c>
      <c r="H31" s="372">
        <v>0</v>
      </c>
      <c r="I31" s="372">
        <v>0</v>
      </c>
      <c r="J31" s="372">
        <v>0</v>
      </c>
      <c r="K31" s="372">
        <v>0</v>
      </c>
      <c r="L31" s="372">
        <v>0</v>
      </c>
      <c r="M31" s="372">
        <v>676271800</v>
      </c>
      <c r="N31" s="63">
        <v>14</v>
      </c>
    </row>
    <row r="32" spans="1:14" s="98" customFormat="1" ht="23.1" customHeight="1" x14ac:dyDescent="0.2">
      <c r="A32" s="62">
        <v>15</v>
      </c>
      <c r="B32" s="61" t="s">
        <v>823</v>
      </c>
      <c r="C32" s="373">
        <v>1093204791</v>
      </c>
      <c r="D32" s="890">
        <v>89889280</v>
      </c>
      <c r="E32" s="389">
        <v>0</v>
      </c>
      <c r="F32" s="389">
        <v>0</v>
      </c>
      <c r="G32" s="373">
        <v>1183094071</v>
      </c>
      <c r="H32" s="373">
        <v>0</v>
      </c>
      <c r="I32" s="373">
        <v>0</v>
      </c>
      <c r="J32" s="373">
        <v>0</v>
      </c>
      <c r="K32" s="373">
        <v>0</v>
      </c>
      <c r="L32" s="373">
        <v>0</v>
      </c>
      <c r="M32" s="373">
        <v>1183094071</v>
      </c>
      <c r="N32" s="63">
        <v>15</v>
      </c>
    </row>
    <row r="33" spans="1:14" s="98" customFormat="1" ht="23.1" customHeight="1" x14ac:dyDescent="0.2">
      <c r="A33" s="68">
        <v>16</v>
      </c>
      <c r="B33" s="58" t="s">
        <v>825</v>
      </c>
      <c r="C33" s="374">
        <v>1146393</v>
      </c>
      <c r="D33" s="888">
        <v>69527729</v>
      </c>
      <c r="E33" s="889">
        <v>0</v>
      </c>
      <c r="F33" s="889">
        <v>0</v>
      </c>
      <c r="G33" s="374">
        <v>70674122</v>
      </c>
      <c r="H33" s="374">
        <v>0</v>
      </c>
      <c r="I33" s="374">
        <v>0</v>
      </c>
      <c r="J33" s="374">
        <v>0</v>
      </c>
      <c r="K33" s="374">
        <v>0</v>
      </c>
      <c r="L33" s="374">
        <v>0</v>
      </c>
      <c r="M33" s="374">
        <v>70674122</v>
      </c>
      <c r="N33" s="69">
        <v>16</v>
      </c>
    </row>
    <row r="34" spans="1:14" s="98" customFormat="1" ht="23.1" customHeight="1" x14ac:dyDescent="0.2">
      <c r="A34" s="62">
        <v>17</v>
      </c>
      <c r="B34" s="61" t="s">
        <v>827</v>
      </c>
      <c r="C34" s="372">
        <v>2176569616</v>
      </c>
      <c r="D34" s="887">
        <v>38909870</v>
      </c>
      <c r="E34" s="378">
        <v>0</v>
      </c>
      <c r="F34" s="378">
        <v>0</v>
      </c>
      <c r="G34" s="372">
        <v>2215479486</v>
      </c>
      <c r="H34" s="372">
        <v>0</v>
      </c>
      <c r="I34" s="372">
        <v>0</v>
      </c>
      <c r="J34" s="372">
        <v>0</v>
      </c>
      <c r="K34" s="372">
        <v>0</v>
      </c>
      <c r="L34" s="372">
        <v>0</v>
      </c>
      <c r="M34" s="372">
        <v>2215479486</v>
      </c>
      <c r="N34" s="63">
        <v>17</v>
      </c>
    </row>
    <row r="35" spans="1:14" s="98" customFormat="1" ht="23.1" customHeight="1" x14ac:dyDescent="0.2">
      <c r="A35" s="62">
        <v>18</v>
      </c>
      <c r="B35" s="61" t="s">
        <v>829</v>
      </c>
      <c r="C35" s="372">
        <v>177848316</v>
      </c>
      <c r="D35" s="887">
        <v>25809752</v>
      </c>
      <c r="E35" s="378">
        <v>0</v>
      </c>
      <c r="F35" s="378">
        <v>0</v>
      </c>
      <c r="G35" s="372">
        <v>203658068</v>
      </c>
      <c r="H35" s="372">
        <v>0</v>
      </c>
      <c r="I35" s="372">
        <v>0</v>
      </c>
      <c r="J35" s="372">
        <v>0</v>
      </c>
      <c r="K35" s="372">
        <v>0</v>
      </c>
      <c r="L35" s="372">
        <v>0</v>
      </c>
      <c r="M35" s="372">
        <v>203658068</v>
      </c>
      <c r="N35" s="63">
        <v>18</v>
      </c>
    </row>
    <row r="36" spans="1:14" s="98" customFormat="1" ht="23.1" customHeight="1" x14ac:dyDescent="0.2">
      <c r="A36" s="62">
        <v>19</v>
      </c>
      <c r="B36" s="61" t="s">
        <v>831</v>
      </c>
      <c r="C36" s="372">
        <v>8013</v>
      </c>
      <c r="D36" s="887">
        <v>28996556</v>
      </c>
      <c r="E36" s="378">
        <v>0</v>
      </c>
      <c r="F36" s="378">
        <v>0</v>
      </c>
      <c r="G36" s="372">
        <v>29004569</v>
      </c>
      <c r="H36" s="372">
        <v>0</v>
      </c>
      <c r="I36" s="372">
        <v>0</v>
      </c>
      <c r="J36" s="372">
        <v>0</v>
      </c>
      <c r="K36" s="372">
        <v>0</v>
      </c>
      <c r="L36" s="372">
        <v>0</v>
      </c>
      <c r="M36" s="372">
        <v>29004569</v>
      </c>
      <c r="N36" s="63">
        <v>19</v>
      </c>
    </row>
    <row r="37" spans="1:14" s="98" customFormat="1" ht="23.1" customHeight="1" x14ac:dyDescent="0.2">
      <c r="A37" s="62">
        <v>20</v>
      </c>
      <c r="B37" s="61" t="s">
        <v>833</v>
      </c>
      <c r="C37" s="373">
        <v>532656000</v>
      </c>
      <c r="D37" s="890">
        <v>86301776</v>
      </c>
      <c r="E37" s="389">
        <v>0</v>
      </c>
      <c r="F37" s="389">
        <v>0</v>
      </c>
      <c r="G37" s="373">
        <v>618957776</v>
      </c>
      <c r="H37" s="373">
        <v>0</v>
      </c>
      <c r="I37" s="373">
        <v>0</v>
      </c>
      <c r="J37" s="373">
        <v>0</v>
      </c>
      <c r="K37" s="373">
        <v>0</v>
      </c>
      <c r="L37" s="373">
        <v>0</v>
      </c>
      <c r="M37" s="373">
        <v>618957776</v>
      </c>
      <c r="N37" s="63">
        <v>20</v>
      </c>
    </row>
    <row r="38" spans="1:14" ht="23.1" customHeight="1" x14ac:dyDescent="0.2">
      <c r="A38" s="66">
        <v>21</v>
      </c>
      <c r="B38" s="58" t="s">
        <v>835</v>
      </c>
      <c r="C38" s="374">
        <v>1090851005</v>
      </c>
      <c r="D38" s="888">
        <v>121502650</v>
      </c>
      <c r="E38" s="889">
        <v>0</v>
      </c>
      <c r="F38" s="889">
        <v>0</v>
      </c>
      <c r="G38" s="374">
        <v>1212353655</v>
      </c>
      <c r="H38" s="372">
        <v>0</v>
      </c>
      <c r="I38" s="374">
        <v>0</v>
      </c>
      <c r="J38" s="374">
        <v>0</v>
      </c>
      <c r="K38" s="374">
        <v>0</v>
      </c>
      <c r="L38" s="374">
        <v>0</v>
      </c>
      <c r="M38" s="374">
        <v>1212353655</v>
      </c>
      <c r="N38" s="67">
        <v>21</v>
      </c>
    </row>
    <row r="39" spans="1:14" ht="23.1" customHeight="1" x14ac:dyDescent="0.2">
      <c r="A39" s="62">
        <v>22</v>
      </c>
      <c r="B39" s="61" t="s">
        <v>837</v>
      </c>
      <c r="C39" s="372">
        <v>0</v>
      </c>
      <c r="D39" s="887">
        <v>0</v>
      </c>
      <c r="E39" s="378">
        <v>0</v>
      </c>
      <c r="F39" s="378">
        <v>0</v>
      </c>
      <c r="G39" s="372">
        <v>0</v>
      </c>
      <c r="H39" s="372">
        <v>47045601</v>
      </c>
      <c r="I39" s="372">
        <v>0</v>
      </c>
      <c r="J39" s="372">
        <v>0</v>
      </c>
      <c r="K39" s="372">
        <v>0</v>
      </c>
      <c r="L39" s="372">
        <v>47045601</v>
      </c>
      <c r="M39" s="372">
        <v>-47045601</v>
      </c>
      <c r="N39" s="63">
        <v>22</v>
      </c>
    </row>
    <row r="40" spans="1:14" ht="23.1" customHeight="1" x14ac:dyDescent="0.2">
      <c r="A40" s="62">
        <v>23</v>
      </c>
      <c r="B40" s="61" t="s">
        <v>838</v>
      </c>
      <c r="C40" s="372">
        <v>159851419</v>
      </c>
      <c r="D40" s="887">
        <v>32149411</v>
      </c>
      <c r="E40" s="378">
        <v>0</v>
      </c>
      <c r="F40" s="378">
        <v>0</v>
      </c>
      <c r="G40" s="372">
        <v>192000830</v>
      </c>
      <c r="H40" s="372">
        <v>0</v>
      </c>
      <c r="I40" s="372">
        <v>0</v>
      </c>
      <c r="J40" s="372">
        <v>0</v>
      </c>
      <c r="K40" s="372">
        <v>0</v>
      </c>
      <c r="L40" s="372">
        <v>0</v>
      </c>
      <c r="M40" s="372">
        <v>192000830</v>
      </c>
      <c r="N40" s="63">
        <v>23</v>
      </c>
    </row>
    <row r="41" spans="1:14" s="98" customFormat="1" ht="23.1" customHeight="1" x14ac:dyDescent="0.2">
      <c r="A41" s="62">
        <v>24</v>
      </c>
      <c r="B41" s="61" t="s">
        <v>840</v>
      </c>
      <c r="C41" s="372">
        <v>64020070</v>
      </c>
      <c r="D41" s="887">
        <v>30901740</v>
      </c>
      <c r="E41" s="378">
        <v>0</v>
      </c>
      <c r="F41" s="378">
        <v>0</v>
      </c>
      <c r="G41" s="372">
        <v>94921810</v>
      </c>
      <c r="H41" s="372">
        <v>0</v>
      </c>
      <c r="I41" s="372">
        <v>0</v>
      </c>
      <c r="J41" s="372">
        <v>0</v>
      </c>
      <c r="K41" s="372">
        <v>0</v>
      </c>
      <c r="L41" s="372">
        <v>0</v>
      </c>
      <c r="M41" s="372">
        <v>94921810</v>
      </c>
      <c r="N41" s="63">
        <v>24</v>
      </c>
    </row>
    <row r="42" spans="1:14" s="98" customFormat="1" ht="23.1" customHeight="1" x14ac:dyDescent="0.2">
      <c r="A42" s="62">
        <v>25</v>
      </c>
      <c r="B42" s="61" t="s">
        <v>842</v>
      </c>
      <c r="C42" s="373">
        <v>531517614</v>
      </c>
      <c r="D42" s="890">
        <v>390056561</v>
      </c>
      <c r="E42" s="389">
        <v>0</v>
      </c>
      <c r="F42" s="389">
        <v>0</v>
      </c>
      <c r="G42" s="373">
        <v>921574175</v>
      </c>
      <c r="H42" s="373">
        <v>0</v>
      </c>
      <c r="I42" s="373">
        <v>0</v>
      </c>
      <c r="J42" s="373">
        <v>0</v>
      </c>
      <c r="K42" s="373">
        <v>0</v>
      </c>
      <c r="L42" s="373">
        <v>0</v>
      </c>
      <c r="M42" s="373">
        <v>921574175</v>
      </c>
      <c r="N42" s="63">
        <v>25</v>
      </c>
    </row>
    <row r="43" spans="1:14" s="98" customFormat="1" ht="23.1" customHeight="1" x14ac:dyDescent="0.2">
      <c r="A43" s="66">
        <v>26</v>
      </c>
      <c r="B43" s="58" t="s">
        <v>844</v>
      </c>
      <c r="C43" s="374">
        <v>626671774</v>
      </c>
      <c r="D43" s="888">
        <v>49775115</v>
      </c>
      <c r="E43" s="889">
        <v>146000</v>
      </c>
      <c r="F43" s="889">
        <v>0</v>
      </c>
      <c r="G43" s="374">
        <v>676592889</v>
      </c>
      <c r="H43" s="374">
        <v>0</v>
      </c>
      <c r="I43" s="374">
        <v>0</v>
      </c>
      <c r="J43" s="374">
        <v>0</v>
      </c>
      <c r="K43" s="374">
        <v>0</v>
      </c>
      <c r="L43" s="374">
        <v>0</v>
      </c>
      <c r="M43" s="374">
        <v>676592889</v>
      </c>
      <c r="N43" s="67">
        <v>26</v>
      </c>
    </row>
    <row r="44" spans="1:14" s="98" customFormat="1" ht="23.1" customHeight="1" x14ac:dyDescent="0.2">
      <c r="A44" s="62">
        <v>27</v>
      </c>
      <c r="B44" s="61" t="s">
        <v>846</v>
      </c>
      <c r="C44" s="372">
        <v>2799715</v>
      </c>
      <c r="D44" s="887">
        <v>61532382</v>
      </c>
      <c r="E44" s="378">
        <v>0</v>
      </c>
      <c r="F44" s="378">
        <v>0</v>
      </c>
      <c r="G44" s="372">
        <v>64332097</v>
      </c>
      <c r="H44" s="372">
        <v>0</v>
      </c>
      <c r="I44" s="372">
        <v>0</v>
      </c>
      <c r="J44" s="372">
        <v>0</v>
      </c>
      <c r="K44" s="372">
        <v>0</v>
      </c>
      <c r="L44" s="372">
        <v>0</v>
      </c>
      <c r="M44" s="372">
        <v>64332097</v>
      </c>
      <c r="N44" s="63">
        <v>27</v>
      </c>
    </row>
    <row r="45" spans="1:14" s="98" customFormat="1" ht="23.1" customHeight="1" x14ac:dyDescent="0.2">
      <c r="A45" s="62">
        <v>30</v>
      </c>
      <c r="B45" s="61" t="s">
        <v>848</v>
      </c>
      <c r="C45" s="372">
        <v>90373357</v>
      </c>
      <c r="D45" s="887">
        <v>0</v>
      </c>
      <c r="E45" s="378">
        <v>0</v>
      </c>
      <c r="F45" s="378">
        <v>0</v>
      </c>
      <c r="G45" s="372">
        <v>90373357</v>
      </c>
      <c r="H45" s="372">
        <v>0</v>
      </c>
      <c r="I45" s="372">
        <v>0</v>
      </c>
      <c r="J45" s="372">
        <v>0</v>
      </c>
      <c r="K45" s="372">
        <v>0</v>
      </c>
      <c r="L45" s="372">
        <v>0</v>
      </c>
      <c r="M45" s="372">
        <v>90373357</v>
      </c>
      <c r="N45" s="63">
        <v>30</v>
      </c>
    </row>
    <row r="46" spans="1:14" s="98" customFormat="1" ht="23.1" customHeight="1" x14ac:dyDescent="0.2">
      <c r="A46" s="62">
        <v>31</v>
      </c>
      <c r="B46" s="61" t="s">
        <v>850</v>
      </c>
      <c r="C46" s="372">
        <v>150781040</v>
      </c>
      <c r="D46" s="887">
        <v>6926000</v>
      </c>
      <c r="E46" s="378">
        <v>0</v>
      </c>
      <c r="F46" s="378">
        <v>0</v>
      </c>
      <c r="G46" s="372">
        <v>157707040</v>
      </c>
      <c r="H46" s="372">
        <v>0</v>
      </c>
      <c r="I46" s="372">
        <v>0</v>
      </c>
      <c r="J46" s="372">
        <v>0</v>
      </c>
      <c r="K46" s="372">
        <v>0</v>
      </c>
      <c r="L46" s="372">
        <v>0</v>
      </c>
      <c r="M46" s="372">
        <v>157707040</v>
      </c>
      <c r="N46" s="63">
        <v>31</v>
      </c>
    </row>
    <row r="47" spans="1:14" s="98" customFormat="1" ht="23.1" customHeight="1" x14ac:dyDescent="0.2">
      <c r="A47" s="62">
        <v>32</v>
      </c>
      <c r="B47" s="61" t="s">
        <v>852</v>
      </c>
      <c r="C47" s="373">
        <v>728707789</v>
      </c>
      <c r="D47" s="890">
        <v>57756303</v>
      </c>
      <c r="E47" s="389">
        <v>0</v>
      </c>
      <c r="F47" s="389">
        <v>0</v>
      </c>
      <c r="G47" s="373">
        <v>786464092</v>
      </c>
      <c r="H47" s="373">
        <v>0</v>
      </c>
      <c r="I47" s="373">
        <v>0</v>
      </c>
      <c r="J47" s="373">
        <v>0</v>
      </c>
      <c r="K47" s="373">
        <v>0</v>
      </c>
      <c r="L47" s="373">
        <v>0</v>
      </c>
      <c r="M47" s="373">
        <v>786464092</v>
      </c>
      <c r="N47" s="63">
        <v>32</v>
      </c>
    </row>
    <row r="48" spans="1:14" s="98" customFormat="1" ht="23.1" customHeight="1" x14ac:dyDescent="0.2">
      <c r="A48" s="68">
        <v>33</v>
      </c>
      <c r="B48" s="58" t="s">
        <v>854</v>
      </c>
      <c r="C48" s="374">
        <v>297357412</v>
      </c>
      <c r="D48" s="888">
        <v>48867575</v>
      </c>
      <c r="E48" s="889">
        <v>0</v>
      </c>
      <c r="F48" s="889">
        <v>0</v>
      </c>
      <c r="G48" s="374">
        <v>346224987</v>
      </c>
      <c r="H48" s="374">
        <v>0</v>
      </c>
      <c r="I48" s="374">
        <v>0</v>
      </c>
      <c r="J48" s="374">
        <v>0</v>
      </c>
      <c r="K48" s="374">
        <v>0</v>
      </c>
      <c r="L48" s="374">
        <v>0</v>
      </c>
      <c r="M48" s="374">
        <v>346224987</v>
      </c>
      <c r="N48" s="69">
        <v>33</v>
      </c>
    </row>
    <row r="49" spans="1:14" s="98" customFormat="1" ht="23.1" customHeight="1" x14ac:dyDescent="0.2">
      <c r="A49" s="62">
        <v>35</v>
      </c>
      <c r="B49" s="61" t="s">
        <v>856</v>
      </c>
      <c r="C49" s="372">
        <v>385411816</v>
      </c>
      <c r="D49" s="887">
        <v>169319346</v>
      </c>
      <c r="E49" s="378">
        <v>0</v>
      </c>
      <c r="F49" s="378">
        <v>0</v>
      </c>
      <c r="G49" s="372">
        <v>554731162</v>
      </c>
      <c r="H49" s="372">
        <v>0</v>
      </c>
      <c r="I49" s="372">
        <v>0</v>
      </c>
      <c r="J49" s="372">
        <v>0</v>
      </c>
      <c r="K49" s="372">
        <v>0</v>
      </c>
      <c r="L49" s="372">
        <v>0</v>
      </c>
      <c r="M49" s="372">
        <v>554731162</v>
      </c>
      <c r="N49" s="63">
        <v>35</v>
      </c>
    </row>
    <row r="50" spans="1:14" s="98" customFormat="1" ht="23.1" customHeight="1" x14ac:dyDescent="0.2">
      <c r="A50" s="62">
        <v>36</v>
      </c>
      <c r="B50" s="61" t="s">
        <v>858</v>
      </c>
      <c r="C50" s="372">
        <v>20000000</v>
      </c>
      <c r="D50" s="887">
        <v>17133430</v>
      </c>
      <c r="E50" s="378">
        <v>0</v>
      </c>
      <c r="F50" s="378">
        <v>0</v>
      </c>
      <c r="G50" s="372">
        <v>37133430</v>
      </c>
      <c r="H50" s="372">
        <v>0</v>
      </c>
      <c r="I50" s="372">
        <v>0</v>
      </c>
      <c r="J50" s="372">
        <v>0</v>
      </c>
      <c r="K50" s="372">
        <v>0</v>
      </c>
      <c r="L50" s="372">
        <v>0</v>
      </c>
      <c r="M50" s="372">
        <v>37133430</v>
      </c>
      <c r="N50" s="63">
        <v>36</v>
      </c>
    </row>
    <row r="51" spans="1:14" s="98" customFormat="1" ht="23.1" customHeight="1" x14ac:dyDescent="0.2">
      <c r="A51" s="62">
        <v>38</v>
      </c>
      <c r="B51" s="61" t="s">
        <v>860</v>
      </c>
      <c r="C51" s="372">
        <v>174726000</v>
      </c>
      <c r="D51" s="887">
        <v>4596696</v>
      </c>
      <c r="E51" s="378">
        <v>0</v>
      </c>
      <c r="F51" s="378">
        <v>0</v>
      </c>
      <c r="G51" s="372">
        <v>179322696</v>
      </c>
      <c r="H51" s="372">
        <v>0</v>
      </c>
      <c r="I51" s="372">
        <v>0</v>
      </c>
      <c r="J51" s="372">
        <v>0</v>
      </c>
      <c r="K51" s="372">
        <v>0</v>
      </c>
      <c r="L51" s="372">
        <v>0</v>
      </c>
      <c r="M51" s="372">
        <v>179322696</v>
      </c>
      <c r="N51" s="63">
        <v>38</v>
      </c>
    </row>
    <row r="52" spans="1:14" s="98" customFormat="1" ht="23.1" customHeight="1" x14ac:dyDescent="0.2">
      <c r="A52" s="62">
        <v>39</v>
      </c>
      <c r="B52" s="61" t="s">
        <v>862</v>
      </c>
      <c r="C52" s="373">
        <v>172777000</v>
      </c>
      <c r="D52" s="890">
        <v>81179702</v>
      </c>
      <c r="E52" s="389">
        <v>0</v>
      </c>
      <c r="F52" s="389">
        <v>0</v>
      </c>
      <c r="G52" s="373">
        <v>253956702</v>
      </c>
      <c r="H52" s="373">
        <v>0</v>
      </c>
      <c r="I52" s="373">
        <v>0</v>
      </c>
      <c r="J52" s="373">
        <v>0</v>
      </c>
      <c r="K52" s="373">
        <v>0</v>
      </c>
      <c r="L52" s="373">
        <v>0</v>
      </c>
      <c r="M52" s="373">
        <v>253956702</v>
      </c>
      <c r="N52" s="63">
        <v>39</v>
      </c>
    </row>
    <row r="53" spans="1:14" s="98" customFormat="1" ht="23.1" customHeight="1" x14ac:dyDescent="0.2">
      <c r="A53" s="66">
        <v>40</v>
      </c>
      <c r="B53" s="58" t="s">
        <v>863</v>
      </c>
      <c r="C53" s="374">
        <v>26505826</v>
      </c>
      <c r="D53" s="888">
        <v>12011347</v>
      </c>
      <c r="E53" s="889">
        <v>0</v>
      </c>
      <c r="F53" s="889">
        <v>0</v>
      </c>
      <c r="G53" s="374">
        <v>38517173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374">
        <v>38517173</v>
      </c>
      <c r="N53" s="67">
        <v>40</v>
      </c>
    </row>
    <row r="54" spans="1:14" s="98" customFormat="1" ht="23.1" customHeight="1" x14ac:dyDescent="0.2">
      <c r="A54" s="62">
        <v>41</v>
      </c>
      <c r="B54" s="61" t="s">
        <v>865</v>
      </c>
      <c r="C54" s="372">
        <v>104696000</v>
      </c>
      <c r="D54" s="887">
        <v>104522778</v>
      </c>
      <c r="E54" s="378">
        <v>0</v>
      </c>
      <c r="F54" s="378">
        <v>0</v>
      </c>
      <c r="G54" s="372">
        <v>209218778</v>
      </c>
      <c r="H54" s="372">
        <v>0</v>
      </c>
      <c r="I54" s="372">
        <v>0</v>
      </c>
      <c r="J54" s="372">
        <v>0</v>
      </c>
      <c r="K54" s="372">
        <v>0</v>
      </c>
      <c r="L54" s="372">
        <v>0</v>
      </c>
      <c r="M54" s="372">
        <v>209218778</v>
      </c>
      <c r="N54" s="63">
        <v>41</v>
      </c>
    </row>
    <row r="55" spans="1:14" s="98" customFormat="1" ht="23.1" customHeight="1" x14ac:dyDescent="0.2">
      <c r="A55" s="62">
        <v>42</v>
      </c>
      <c r="B55" s="61" t="s">
        <v>867</v>
      </c>
      <c r="C55" s="372">
        <v>162123763</v>
      </c>
      <c r="D55" s="887">
        <v>121542332</v>
      </c>
      <c r="E55" s="378">
        <v>0</v>
      </c>
      <c r="F55" s="378">
        <v>0</v>
      </c>
      <c r="G55" s="372">
        <v>283666095</v>
      </c>
      <c r="H55" s="372">
        <v>0</v>
      </c>
      <c r="I55" s="372">
        <v>0</v>
      </c>
      <c r="J55" s="372">
        <v>0</v>
      </c>
      <c r="K55" s="372">
        <v>0</v>
      </c>
      <c r="L55" s="372">
        <v>0</v>
      </c>
      <c r="M55" s="372">
        <v>283666095</v>
      </c>
      <c r="N55" s="63">
        <v>42</v>
      </c>
    </row>
    <row r="56" spans="1:14" s="98" customFormat="1" ht="23.1" customHeight="1" x14ac:dyDescent="0.2">
      <c r="A56" s="62">
        <v>43</v>
      </c>
      <c r="B56" s="61" t="s">
        <v>869</v>
      </c>
      <c r="C56" s="372">
        <v>156044294</v>
      </c>
      <c r="D56" s="887">
        <v>106264667</v>
      </c>
      <c r="E56" s="378">
        <v>0</v>
      </c>
      <c r="F56" s="378">
        <v>0</v>
      </c>
      <c r="G56" s="372">
        <v>262308961</v>
      </c>
      <c r="H56" s="372">
        <v>0</v>
      </c>
      <c r="I56" s="372">
        <v>0</v>
      </c>
      <c r="J56" s="372">
        <v>0</v>
      </c>
      <c r="K56" s="372">
        <v>0</v>
      </c>
      <c r="L56" s="372">
        <v>0</v>
      </c>
      <c r="M56" s="372">
        <v>262308961</v>
      </c>
      <c r="N56" s="63">
        <v>43</v>
      </c>
    </row>
    <row r="57" spans="1:14" s="98" customFormat="1" ht="23.1" customHeight="1" x14ac:dyDescent="0.2">
      <c r="A57" s="62">
        <v>44</v>
      </c>
      <c r="B57" s="61" t="s">
        <v>871</v>
      </c>
      <c r="C57" s="373">
        <v>203144950</v>
      </c>
      <c r="D57" s="890">
        <v>39010165</v>
      </c>
      <c r="E57" s="389">
        <v>0</v>
      </c>
      <c r="F57" s="389">
        <v>0</v>
      </c>
      <c r="G57" s="373">
        <v>242155115</v>
      </c>
      <c r="H57" s="373">
        <v>0</v>
      </c>
      <c r="I57" s="373">
        <v>0</v>
      </c>
      <c r="J57" s="373">
        <v>0</v>
      </c>
      <c r="K57" s="373">
        <v>0</v>
      </c>
      <c r="L57" s="373">
        <v>0</v>
      </c>
      <c r="M57" s="373">
        <v>242155115</v>
      </c>
      <c r="N57" s="63">
        <v>44</v>
      </c>
    </row>
    <row r="58" spans="1:14" s="98" customFormat="1" ht="23.1" customHeight="1" x14ac:dyDescent="0.2">
      <c r="A58" s="66">
        <v>45</v>
      </c>
      <c r="B58" s="58" t="s">
        <v>872</v>
      </c>
      <c r="C58" s="374">
        <v>470356736</v>
      </c>
      <c r="D58" s="888">
        <v>24231205</v>
      </c>
      <c r="E58" s="889">
        <v>0</v>
      </c>
      <c r="F58" s="889">
        <v>0</v>
      </c>
      <c r="G58" s="374">
        <v>494587941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374">
        <v>494587941</v>
      </c>
      <c r="N58" s="67">
        <v>45</v>
      </c>
    </row>
    <row r="59" spans="1:14" s="98" customFormat="1" ht="23.1" customHeight="1" x14ac:dyDescent="0.2">
      <c r="A59" s="62">
        <v>46</v>
      </c>
      <c r="B59" s="61" t="s">
        <v>873</v>
      </c>
      <c r="C59" s="372">
        <v>341612000</v>
      </c>
      <c r="D59" s="887">
        <v>39596652</v>
      </c>
      <c r="E59" s="378">
        <v>0</v>
      </c>
      <c r="F59" s="378">
        <v>0</v>
      </c>
      <c r="G59" s="372">
        <v>381208652</v>
      </c>
      <c r="H59" s="372">
        <v>0</v>
      </c>
      <c r="I59" s="372">
        <v>0</v>
      </c>
      <c r="J59" s="372">
        <v>0</v>
      </c>
      <c r="K59" s="372">
        <v>0</v>
      </c>
      <c r="L59" s="372">
        <v>0</v>
      </c>
      <c r="M59" s="372">
        <v>381208652</v>
      </c>
      <c r="N59" s="63">
        <v>46</v>
      </c>
    </row>
    <row r="60" spans="1:14" s="98" customFormat="1" ht="23.1" customHeight="1" x14ac:dyDescent="0.2">
      <c r="A60" s="62">
        <v>52</v>
      </c>
      <c r="B60" s="61" t="s">
        <v>874</v>
      </c>
      <c r="C60" s="372">
        <v>84410000</v>
      </c>
      <c r="D60" s="887">
        <v>24703879</v>
      </c>
      <c r="E60" s="378">
        <v>0</v>
      </c>
      <c r="F60" s="378">
        <v>0</v>
      </c>
      <c r="G60" s="372">
        <v>109113879</v>
      </c>
      <c r="H60" s="372">
        <v>0</v>
      </c>
      <c r="I60" s="372">
        <v>0</v>
      </c>
      <c r="J60" s="372">
        <v>0</v>
      </c>
      <c r="K60" s="372">
        <v>0</v>
      </c>
      <c r="L60" s="372">
        <v>0</v>
      </c>
      <c r="M60" s="372">
        <v>109113879</v>
      </c>
      <c r="N60" s="63">
        <v>52</v>
      </c>
    </row>
    <row r="61" spans="1:14" s="98" customFormat="1" ht="23.1" customHeight="1" x14ac:dyDescent="0.2">
      <c r="A61" s="62">
        <v>54</v>
      </c>
      <c r="B61" s="61" t="s">
        <v>875</v>
      </c>
      <c r="C61" s="372">
        <v>163222792</v>
      </c>
      <c r="D61" s="887">
        <v>10101653</v>
      </c>
      <c r="E61" s="378">
        <v>0</v>
      </c>
      <c r="F61" s="378">
        <v>0</v>
      </c>
      <c r="G61" s="372">
        <v>173324445</v>
      </c>
      <c r="H61" s="372">
        <v>0</v>
      </c>
      <c r="I61" s="372">
        <v>0</v>
      </c>
      <c r="J61" s="372">
        <v>0</v>
      </c>
      <c r="K61" s="372">
        <v>0</v>
      </c>
      <c r="L61" s="372">
        <v>0</v>
      </c>
      <c r="M61" s="372">
        <v>173324445</v>
      </c>
      <c r="N61" s="63">
        <v>54</v>
      </c>
    </row>
    <row r="62" spans="1:14" s="98" customFormat="1" ht="23.1" customHeight="1" thickBot="1" x14ac:dyDescent="0.25">
      <c r="A62" s="77">
        <v>59</v>
      </c>
      <c r="B62" s="78" t="s">
        <v>877</v>
      </c>
      <c r="C62" s="380">
        <v>188284542</v>
      </c>
      <c r="D62" s="891">
        <v>31253427</v>
      </c>
      <c r="E62" s="892">
        <v>0</v>
      </c>
      <c r="F62" s="892">
        <v>0</v>
      </c>
      <c r="G62" s="380">
        <v>219537969</v>
      </c>
      <c r="H62" s="380">
        <v>0</v>
      </c>
      <c r="I62" s="380">
        <v>0</v>
      </c>
      <c r="J62" s="380">
        <v>0</v>
      </c>
      <c r="K62" s="380">
        <v>0</v>
      </c>
      <c r="L62" s="380">
        <v>0</v>
      </c>
      <c r="M62" s="380">
        <v>219537969</v>
      </c>
      <c r="N62" s="79">
        <v>59</v>
      </c>
    </row>
    <row r="63" spans="1:14" s="98" customFormat="1" ht="23.1" customHeight="1" x14ac:dyDescent="0.2">
      <c r="A63" s="62">
        <v>61</v>
      </c>
      <c r="B63" s="61" t="s">
        <v>879</v>
      </c>
      <c r="C63" s="372">
        <v>355266762</v>
      </c>
      <c r="D63" s="887">
        <v>95322826</v>
      </c>
      <c r="E63" s="378">
        <v>0</v>
      </c>
      <c r="F63" s="378">
        <v>0</v>
      </c>
      <c r="G63" s="372">
        <v>450589588</v>
      </c>
      <c r="H63" s="372">
        <v>0</v>
      </c>
      <c r="I63" s="372">
        <v>0</v>
      </c>
      <c r="J63" s="372">
        <v>0</v>
      </c>
      <c r="K63" s="372">
        <v>0</v>
      </c>
      <c r="L63" s="372">
        <v>0</v>
      </c>
      <c r="M63" s="372">
        <v>450589588</v>
      </c>
      <c r="N63" s="63">
        <v>61</v>
      </c>
    </row>
    <row r="64" spans="1:14" s="98" customFormat="1" ht="23.1" customHeight="1" x14ac:dyDescent="0.2">
      <c r="A64" s="62">
        <v>66</v>
      </c>
      <c r="B64" s="61" t="s">
        <v>881</v>
      </c>
      <c r="C64" s="372">
        <v>181955982</v>
      </c>
      <c r="D64" s="887">
        <v>3649944</v>
      </c>
      <c r="E64" s="378">
        <v>0</v>
      </c>
      <c r="F64" s="378">
        <v>0</v>
      </c>
      <c r="G64" s="372">
        <v>185605926</v>
      </c>
      <c r="H64" s="372">
        <v>0</v>
      </c>
      <c r="I64" s="372">
        <v>0</v>
      </c>
      <c r="J64" s="372">
        <v>0</v>
      </c>
      <c r="K64" s="372">
        <v>0</v>
      </c>
      <c r="L64" s="372">
        <v>0</v>
      </c>
      <c r="M64" s="372">
        <v>185605926</v>
      </c>
      <c r="N64" s="63">
        <v>66</v>
      </c>
    </row>
    <row r="65" spans="1:14" s="98" customFormat="1" ht="23.1" customHeight="1" x14ac:dyDescent="0.2">
      <c r="A65" s="62">
        <v>67</v>
      </c>
      <c r="B65" s="61" t="s">
        <v>883</v>
      </c>
      <c r="C65" s="372">
        <v>83622000</v>
      </c>
      <c r="D65" s="887">
        <v>14372543</v>
      </c>
      <c r="E65" s="378">
        <v>0</v>
      </c>
      <c r="F65" s="378">
        <v>0</v>
      </c>
      <c r="G65" s="372">
        <v>97994543</v>
      </c>
      <c r="H65" s="372">
        <v>0</v>
      </c>
      <c r="I65" s="372">
        <v>0</v>
      </c>
      <c r="J65" s="372">
        <v>0</v>
      </c>
      <c r="K65" s="372">
        <v>0</v>
      </c>
      <c r="L65" s="372">
        <v>0</v>
      </c>
      <c r="M65" s="372">
        <v>97994543</v>
      </c>
      <c r="N65" s="63">
        <v>67</v>
      </c>
    </row>
    <row r="66" spans="1:14" s="98" customFormat="1" ht="23.1" customHeight="1" x14ac:dyDescent="0.2">
      <c r="A66" s="62">
        <v>70</v>
      </c>
      <c r="B66" s="61" t="s">
        <v>885</v>
      </c>
      <c r="C66" s="372">
        <v>169619718</v>
      </c>
      <c r="D66" s="887">
        <v>50232703</v>
      </c>
      <c r="E66" s="378">
        <v>0</v>
      </c>
      <c r="F66" s="378">
        <v>0</v>
      </c>
      <c r="G66" s="372">
        <v>219852421</v>
      </c>
      <c r="H66" s="372">
        <v>0</v>
      </c>
      <c r="I66" s="372">
        <v>0</v>
      </c>
      <c r="J66" s="372">
        <v>0</v>
      </c>
      <c r="K66" s="372">
        <v>0</v>
      </c>
      <c r="L66" s="372">
        <v>0</v>
      </c>
      <c r="M66" s="372">
        <v>219852421</v>
      </c>
      <c r="N66" s="63">
        <v>70</v>
      </c>
    </row>
    <row r="67" spans="1:14" s="98" customFormat="1" ht="23.1" customHeight="1" x14ac:dyDescent="0.2">
      <c r="A67" s="71">
        <v>72</v>
      </c>
      <c r="B67" s="72" t="s">
        <v>887</v>
      </c>
      <c r="C67" s="373">
        <v>251269648</v>
      </c>
      <c r="D67" s="890">
        <v>152284523</v>
      </c>
      <c r="E67" s="389">
        <v>0</v>
      </c>
      <c r="F67" s="389">
        <v>0</v>
      </c>
      <c r="G67" s="373">
        <v>403554171</v>
      </c>
      <c r="H67" s="373">
        <v>0</v>
      </c>
      <c r="I67" s="373">
        <v>0</v>
      </c>
      <c r="J67" s="373">
        <v>0</v>
      </c>
      <c r="K67" s="373">
        <v>0</v>
      </c>
      <c r="L67" s="373">
        <v>0</v>
      </c>
      <c r="M67" s="373">
        <v>403554171</v>
      </c>
      <c r="N67" s="73">
        <v>72</v>
      </c>
    </row>
    <row r="68" spans="1:14" s="98" customFormat="1" ht="23.1" customHeight="1" x14ac:dyDescent="0.2">
      <c r="A68" s="66">
        <v>74</v>
      </c>
      <c r="B68" s="61" t="s">
        <v>889</v>
      </c>
      <c r="C68" s="374">
        <v>168810388</v>
      </c>
      <c r="D68" s="888">
        <v>13092866</v>
      </c>
      <c r="E68" s="889">
        <v>0</v>
      </c>
      <c r="F68" s="889">
        <v>0</v>
      </c>
      <c r="G68" s="374">
        <v>181903254</v>
      </c>
      <c r="H68" s="374">
        <v>0</v>
      </c>
      <c r="I68" s="374">
        <v>0</v>
      </c>
      <c r="J68" s="374">
        <v>0</v>
      </c>
      <c r="K68" s="374">
        <v>0</v>
      </c>
      <c r="L68" s="374">
        <v>0</v>
      </c>
      <c r="M68" s="374">
        <v>181903254</v>
      </c>
      <c r="N68" s="67">
        <v>74</v>
      </c>
    </row>
    <row r="69" spans="1:14" s="98" customFormat="1" ht="23.1" customHeight="1" x14ac:dyDescent="0.2">
      <c r="A69" s="62">
        <v>81</v>
      </c>
      <c r="B69" s="61" t="s">
        <v>891</v>
      </c>
      <c r="C69" s="372">
        <v>800422301</v>
      </c>
      <c r="D69" s="887">
        <v>162126418</v>
      </c>
      <c r="E69" s="378">
        <v>0</v>
      </c>
      <c r="F69" s="378">
        <v>0</v>
      </c>
      <c r="G69" s="372">
        <v>962548719</v>
      </c>
      <c r="H69" s="372">
        <v>0</v>
      </c>
      <c r="I69" s="372">
        <v>0</v>
      </c>
      <c r="J69" s="372">
        <v>0</v>
      </c>
      <c r="K69" s="372">
        <v>0</v>
      </c>
      <c r="L69" s="372">
        <v>0</v>
      </c>
      <c r="M69" s="372">
        <v>962548719</v>
      </c>
      <c r="N69" s="63">
        <v>81</v>
      </c>
    </row>
    <row r="70" spans="1:14" s="98" customFormat="1" ht="23.1" customHeight="1" x14ac:dyDescent="0.2">
      <c r="A70" s="62">
        <v>82</v>
      </c>
      <c r="B70" s="61" t="s">
        <v>893</v>
      </c>
      <c r="C70" s="372">
        <v>674041735</v>
      </c>
      <c r="D70" s="887">
        <v>11878758</v>
      </c>
      <c r="E70" s="378">
        <v>0</v>
      </c>
      <c r="F70" s="378">
        <v>0</v>
      </c>
      <c r="G70" s="372">
        <v>685920493</v>
      </c>
      <c r="H70" s="372">
        <v>0</v>
      </c>
      <c r="I70" s="372">
        <v>0</v>
      </c>
      <c r="J70" s="372">
        <v>0</v>
      </c>
      <c r="K70" s="372">
        <v>0</v>
      </c>
      <c r="L70" s="372">
        <v>0</v>
      </c>
      <c r="M70" s="372">
        <v>685920493</v>
      </c>
      <c r="N70" s="63">
        <v>82</v>
      </c>
    </row>
    <row r="71" spans="1:14" s="98" customFormat="1" ht="23.1" customHeight="1" x14ac:dyDescent="0.2">
      <c r="A71" s="62">
        <v>83</v>
      </c>
      <c r="B71" s="61" t="s">
        <v>894</v>
      </c>
      <c r="C71" s="372">
        <v>245945000</v>
      </c>
      <c r="D71" s="887">
        <v>4876487</v>
      </c>
      <c r="E71" s="378">
        <v>0</v>
      </c>
      <c r="F71" s="378">
        <v>0</v>
      </c>
      <c r="G71" s="372">
        <v>250821487</v>
      </c>
      <c r="H71" s="372">
        <v>0</v>
      </c>
      <c r="I71" s="372">
        <v>0</v>
      </c>
      <c r="J71" s="372">
        <v>0</v>
      </c>
      <c r="K71" s="372">
        <v>0</v>
      </c>
      <c r="L71" s="372">
        <v>0</v>
      </c>
      <c r="M71" s="372">
        <v>250821487</v>
      </c>
      <c r="N71" s="63">
        <v>83</v>
      </c>
    </row>
    <row r="72" spans="1:14" s="98" customFormat="1" ht="23.1" customHeight="1" x14ac:dyDescent="0.2">
      <c r="A72" s="71">
        <v>301</v>
      </c>
      <c r="B72" s="72" t="s">
        <v>895</v>
      </c>
      <c r="C72" s="373">
        <v>859358669</v>
      </c>
      <c r="D72" s="890">
        <v>1448262579</v>
      </c>
      <c r="E72" s="389">
        <v>0</v>
      </c>
      <c r="F72" s="389">
        <v>0</v>
      </c>
      <c r="G72" s="373">
        <v>2307621248</v>
      </c>
      <c r="H72" s="373">
        <v>0</v>
      </c>
      <c r="I72" s="373">
        <v>0</v>
      </c>
      <c r="J72" s="373">
        <v>0</v>
      </c>
      <c r="K72" s="373">
        <v>0</v>
      </c>
      <c r="L72" s="373">
        <v>0</v>
      </c>
      <c r="M72" s="373">
        <v>2307621248</v>
      </c>
      <c r="N72" s="73">
        <v>301</v>
      </c>
    </row>
    <row r="73" spans="1:14" s="109" customFormat="1" ht="23.1" customHeight="1" x14ac:dyDescent="0.2">
      <c r="A73" s="74">
        <v>302</v>
      </c>
      <c r="B73" s="61" t="s">
        <v>897</v>
      </c>
      <c r="C73" s="374">
        <v>657417168</v>
      </c>
      <c r="D73" s="888">
        <v>540761629</v>
      </c>
      <c r="E73" s="889">
        <v>0</v>
      </c>
      <c r="F73" s="889">
        <v>0</v>
      </c>
      <c r="G73" s="374">
        <v>1198178797</v>
      </c>
      <c r="H73" s="374">
        <v>0</v>
      </c>
      <c r="I73" s="374">
        <v>0</v>
      </c>
      <c r="J73" s="374">
        <v>0</v>
      </c>
      <c r="K73" s="374">
        <v>0</v>
      </c>
      <c r="L73" s="374">
        <v>0</v>
      </c>
      <c r="M73" s="374">
        <v>1198178797</v>
      </c>
      <c r="N73" s="75">
        <v>302</v>
      </c>
    </row>
    <row r="74" spans="1:14" s="109" customFormat="1" ht="23.1" customHeight="1" x14ac:dyDescent="0.2">
      <c r="A74" s="62">
        <v>303</v>
      </c>
      <c r="B74" s="61" t="s">
        <v>899</v>
      </c>
      <c r="C74" s="372">
        <v>187765407</v>
      </c>
      <c r="D74" s="887">
        <v>81018588</v>
      </c>
      <c r="E74" s="378">
        <v>0</v>
      </c>
      <c r="F74" s="378">
        <v>0</v>
      </c>
      <c r="G74" s="372">
        <v>268783995</v>
      </c>
      <c r="H74" s="372">
        <v>0</v>
      </c>
      <c r="I74" s="372">
        <v>0</v>
      </c>
      <c r="J74" s="372">
        <v>0</v>
      </c>
      <c r="K74" s="372">
        <v>0</v>
      </c>
      <c r="L74" s="372">
        <v>0</v>
      </c>
      <c r="M74" s="372">
        <v>268783995</v>
      </c>
      <c r="N74" s="63">
        <v>303</v>
      </c>
    </row>
    <row r="75" spans="1:14" s="109" customFormat="1" ht="23.1" customHeight="1" x14ac:dyDescent="0.2">
      <c r="A75" s="62"/>
      <c r="B75" s="61"/>
      <c r="C75" s="372"/>
      <c r="D75" s="887"/>
      <c r="E75" s="378"/>
      <c r="F75" s="378"/>
      <c r="G75" s="372"/>
      <c r="H75" s="372"/>
      <c r="I75" s="372"/>
      <c r="J75" s="372"/>
      <c r="K75" s="372"/>
      <c r="L75" s="372"/>
      <c r="M75" s="372"/>
      <c r="N75" s="63"/>
    </row>
    <row r="76" spans="1:14" s="109" customFormat="1" ht="23.1" customHeight="1" x14ac:dyDescent="0.2">
      <c r="A76" s="62"/>
      <c r="B76" s="61"/>
      <c r="C76" s="372"/>
      <c r="D76" s="887"/>
      <c r="E76" s="378"/>
      <c r="F76" s="378"/>
      <c r="G76" s="372"/>
      <c r="H76" s="372"/>
      <c r="I76" s="372"/>
      <c r="J76" s="372"/>
      <c r="K76" s="372"/>
      <c r="L76" s="372"/>
      <c r="M76" s="372"/>
      <c r="N76" s="63"/>
    </row>
    <row r="77" spans="1:14" s="109" customFormat="1" ht="23.1" customHeight="1" x14ac:dyDescent="0.2">
      <c r="A77" s="71"/>
      <c r="B77" s="72"/>
      <c r="C77" s="373"/>
      <c r="D77" s="890"/>
      <c r="E77" s="389"/>
      <c r="F77" s="389"/>
      <c r="G77" s="373"/>
      <c r="H77" s="373"/>
      <c r="I77" s="373"/>
      <c r="J77" s="373"/>
      <c r="K77" s="373"/>
      <c r="L77" s="373"/>
      <c r="M77" s="373"/>
      <c r="N77" s="73"/>
    </row>
    <row r="78" spans="1:14" ht="23.1" customHeight="1" x14ac:dyDescent="0.2">
      <c r="A78" s="62"/>
      <c r="B78" s="61"/>
      <c r="C78" s="392"/>
      <c r="D78" s="887"/>
      <c r="E78" s="378"/>
      <c r="F78" s="378"/>
      <c r="G78" s="372"/>
      <c r="H78" s="372"/>
      <c r="I78" s="372"/>
      <c r="J78" s="372"/>
      <c r="K78" s="372"/>
      <c r="L78" s="372"/>
      <c r="M78" s="869"/>
      <c r="N78" s="63"/>
    </row>
    <row r="79" spans="1:14" ht="23.1" customHeight="1" x14ac:dyDescent="0.2">
      <c r="A79" s="62"/>
      <c r="B79" s="61"/>
      <c r="C79" s="392"/>
      <c r="D79" s="887"/>
      <c r="E79" s="378"/>
      <c r="F79" s="378"/>
      <c r="G79" s="372"/>
      <c r="H79" s="372"/>
      <c r="I79" s="372"/>
      <c r="J79" s="372"/>
      <c r="K79" s="372"/>
      <c r="L79" s="372"/>
      <c r="M79" s="869"/>
      <c r="N79" s="63"/>
    </row>
    <row r="80" spans="1:14" ht="23.1" customHeight="1" x14ac:dyDescent="0.2">
      <c r="A80" s="62"/>
      <c r="B80" s="61"/>
      <c r="C80" s="392"/>
      <c r="D80" s="887"/>
      <c r="E80" s="378"/>
      <c r="F80" s="378"/>
      <c r="G80" s="372"/>
      <c r="H80" s="372"/>
      <c r="I80" s="372"/>
      <c r="J80" s="372"/>
      <c r="K80" s="372"/>
      <c r="L80" s="372"/>
      <c r="M80" s="869"/>
      <c r="N80" s="63"/>
    </row>
    <row r="81" spans="1:14" ht="23.1" customHeight="1" x14ac:dyDescent="0.2">
      <c r="A81" s="62"/>
      <c r="B81" s="61"/>
      <c r="C81" s="392"/>
      <c r="D81" s="887"/>
      <c r="E81" s="378"/>
      <c r="F81" s="378"/>
      <c r="G81" s="372"/>
      <c r="H81" s="372"/>
      <c r="I81" s="372"/>
      <c r="J81" s="372"/>
      <c r="K81" s="372"/>
      <c r="L81" s="372"/>
      <c r="M81" s="869"/>
      <c r="N81" s="63"/>
    </row>
    <row r="82" spans="1:14" ht="23.1" customHeight="1" x14ac:dyDescent="0.2">
      <c r="A82" s="62"/>
      <c r="B82" s="61"/>
      <c r="C82" s="399"/>
      <c r="D82" s="890"/>
      <c r="E82" s="389"/>
      <c r="F82" s="389"/>
      <c r="G82" s="373"/>
      <c r="H82" s="373"/>
      <c r="I82" s="373"/>
      <c r="J82" s="373"/>
      <c r="K82" s="373"/>
      <c r="L82" s="373"/>
      <c r="M82" s="870"/>
      <c r="N82" s="63"/>
    </row>
    <row r="83" spans="1:14" ht="23.1" customHeight="1" x14ac:dyDescent="0.2">
      <c r="A83" s="66"/>
      <c r="B83" s="58"/>
      <c r="C83" s="372"/>
      <c r="D83" s="887"/>
      <c r="E83" s="378"/>
      <c r="F83" s="378"/>
      <c r="G83" s="372"/>
      <c r="H83" s="372"/>
      <c r="I83" s="372"/>
      <c r="J83" s="372"/>
      <c r="K83" s="372"/>
      <c r="L83" s="372"/>
      <c r="M83" s="372"/>
      <c r="N83" s="67"/>
    </row>
    <row r="84" spans="1:14" ht="23.1" customHeight="1" x14ac:dyDescent="0.2">
      <c r="A84" s="62"/>
      <c r="B84" s="61"/>
      <c r="C84" s="372"/>
      <c r="D84" s="887"/>
      <c r="E84" s="378"/>
      <c r="F84" s="378"/>
      <c r="G84" s="372"/>
      <c r="H84" s="372"/>
      <c r="I84" s="372"/>
      <c r="J84" s="372"/>
      <c r="K84" s="372"/>
      <c r="L84" s="372"/>
      <c r="M84" s="372"/>
      <c r="N84" s="63"/>
    </row>
    <row r="85" spans="1:14" ht="23.1" customHeight="1" x14ac:dyDescent="0.2">
      <c r="A85" s="62"/>
      <c r="B85" s="61"/>
      <c r="C85" s="372"/>
      <c r="D85" s="887"/>
      <c r="E85" s="378"/>
      <c r="F85" s="378"/>
      <c r="G85" s="372"/>
      <c r="H85" s="372"/>
      <c r="I85" s="372"/>
      <c r="J85" s="372"/>
      <c r="K85" s="372"/>
      <c r="L85" s="372"/>
      <c r="M85" s="372"/>
      <c r="N85" s="63"/>
    </row>
    <row r="86" spans="1:14" s="98" customFormat="1" ht="23.1" customHeight="1" x14ac:dyDescent="0.2">
      <c r="A86" s="62"/>
      <c r="B86" s="61"/>
      <c r="C86" s="372"/>
      <c r="D86" s="887"/>
      <c r="E86" s="378"/>
      <c r="F86" s="378"/>
      <c r="G86" s="372"/>
      <c r="H86" s="372"/>
      <c r="I86" s="372"/>
      <c r="J86" s="372"/>
      <c r="K86" s="372"/>
      <c r="L86" s="372"/>
      <c r="M86" s="372"/>
      <c r="N86" s="63"/>
    </row>
    <row r="87" spans="1:14" s="98" customFormat="1" ht="23.1" customHeight="1" x14ac:dyDescent="0.2">
      <c r="A87" s="62"/>
      <c r="B87" s="61"/>
      <c r="C87" s="373"/>
      <c r="D87" s="890"/>
      <c r="E87" s="389"/>
      <c r="F87" s="389"/>
      <c r="G87" s="373"/>
      <c r="H87" s="373"/>
      <c r="I87" s="373"/>
      <c r="J87" s="373"/>
      <c r="K87" s="373"/>
      <c r="L87" s="373"/>
      <c r="M87" s="373"/>
      <c r="N87" s="63"/>
    </row>
    <row r="88" spans="1:14" s="98" customFormat="1" ht="23.1" customHeight="1" x14ac:dyDescent="0.2">
      <c r="A88" s="66"/>
      <c r="B88" s="58"/>
      <c r="C88" s="374"/>
      <c r="D88" s="888"/>
      <c r="E88" s="889"/>
      <c r="F88" s="889"/>
      <c r="G88" s="374"/>
      <c r="H88" s="374"/>
      <c r="I88" s="374"/>
      <c r="J88" s="374"/>
      <c r="K88" s="374"/>
      <c r="L88" s="374"/>
      <c r="M88" s="374"/>
      <c r="N88" s="67"/>
    </row>
    <row r="89" spans="1:14" s="98" customFormat="1" ht="23.1" customHeight="1" x14ac:dyDescent="0.2">
      <c r="A89" s="62"/>
      <c r="B89" s="61"/>
      <c r="C89" s="372"/>
      <c r="D89" s="887"/>
      <c r="E89" s="378"/>
      <c r="F89" s="378"/>
      <c r="G89" s="372"/>
      <c r="H89" s="372"/>
      <c r="I89" s="372"/>
      <c r="J89" s="372"/>
      <c r="K89" s="372"/>
      <c r="L89" s="372"/>
      <c r="M89" s="372"/>
      <c r="N89" s="63"/>
    </row>
    <row r="90" spans="1:14" s="98" customFormat="1" ht="23.1" customHeight="1" x14ac:dyDescent="0.2">
      <c r="A90" s="62"/>
      <c r="B90" s="61"/>
      <c r="C90" s="372"/>
      <c r="D90" s="887"/>
      <c r="E90" s="378"/>
      <c r="F90" s="378"/>
      <c r="G90" s="372"/>
      <c r="H90" s="372"/>
      <c r="I90" s="372"/>
      <c r="J90" s="372"/>
      <c r="K90" s="372"/>
      <c r="L90" s="372"/>
      <c r="M90" s="372"/>
      <c r="N90" s="63"/>
    </row>
    <row r="91" spans="1:14" s="98" customFormat="1" ht="23.1" customHeight="1" x14ac:dyDescent="0.2">
      <c r="A91" s="62"/>
      <c r="B91" s="61"/>
      <c r="C91" s="372"/>
      <c r="D91" s="887"/>
      <c r="E91" s="378"/>
      <c r="F91" s="378"/>
      <c r="G91" s="372"/>
      <c r="H91" s="372"/>
      <c r="I91" s="372"/>
      <c r="J91" s="372"/>
      <c r="K91" s="372"/>
      <c r="L91" s="372"/>
      <c r="M91" s="372"/>
      <c r="N91" s="63"/>
    </row>
    <row r="92" spans="1:14" s="98" customFormat="1" ht="23.1" customHeight="1" x14ac:dyDescent="0.2">
      <c r="A92" s="62"/>
      <c r="B92" s="61"/>
      <c r="C92" s="373"/>
      <c r="D92" s="890"/>
      <c r="E92" s="389"/>
      <c r="F92" s="389"/>
      <c r="G92" s="373"/>
      <c r="H92" s="373"/>
      <c r="I92" s="373"/>
      <c r="J92" s="373"/>
      <c r="K92" s="373"/>
      <c r="L92" s="373"/>
      <c r="M92" s="373"/>
      <c r="N92" s="63"/>
    </row>
    <row r="93" spans="1:14" s="98" customFormat="1" ht="23.1" customHeight="1" x14ac:dyDescent="0.2">
      <c r="A93" s="68"/>
      <c r="B93" s="58"/>
      <c r="C93" s="374"/>
      <c r="D93" s="888"/>
      <c r="E93" s="889"/>
      <c r="F93" s="889"/>
      <c r="G93" s="374"/>
      <c r="H93" s="374"/>
      <c r="I93" s="374"/>
      <c r="J93" s="374"/>
      <c r="K93" s="374"/>
      <c r="L93" s="374"/>
      <c r="M93" s="374"/>
      <c r="N93" s="69"/>
    </row>
    <row r="94" spans="1:14" s="98" customFormat="1" ht="23.1" customHeight="1" x14ac:dyDescent="0.2">
      <c r="A94" s="62"/>
      <c r="B94" s="61"/>
      <c r="C94" s="372"/>
      <c r="D94" s="887"/>
      <c r="E94" s="378"/>
      <c r="F94" s="378"/>
      <c r="G94" s="372"/>
      <c r="H94" s="372"/>
      <c r="I94" s="372"/>
      <c r="J94" s="372"/>
      <c r="K94" s="372"/>
      <c r="L94" s="372"/>
      <c r="M94" s="372"/>
      <c r="N94" s="63"/>
    </row>
    <row r="95" spans="1:14" s="98" customFormat="1" ht="23.1" customHeight="1" x14ac:dyDescent="0.2">
      <c r="A95" s="62"/>
      <c r="B95" s="61"/>
      <c r="C95" s="372"/>
      <c r="D95" s="887"/>
      <c r="E95" s="378"/>
      <c r="F95" s="378"/>
      <c r="G95" s="372"/>
      <c r="H95" s="372"/>
      <c r="I95" s="372"/>
      <c r="J95" s="372"/>
      <c r="K95" s="372"/>
      <c r="L95" s="372"/>
      <c r="M95" s="372"/>
      <c r="N95" s="63"/>
    </row>
    <row r="96" spans="1:14" s="98" customFormat="1" ht="23.1" customHeight="1" x14ac:dyDescent="0.2">
      <c r="A96" s="62"/>
      <c r="B96" s="61"/>
      <c r="C96" s="372"/>
      <c r="D96" s="887"/>
      <c r="E96" s="378"/>
      <c r="F96" s="378"/>
      <c r="G96" s="372"/>
      <c r="H96" s="372"/>
      <c r="I96" s="372"/>
      <c r="J96" s="372"/>
      <c r="K96" s="372"/>
      <c r="L96" s="372"/>
      <c r="M96" s="372"/>
      <c r="N96" s="63"/>
    </row>
    <row r="97" spans="1:14" s="98" customFormat="1" ht="23.1" customHeight="1" x14ac:dyDescent="0.2">
      <c r="A97" s="62"/>
      <c r="B97" s="61"/>
      <c r="C97" s="373"/>
      <c r="D97" s="890"/>
      <c r="E97" s="389"/>
      <c r="F97" s="389"/>
      <c r="G97" s="373"/>
      <c r="H97" s="373"/>
      <c r="I97" s="373"/>
      <c r="J97" s="373"/>
      <c r="K97" s="373"/>
      <c r="L97" s="373"/>
      <c r="M97" s="373"/>
      <c r="N97" s="63"/>
    </row>
    <row r="98" spans="1:14" ht="23.1" customHeight="1" x14ac:dyDescent="0.2">
      <c r="A98" s="66"/>
      <c r="B98" s="58"/>
      <c r="C98" s="374"/>
      <c r="D98" s="888"/>
      <c r="E98" s="889"/>
      <c r="F98" s="889"/>
      <c r="G98" s="374"/>
      <c r="H98" s="372"/>
      <c r="I98" s="374"/>
      <c r="J98" s="374"/>
      <c r="K98" s="374"/>
      <c r="L98" s="374"/>
      <c r="M98" s="374"/>
      <c r="N98" s="67"/>
    </row>
    <row r="99" spans="1:14" ht="23.1" customHeight="1" x14ac:dyDescent="0.2">
      <c r="A99" s="62"/>
      <c r="B99" s="61"/>
      <c r="C99" s="372"/>
      <c r="D99" s="887"/>
      <c r="E99" s="378"/>
      <c r="F99" s="378"/>
      <c r="G99" s="372"/>
      <c r="H99" s="372"/>
      <c r="I99" s="372"/>
      <c r="J99" s="372"/>
      <c r="K99" s="372"/>
      <c r="L99" s="372"/>
      <c r="M99" s="372"/>
      <c r="N99" s="63"/>
    </row>
    <row r="100" spans="1:14" ht="23.1" customHeight="1" x14ac:dyDescent="0.2">
      <c r="A100" s="62"/>
      <c r="B100" s="61"/>
      <c r="C100" s="372"/>
      <c r="D100" s="887"/>
      <c r="E100" s="378"/>
      <c r="F100" s="378"/>
      <c r="G100" s="372"/>
      <c r="H100" s="372"/>
      <c r="I100" s="372"/>
      <c r="J100" s="372"/>
      <c r="K100" s="372"/>
      <c r="L100" s="372"/>
      <c r="M100" s="372"/>
      <c r="N100" s="63"/>
    </row>
    <row r="101" spans="1:14" s="98" customFormat="1" ht="23.1" customHeight="1" x14ac:dyDescent="0.2">
      <c r="A101" s="62"/>
      <c r="B101" s="61"/>
      <c r="C101" s="372"/>
      <c r="D101" s="887"/>
      <c r="E101" s="378"/>
      <c r="F101" s="378"/>
      <c r="G101" s="372"/>
      <c r="H101" s="372"/>
      <c r="I101" s="372"/>
      <c r="J101" s="372"/>
      <c r="K101" s="372"/>
      <c r="L101" s="372"/>
      <c r="M101" s="372"/>
      <c r="N101" s="63"/>
    </row>
    <row r="102" spans="1:14" s="98" customFormat="1" ht="23.1" customHeight="1" x14ac:dyDescent="0.2">
      <c r="A102" s="62"/>
      <c r="B102" s="61"/>
      <c r="C102" s="373"/>
      <c r="D102" s="890"/>
      <c r="E102" s="389"/>
      <c r="F102" s="389"/>
      <c r="G102" s="373"/>
      <c r="H102" s="373"/>
      <c r="I102" s="373"/>
      <c r="J102" s="373"/>
      <c r="K102" s="373"/>
      <c r="L102" s="373"/>
      <c r="M102" s="373"/>
      <c r="N102" s="63"/>
    </row>
    <row r="103" spans="1:14" s="98" customFormat="1" ht="23.1" customHeight="1" x14ac:dyDescent="0.2">
      <c r="A103" s="66"/>
      <c r="B103" s="58"/>
      <c r="C103" s="374"/>
      <c r="D103" s="888"/>
      <c r="E103" s="889"/>
      <c r="F103" s="889"/>
      <c r="G103" s="374"/>
      <c r="H103" s="374"/>
      <c r="I103" s="374"/>
      <c r="J103" s="374"/>
      <c r="K103" s="374"/>
      <c r="L103" s="374"/>
      <c r="M103" s="374"/>
      <c r="N103" s="67"/>
    </row>
    <row r="104" spans="1:14" s="98" customFormat="1" ht="23.1" customHeight="1" x14ac:dyDescent="0.2">
      <c r="A104" s="62"/>
      <c r="B104" s="61"/>
      <c r="C104" s="372"/>
      <c r="D104" s="887"/>
      <c r="E104" s="378"/>
      <c r="F104" s="378"/>
      <c r="G104" s="372"/>
      <c r="H104" s="372"/>
      <c r="I104" s="372"/>
      <c r="J104" s="372"/>
      <c r="K104" s="372"/>
      <c r="L104" s="372"/>
      <c r="M104" s="372"/>
      <c r="N104" s="63"/>
    </row>
    <row r="105" spans="1:14" s="98" customFormat="1" ht="23.1" customHeight="1" x14ac:dyDescent="0.2">
      <c r="A105" s="62"/>
      <c r="B105" s="61"/>
      <c r="C105" s="372"/>
      <c r="D105" s="887"/>
      <c r="E105" s="378"/>
      <c r="F105" s="378"/>
      <c r="G105" s="372"/>
      <c r="H105" s="372"/>
      <c r="I105" s="372"/>
      <c r="J105" s="372"/>
      <c r="K105" s="372"/>
      <c r="L105" s="372"/>
      <c r="M105" s="372"/>
      <c r="N105" s="63"/>
    </row>
    <row r="106" spans="1:14" s="98" customFormat="1" ht="23.1" customHeight="1" x14ac:dyDescent="0.2">
      <c r="A106" s="62"/>
      <c r="B106" s="61"/>
      <c r="C106" s="372"/>
      <c r="D106" s="887"/>
      <c r="E106" s="378"/>
      <c r="F106" s="378"/>
      <c r="G106" s="372"/>
      <c r="H106" s="372"/>
      <c r="I106" s="372"/>
      <c r="J106" s="372"/>
      <c r="K106" s="372"/>
      <c r="L106" s="372"/>
      <c r="M106" s="372"/>
      <c r="N106" s="63"/>
    </row>
    <row r="107" spans="1:14" s="98" customFormat="1" ht="23.1" customHeight="1" x14ac:dyDescent="0.2">
      <c r="A107" s="62"/>
      <c r="B107" s="61"/>
      <c r="C107" s="373"/>
      <c r="D107" s="890"/>
      <c r="E107" s="389"/>
      <c r="F107" s="389"/>
      <c r="G107" s="373"/>
      <c r="H107" s="373"/>
      <c r="I107" s="373"/>
      <c r="J107" s="373"/>
      <c r="K107" s="373"/>
      <c r="L107" s="373"/>
      <c r="M107" s="373"/>
      <c r="N107" s="63"/>
    </row>
    <row r="108" spans="1:14" s="98" customFormat="1" ht="23.1" customHeight="1" x14ac:dyDescent="0.2">
      <c r="A108" s="68"/>
      <c r="B108" s="58"/>
      <c r="C108" s="374"/>
      <c r="D108" s="888"/>
      <c r="E108" s="889"/>
      <c r="F108" s="889"/>
      <c r="G108" s="374"/>
      <c r="H108" s="374"/>
      <c r="I108" s="374"/>
      <c r="J108" s="374"/>
      <c r="K108" s="374"/>
      <c r="L108" s="374"/>
      <c r="M108" s="374"/>
      <c r="N108" s="69"/>
    </row>
    <row r="109" spans="1:14" s="98" customFormat="1" ht="23.1" customHeight="1" x14ac:dyDescent="0.2">
      <c r="A109" s="62"/>
      <c r="B109" s="61"/>
      <c r="C109" s="372"/>
      <c r="D109" s="887"/>
      <c r="E109" s="378"/>
      <c r="F109" s="378"/>
      <c r="G109" s="372"/>
      <c r="H109" s="372"/>
      <c r="I109" s="372"/>
      <c r="J109" s="372"/>
      <c r="K109" s="372"/>
      <c r="L109" s="372"/>
      <c r="M109" s="372"/>
      <c r="N109" s="63"/>
    </row>
    <row r="110" spans="1:14" s="98" customFormat="1" ht="23.1" customHeight="1" x14ac:dyDescent="0.2">
      <c r="A110" s="62"/>
      <c r="B110" s="61"/>
      <c r="C110" s="372"/>
      <c r="D110" s="887"/>
      <c r="E110" s="378"/>
      <c r="F110" s="378"/>
      <c r="G110" s="372"/>
      <c r="H110" s="372"/>
      <c r="I110" s="372"/>
      <c r="J110" s="372"/>
      <c r="K110" s="372"/>
      <c r="L110" s="372"/>
      <c r="M110" s="372"/>
      <c r="N110" s="63"/>
    </row>
    <row r="111" spans="1:14" s="98" customFormat="1" ht="23.1" customHeight="1" x14ac:dyDescent="0.2">
      <c r="A111" s="62"/>
      <c r="B111" s="61"/>
      <c r="C111" s="372"/>
      <c r="D111" s="887"/>
      <c r="E111" s="378"/>
      <c r="F111" s="378"/>
      <c r="G111" s="372"/>
      <c r="H111" s="372"/>
      <c r="I111" s="372"/>
      <c r="J111" s="372"/>
      <c r="K111" s="372"/>
      <c r="L111" s="372"/>
      <c r="M111" s="372"/>
      <c r="N111" s="63"/>
    </row>
    <row r="112" spans="1:14" s="98" customFormat="1" ht="23.1" customHeight="1" thickBot="1" x14ac:dyDescent="0.25">
      <c r="A112" s="77"/>
      <c r="B112" s="78"/>
      <c r="C112" s="380"/>
      <c r="D112" s="891"/>
      <c r="E112" s="892"/>
      <c r="F112" s="892"/>
      <c r="G112" s="380"/>
      <c r="H112" s="380"/>
      <c r="I112" s="380"/>
      <c r="J112" s="380"/>
      <c r="K112" s="380"/>
      <c r="L112" s="380"/>
      <c r="M112" s="380"/>
      <c r="N112" s="79"/>
    </row>
  </sheetData>
  <mergeCells count="5">
    <mergeCell ref="C3:G3"/>
    <mergeCell ref="H3:L3"/>
    <mergeCell ref="M6:M7"/>
    <mergeCell ref="A8:A12"/>
    <mergeCell ref="A13:A17"/>
  </mergeCells>
  <phoneticPr fontId="3"/>
  <printOptions horizontalCentered="1"/>
  <pageMargins left="0.59055118110236227" right="0.51181102362204722" top="0.62992125984251968" bottom="0.39370078740157483" header="0.55118110236220474" footer="0.51181102362204722"/>
  <pageSetup paperSize="9" scale="41" pageOrder="overThenDown" orientation="portrait" r:id="rId1"/>
  <headerFooter alignWithMargins="0"/>
  <colBreaks count="1" manualBreakCount="1">
    <brk id="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N123"/>
  <sheetViews>
    <sheetView showGridLines="0" view="pageBreakPreview" zoomScale="55" zoomScaleNormal="75" zoomScaleSheetLayoutView="55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7" style="6" customWidth="1"/>
    <col min="3" max="11" width="14.6640625" style="100" customWidth="1"/>
    <col min="12" max="12" width="13.44140625" style="100" customWidth="1"/>
    <col min="13" max="13" width="14.44140625" style="100" customWidth="1"/>
    <col min="14" max="20" width="13.44140625" style="100" customWidth="1"/>
    <col min="21" max="21" width="12.44140625" style="100" customWidth="1"/>
    <col min="22" max="22" width="13.44140625" style="100" customWidth="1"/>
    <col min="23" max="23" width="5.88671875" style="8" customWidth="1"/>
    <col min="24" max="16384" width="9" style="6"/>
  </cols>
  <sheetData>
    <row r="1" spans="1:40" ht="30.9" customHeight="1" x14ac:dyDescent="0.2">
      <c r="A1" s="4" t="s">
        <v>934</v>
      </c>
      <c r="W1" s="101"/>
    </row>
    <row r="2" spans="1:40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02" t="s">
        <v>421</v>
      </c>
      <c r="W2" s="82"/>
    </row>
    <row r="3" spans="1:40" s="109" customFormat="1" ht="24.9" customHeight="1" x14ac:dyDescent="0.2">
      <c r="A3" s="17" t="s">
        <v>313</v>
      </c>
      <c r="B3" s="18"/>
      <c r="C3" s="1547"/>
      <c r="D3" s="1548"/>
      <c r="E3" s="1548" t="s">
        <v>90</v>
      </c>
      <c r="F3" s="1548"/>
      <c r="G3" s="1548"/>
      <c r="H3" s="1548"/>
      <c r="I3" s="1548"/>
      <c r="J3" s="1549" t="s">
        <v>91</v>
      </c>
      <c r="K3" s="1549"/>
      <c r="L3" s="1548"/>
      <c r="M3" s="1548" t="s">
        <v>92</v>
      </c>
      <c r="N3" s="1548"/>
      <c r="O3" s="1548"/>
      <c r="P3" s="1548"/>
      <c r="Q3" s="1548"/>
      <c r="R3" s="1548"/>
      <c r="S3" s="1548"/>
      <c r="T3" s="1548"/>
      <c r="U3" s="1548"/>
      <c r="V3" s="1548"/>
      <c r="W3" s="830" t="s">
        <v>313</v>
      </c>
    </row>
    <row r="4" spans="1:40" s="109" customFormat="1" ht="24.9" customHeight="1" x14ac:dyDescent="0.2">
      <c r="A4" s="26" t="s">
        <v>314</v>
      </c>
      <c r="B4" s="27"/>
      <c r="C4" s="1550" t="s">
        <v>340</v>
      </c>
      <c r="D4" s="1551"/>
      <c r="E4" s="1552"/>
      <c r="F4" s="2523" t="s">
        <v>647</v>
      </c>
      <c r="G4" s="2524"/>
      <c r="H4" s="2524"/>
      <c r="I4" s="2524"/>
      <c r="J4" s="2524"/>
      <c r="K4" s="1634"/>
      <c r="L4" s="2385" t="s">
        <v>698</v>
      </c>
      <c r="M4" s="1554"/>
      <c r="N4" s="2524" t="s">
        <v>214</v>
      </c>
      <c r="O4" s="2524"/>
      <c r="P4" s="2524"/>
      <c r="Q4" s="2524"/>
      <c r="R4" s="2524"/>
      <c r="S4" s="2524"/>
      <c r="T4" s="2524"/>
      <c r="U4" s="2524"/>
      <c r="V4" s="1552"/>
      <c r="W4" s="220" t="s">
        <v>314</v>
      </c>
    </row>
    <row r="5" spans="1:40" s="109" customFormat="1" ht="24.9" customHeight="1" x14ac:dyDescent="0.2">
      <c r="A5" s="26" t="s">
        <v>315</v>
      </c>
      <c r="B5" s="27" t="s">
        <v>283</v>
      </c>
      <c r="C5" s="125" t="s">
        <v>93</v>
      </c>
      <c r="D5" s="125" t="s">
        <v>94</v>
      </c>
      <c r="E5" s="125"/>
      <c r="F5" s="125" t="s">
        <v>95</v>
      </c>
      <c r="G5" s="125" t="s">
        <v>49</v>
      </c>
      <c r="H5" s="125" t="s">
        <v>399</v>
      </c>
      <c r="I5" s="125" t="s">
        <v>162</v>
      </c>
      <c r="J5" s="125" t="s">
        <v>644</v>
      </c>
      <c r="K5" s="125"/>
      <c r="L5" s="2386"/>
      <c r="M5" s="2385" t="s">
        <v>648</v>
      </c>
      <c r="N5" s="2523" t="s">
        <v>649</v>
      </c>
      <c r="O5" s="2524"/>
      <c r="P5" s="2524"/>
      <c r="Q5" s="2524"/>
      <c r="R5" s="2525"/>
      <c r="S5" s="2386" t="s">
        <v>652</v>
      </c>
      <c r="T5" s="2386" t="s">
        <v>653</v>
      </c>
      <c r="U5" s="2526" t="s">
        <v>394</v>
      </c>
      <c r="V5" s="113"/>
      <c r="W5" s="220" t="s">
        <v>315</v>
      </c>
    </row>
    <row r="6" spans="1:40" s="109" customFormat="1" ht="24.9" customHeight="1" x14ac:dyDescent="0.2">
      <c r="A6" s="26" t="s">
        <v>316</v>
      </c>
      <c r="B6" s="27"/>
      <c r="C6" s="113"/>
      <c r="D6" s="113"/>
      <c r="E6" s="113" t="s">
        <v>282</v>
      </c>
      <c r="F6" s="113"/>
      <c r="G6" s="113"/>
      <c r="H6" s="113" t="s">
        <v>400</v>
      </c>
      <c r="I6" s="113" t="s">
        <v>212</v>
      </c>
      <c r="J6" s="113" t="s">
        <v>645</v>
      </c>
      <c r="K6" s="113" t="s">
        <v>395</v>
      </c>
      <c r="L6" s="2386"/>
      <c r="M6" s="2386"/>
      <c r="N6" s="2385" t="s">
        <v>650</v>
      </c>
      <c r="O6" s="2385" t="s">
        <v>734</v>
      </c>
      <c r="P6" s="2385" t="s">
        <v>651</v>
      </c>
      <c r="Q6" s="2522" t="s">
        <v>699</v>
      </c>
      <c r="R6" s="2522" t="s">
        <v>724</v>
      </c>
      <c r="S6" s="2526"/>
      <c r="T6" s="2526"/>
      <c r="U6" s="2526"/>
      <c r="V6" s="113" t="s">
        <v>395</v>
      </c>
      <c r="W6" s="220" t="s">
        <v>316</v>
      </c>
    </row>
    <row r="7" spans="1:40" s="109" customFormat="1" ht="24.9" customHeight="1" thickBot="1" x14ac:dyDescent="0.25">
      <c r="A7" s="45" t="s">
        <v>317</v>
      </c>
      <c r="B7" s="46"/>
      <c r="C7" s="1553" t="s">
        <v>341</v>
      </c>
      <c r="D7" s="631" t="s">
        <v>342</v>
      </c>
      <c r="E7" s="631"/>
      <c r="F7" s="631" t="s">
        <v>312</v>
      </c>
      <c r="G7" s="631" t="s">
        <v>164</v>
      </c>
      <c r="H7" s="631" t="s">
        <v>401</v>
      </c>
      <c r="I7" s="631" t="s">
        <v>165</v>
      </c>
      <c r="J7" s="631" t="s">
        <v>646</v>
      </c>
      <c r="K7" s="631"/>
      <c r="L7" s="2387"/>
      <c r="M7" s="2387"/>
      <c r="N7" s="2387"/>
      <c r="O7" s="2521"/>
      <c r="P7" s="2521"/>
      <c r="Q7" s="2521"/>
      <c r="R7" s="2521"/>
      <c r="S7" s="2521"/>
      <c r="T7" s="2521"/>
      <c r="U7" s="2521"/>
      <c r="V7" s="1555"/>
      <c r="W7" s="225" t="s">
        <v>317</v>
      </c>
    </row>
    <row r="8" spans="1:40" s="106" customFormat="1" ht="30" customHeight="1" x14ac:dyDescent="0.2">
      <c r="A8" s="13"/>
      <c r="B8" s="94" t="s">
        <v>6</v>
      </c>
      <c r="C8" s="895">
        <v>101609</v>
      </c>
      <c r="D8" s="893">
        <v>0</v>
      </c>
      <c r="E8" s="893">
        <v>101621</v>
      </c>
      <c r="F8" s="893">
        <v>1028</v>
      </c>
      <c r="G8" s="893">
        <v>38006</v>
      </c>
      <c r="H8" s="893">
        <v>606</v>
      </c>
      <c r="I8" s="893">
        <v>120</v>
      </c>
      <c r="J8" s="893">
        <v>1442</v>
      </c>
      <c r="K8" s="893">
        <v>734</v>
      </c>
      <c r="L8" s="893">
        <v>0</v>
      </c>
      <c r="M8" s="893">
        <v>326511</v>
      </c>
      <c r="N8" s="893">
        <v>1994</v>
      </c>
      <c r="O8" s="893">
        <v>1098</v>
      </c>
      <c r="P8" s="893">
        <v>2643</v>
      </c>
      <c r="Q8" s="893">
        <v>1104</v>
      </c>
      <c r="R8" s="893">
        <v>6840</v>
      </c>
      <c r="S8" s="893">
        <v>0</v>
      </c>
      <c r="T8" s="893">
        <v>0</v>
      </c>
      <c r="U8" s="893">
        <v>17</v>
      </c>
      <c r="V8" s="893">
        <v>327705</v>
      </c>
      <c r="W8" s="16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</row>
    <row r="9" spans="1:40" s="106" customFormat="1" ht="30" customHeight="1" x14ac:dyDescent="0.2">
      <c r="A9" s="22"/>
      <c r="B9" s="29" t="s">
        <v>565</v>
      </c>
      <c r="C9" s="1002">
        <v>98568</v>
      </c>
      <c r="D9" s="1002">
        <v>0</v>
      </c>
      <c r="E9" s="377">
        <v>98580</v>
      </c>
      <c r="F9" s="376">
        <v>0</v>
      </c>
      <c r="G9" s="376">
        <v>0</v>
      </c>
      <c r="H9" s="376">
        <v>0</v>
      </c>
      <c r="I9" s="376">
        <v>0</v>
      </c>
      <c r="J9" s="376">
        <v>0</v>
      </c>
      <c r="K9" s="376">
        <v>34</v>
      </c>
      <c r="L9" s="376">
        <v>0</v>
      </c>
      <c r="M9" s="376">
        <v>326511</v>
      </c>
      <c r="N9" s="376">
        <v>1994</v>
      </c>
      <c r="O9" s="376">
        <v>1098</v>
      </c>
      <c r="P9" s="376">
        <v>2643</v>
      </c>
      <c r="Q9" s="376">
        <v>1104</v>
      </c>
      <c r="R9" s="376">
        <v>6840</v>
      </c>
      <c r="S9" s="376">
        <v>0</v>
      </c>
      <c r="T9" s="376">
        <v>0</v>
      </c>
      <c r="U9" s="376">
        <v>18</v>
      </c>
      <c r="V9" s="376">
        <v>333369</v>
      </c>
      <c r="W9" s="28"/>
    </row>
    <row r="10" spans="1:40" s="106" customFormat="1" ht="30" customHeight="1" x14ac:dyDescent="0.2">
      <c r="A10" s="22"/>
      <c r="B10" s="29" t="s">
        <v>566</v>
      </c>
      <c r="C10" s="1002">
        <v>277536</v>
      </c>
      <c r="D10" s="1002">
        <v>0</v>
      </c>
      <c r="E10" s="377">
        <v>277536</v>
      </c>
      <c r="F10" s="376">
        <v>1028</v>
      </c>
      <c r="G10" s="376">
        <v>38006</v>
      </c>
      <c r="H10" s="376">
        <v>606</v>
      </c>
      <c r="I10" s="376">
        <v>120</v>
      </c>
      <c r="J10" s="376">
        <v>1442</v>
      </c>
      <c r="K10" s="376">
        <v>41252</v>
      </c>
      <c r="L10" s="376">
        <v>0</v>
      </c>
      <c r="M10" s="376">
        <v>0</v>
      </c>
      <c r="N10" s="376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6">
        <v>0</v>
      </c>
      <c r="W10" s="28"/>
    </row>
    <row r="11" spans="1:40" s="106" customFormat="1" ht="30" customHeight="1" x14ac:dyDescent="0.2">
      <c r="A11" s="22"/>
      <c r="B11" s="29" t="s">
        <v>567</v>
      </c>
      <c r="C11" s="377">
        <v>98848</v>
      </c>
      <c r="D11" s="1003">
        <v>0</v>
      </c>
      <c r="E11" s="377">
        <v>98859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34</v>
      </c>
      <c r="L11" s="376">
        <v>0</v>
      </c>
      <c r="M11" s="376">
        <v>325584</v>
      </c>
      <c r="N11" s="376">
        <v>1966</v>
      </c>
      <c r="O11" s="376">
        <v>1069</v>
      </c>
      <c r="P11" s="376">
        <v>2578</v>
      </c>
      <c r="Q11" s="376">
        <v>1098</v>
      </c>
      <c r="R11" s="376">
        <v>6711</v>
      </c>
      <c r="S11" s="376">
        <v>0</v>
      </c>
      <c r="T11" s="376">
        <v>0</v>
      </c>
      <c r="U11" s="376">
        <v>18</v>
      </c>
      <c r="V11" s="376">
        <v>332313</v>
      </c>
      <c r="W11" s="28"/>
    </row>
    <row r="12" spans="1:40" s="106" customFormat="1" ht="30" customHeight="1" x14ac:dyDescent="0.2">
      <c r="A12" s="107"/>
      <c r="B12" s="130" t="s">
        <v>568</v>
      </c>
      <c r="C12" s="379">
        <v>92238</v>
      </c>
      <c r="D12" s="379">
        <v>0</v>
      </c>
      <c r="E12" s="379">
        <v>92260</v>
      </c>
      <c r="F12" s="379">
        <v>0</v>
      </c>
      <c r="G12" s="379">
        <v>0</v>
      </c>
      <c r="H12" s="379">
        <v>0</v>
      </c>
      <c r="I12" s="379">
        <v>0</v>
      </c>
      <c r="J12" s="379">
        <v>0</v>
      </c>
      <c r="K12" s="379">
        <v>20</v>
      </c>
      <c r="L12" s="379">
        <v>0</v>
      </c>
      <c r="M12" s="379">
        <v>347505</v>
      </c>
      <c r="N12" s="379">
        <v>2626</v>
      </c>
      <c r="O12" s="379">
        <v>1763</v>
      </c>
      <c r="P12" s="379">
        <v>4124</v>
      </c>
      <c r="Q12" s="379">
        <v>1256</v>
      </c>
      <c r="R12" s="379">
        <v>9770</v>
      </c>
      <c r="S12" s="379">
        <v>0</v>
      </c>
      <c r="T12" s="379">
        <v>0</v>
      </c>
      <c r="U12" s="379">
        <v>0</v>
      </c>
      <c r="V12" s="379">
        <v>357274</v>
      </c>
      <c r="W12" s="108"/>
    </row>
    <row r="13" spans="1:40" ht="23.1" customHeight="1" x14ac:dyDescent="0.2">
      <c r="A13" s="57">
        <v>1</v>
      </c>
      <c r="B13" s="91" t="s">
        <v>796</v>
      </c>
      <c r="C13" s="894">
        <v>106344</v>
      </c>
      <c r="D13" s="894">
        <v>0</v>
      </c>
      <c r="E13" s="894">
        <v>106345</v>
      </c>
      <c r="F13" s="384">
        <v>0</v>
      </c>
      <c r="G13" s="384">
        <v>0</v>
      </c>
      <c r="H13" s="384">
        <v>0</v>
      </c>
      <c r="I13" s="374">
        <v>0</v>
      </c>
      <c r="J13" s="374">
        <v>0</v>
      </c>
      <c r="K13" s="374">
        <v>17</v>
      </c>
      <c r="L13" s="374">
        <v>0</v>
      </c>
      <c r="M13" s="374">
        <v>322191</v>
      </c>
      <c r="N13" s="374">
        <v>1904</v>
      </c>
      <c r="O13" s="374">
        <v>818</v>
      </c>
      <c r="P13" s="374">
        <v>2530</v>
      </c>
      <c r="Q13" s="374">
        <v>934</v>
      </c>
      <c r="R13" s="384">
        <v>6186</v>
      </c>
      <c r="S13" s="384">
        <v>0</v>
      </c>
      <c r="T13" s="384">
        <v>0</v>
      </c>
      <c r="U13" s="384">
        <v>0</v>
      </c>
      <c r="V13" s="384">
        <v>328377</v>
      </c>
      <c r="W13" s="59">
        <v>1</v>
      </c>
    </row>
    <row r="14" spans="1:40" ht="23.1" customHeight="1" x14ac:dyDescent="0.2">
      <c r="A14" s="60">
        <v>2</v>
      </c>
      <c r="B14" s="92" t="s">
        <v>798</v>
      </c>
      <c r="C14" s="377">
        <v>102139</v>
      </c>
      <c r="D14" s="377">
        <v>0</v>
      </c>
      <c r="E14" s="377">
        <v>102139</v>
      </c>
      <c r="F14" s="376">
        <v>0</v>
      </c>
      <c r="G14" s="376">
        <v>0</v>
      </c>
      <c r="H14" s="376">
        <v>0</v>
      </c>
      <c r="I14" s="372">
        <v>0</v>
      </c>
      <c r="J14" s="372">
        <v>0</v>
      </c>
      <c r="K14" s="372">
        <v>12</v>
      </c>
      <c r="L14" s="372">
        <v>0</v>
      </c>
      <c r="M14" s="372">
        <v>326017</v>
      </c>
      <c r="N14" s="372">
        <v>1715</v>
      </c>
      <c r="O14" s="372">
        <v>916</v>
      </c>
      <c r="P14" s="372">
        <v>2859</v>
      </c>
      <c r="Q14" s="372">
        <v>1159</v>
      </c>
      <c r="R14" s="376">
        <v>6649</v>
      </c>
      <c r="S14" s="376">
        <v>0</v>
      </c>
      <c r="T14" s="376">
        <v>0</v>
      </c>
      <c r="U14" s="376">
        <v>0</v>
      </c>
      <c r="V14" s="376">
        <v>332666</v>
      </c>
      <c r="W14" s="55">
        <v>2</v>
      </c>
    </row>
    <row r="15" spans="1:40" ht="23.1" customHeight="1" x14ac:dyDescent="0.2">
      <c r="A15" s="60">
        <v>3</v>
      </c>
      <c r="B15" s="92" t="s">
        <v>800</v>
      </c>
      <c r="C15" s="377">
        <v>100230</v>
      </c>
      <c r="D15" s="377">
        <v>0</v>
      </c>
      <c r="E15" s="377">
        <v>100246</v>
      </c>
      <c r="F15" s="376">
        <v>0</v>
      </c>
      <c r="G15" s="376">
        <v>0</v>
      </c>
      <c r="H15" s="376">
        <v>0</v>
      </c>
      <c r="I15" s="884">
        <v>0</v>
      </c>
      <c r="J15" s="372">
        <v>0</v>
      </c>
      <c r="K15" s="372">
        <v>23</v>
      </c>
      <c r="L15" s="372">
        <v>0</v>
      </c>
      <c r="M15" s="372">
        <v>306897</v>
      </c>
      <c r="N15" s="372">
        <v>1318</v>
      </c>
      <c r="O15" s="372">
        <v>981</v>
      </c>
      <c r="P15" s="884">
        <v>2446</v>
      </c>
      <c r="Q15" s="372">
        <v>1156</v>
      </c>
      <c r="R15" s="376">
        <v>5902</v>
      </c>
      <c r="S15" s="376">
        <v>0</v>
      </c>
      <c r="T15" s="376">
        <v>0</v>
      </c>
      <c r="U15" s="376">
        <v>0</v>
      </c>
      <c r="V15" s="376">
        <v>312798</v>
      </c>
      <c r="W15" s="55">
        <v>3</v>
      </c>
    </row>
    <row r="16" spans="1:40" ht="23.1" customHeight="1" x14ac:dyDescent="0.2">
      <c r="A16" s="60">
        <v>4</v>
      </c>
      <c r="B16" s="92" t="s">
        <v>802</v>
      </c>
      <c r="C16" s="377">
        <v>97831</v>
      </c>
      <c r="D16" s="377">
        <v>0</v>
      </c>
      <c r="E16" s="377">
        <v>97835</v>
      </c>
      <c r="F16" s="376">
        <v>0</v>
      </c>
      <c r="G16" s="376">
        <v>0</v>
      </c>
      <c r="H16" s="376">
        <v>0</v>
      </c>
      <c r="I16" s="372">
        <v>0</v>
      </c>
      <c r="J16" s="372">
        <v>0</v>
      </c>
      <c r="K16" s="372">
        <v>176</v>
      </c>
      <c r="L16" s="372">
        <v>0</v>
      </c>
      <c r="M16" s="372">
        <v>311333</v>
      </c>
      <c r="N16" s="372">
        <v>2022</v>
      </c>
      <c r="O16" s="372">
        <v>1142</v>
      </c>
      <c r="P16" s="372">
        <v>2481</v>
      </c>
      <c r="Q16" s="372">
        <v>1132</v>
      </c>
      <c r="R16" s="372">
        <v>6777</v>
      </c>
      <c r="S16" s="372">
        <v>0</v>
      </c>
      <c r="T16" s="372">
        <v>0</v>
      </c>
      <c r="U16" s="372">
        <v>129</v>
      </c>
      <c r="V16" s="376">
        <v>318240</v>
      </c>
      <c r="W16" s="55">
        <v>4</v>
      </c>
    </row>
    <row r="17" spans="1:23" ht="23.1" customHeight="1" x14ac:dyDescent="0.2">
      <c r="A17" s="60">
        <v>5</v>
      </c>
      <c r="B17" s="92" t="s">
        <v>804</v>
      </c>
      <c r="C17" s="379">
        <v>83782</v>
      </c>
      <c r="D17" s="379">
        <v>0</v>
      </c>
      <c r="E17" s="379">
        <v>83782</v>
      </c>
      <c r="F17" s="391">
        <v>0</v>
      </c>
      <c r="G17" s="391">
        <v>0</v>
      </c>
      <c r="H17" s="391">
        <v>0</v>
      </c>
      <c r="I17" s="373">
        <v>0</v>
      </c>
      <c r="J17" s="373">
        <v>0</v>
      </c>
      <c r="K17" s="373">
        <v>22</v>
      </c>
      <c r="L17" s="373">
        <v>0</v>
      </c>
      <c r="M17" s="373">
        <v>350567</v>
      </c>
      <c r="N17" s="373">
        <v>2220</v>
      </c>
      <c r="O17" s="373">
        <v>775</v>
      </c>
      <c r="P17" s="373">
        <v>2835</v>
      </c>
      <c r="Q17" s="373">
        <v>1216</v>
      </c>
      <c r="R17" s="373">
        <v>7047</v>
      </c>
      <c r="S17" s="373">
        <v>0</v>
      </c>
      <c r="T17" s="373">
        <v>0</v>
      </c>
      <c r="U17" s="373">
        <v>2</v>
      </c>
      <c r="V17" s="391">
        <v>357616</v>
      </c>
      <c r="W17" s="55">
        <v>5</v>
      </c>
    </row>
    <row r="18" spans="1:23" ht="23.1" customHeight="1" x14ac:dyDescent="0.2">
      <c r="A18" s="57">
        <v>6</v>
      </c>
      <c r="B18" s="91" t="s">
        <v>806</v>
      </c>
      <c r="C18" s="894">
        <v>105120</v>
      </c>
      <c r="D18" s="894">
        <v>0</v>
      </c>
      <c r="E18" s="894">
        <v>105156</v>
      </c>
      <c r="F18" s="384">
        <v>0</v>
      </c>
      <c r="G18" s="384">
        <v>0</v>
      </c>
      <c r="H18" s="384">
        <v>0</v>
      </c>
      <c r="I18" s="384">
        <v>0</v>
      </c>
      <c r="J18" s="384">
        <v>0</v>
      </c>
      <c r="K18" s="384">
        <v>16</v>
      </c>
      <c r="L18" s="384">
        <v>0</v>
      </c>
      <c r="M18" s="384">
        <v>329683</v>
      </c>
      <c r="N18" s="384">
        <v>1838</v>
      </c>
      <c r="O18" s="384">
        <v>771</v>
      </c>
      <c r="P18" s="384">
        <v>2858</v>
      </c>
      <c r="Q18" s="384">
        <v>1200</v>
      </c>
      <c r="R18" s="384">
        <v>6667</v>
      </c>
      <c r="S18" s="384">
        <v>0</v>
      </c>
      <c r="T18" s="384">
        <v>0</v>
      </c>
      <c r="U18" s="384">
        <v>0</v>
      </c>
      <c r="V18" s="384">
        <v>336350</v>
      </c>
      <c r="W18" s="59">
        <v>6</v>
      </c>
    </row>
    <row r="19" spans="1:23" ht="23.1" customHeight="1" x14ac:dyDescent="0.2">
      <c r="A19" s="60">
        <v>7</v>
      </c>
      <c r="B19" s="92" t="s">
        <v>808</v>
      </c>
      <c r="C19" s="377">
        <v>96935</v>
      </c>
      <c r="D19" s="377">
        <v>0</v>
      </c>
      <c r="E19" s="377">
        <v>96941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26</v>
      </c>
      <c r="L19" s="376">
        <v>0</v>
      </c>
      <c r="M19" s="376">
        <v>300168</v>
      </c>
      <c r="N19" s="376">
        <v>2452</v>
      </c>
      <c r="O19" s="376">
        <v>832</v>
      </c>
      <c r="P19" s="376">
        <v>2226</v>
      </c>
      <c r="Q19" s="376">
        <v>946</v>
      </c>
      <c r="R19" s="376">
        <v>6456</v>
      </c>
      <c r="S19" s="376">
        <v>0</v>
      </c>
      <c r="T19" s="376">
        <v>0</v>
      </c>
      <c r="U19" s="376">
        <v>0</v>
      </c>
      <c r="V19" s="376">
        <v>306624</v>
      </c>
      <c r="W19" s="55">
        <v>7</v>
      </c>
    </row>
    <row r="20" spans="1:23" ht="23.1" customHeight="1" x14ac:dyDescent="0.2">
      <c r="A20" s="60">
        <v>8</v>
      </c>
      <c r="B20" s="92" t="s">
        <v>810</v>
      </c>
      <c r="C20" s="377">
        <v>84268</v>
      </c>
      <c r="D20" s="377">
        <v>0</v>
      </c>
      <c r="E20" s="377">
        <v>84278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24</v>
      </c>
      <c r="L20" s="376">
        <v>0</v>
      </c>
      <c r="M20" s="376">
        <v>342241</v>
      </c>
      <c r="N20" s="376">
        <v>1698</v>
      </c>
      <c r="O20" s="376">
        <v>715</v>
      </c>
      <c r="P20" s="376">
        <v>2754</v>
      </c>
      <c r="Q20" s="376">
        <v>980</v>
      </c>
      <c r="R20" s="376">
        <v>6147</v>
      </c>
      <c r="S20" s="376">
        <v>0</v>
      </c>
      <c r="T20" s="376">
        <v>0</v>
      </c>
      <c r="U20" s="376">
        <v>0</v>
      </c>
      <c r="V20" s="376">
        <v>348388</v>
      </c>
      <c r="W20" s="55">
        <v>8</v>
      </c>
    </row>
    <row r="21" spans="1:23" s="98" customFormat="1" ht="23.1" customHeight="1" x14ac:dyDescent="0.2">
      <c r="A21" s="62">
        <v>9</v>
      </c>
      <c r="B21" s="61" t="s">
        <v>812</v>
      </c>
      <c r="C21" s="378">
        <v>93825</v>
      </c>
      <c r="D21" s="378">
        <v>0</v>
      </c>
      <c r="E21" s="378">
        <v>93837</v>
      </c>
      <c r="F21" s="372">
        <v>0</v>
      </c>
      <c r="G21" s="372">
        <v>0</v>
      </c>
      <c r="H21" s="372">
        <v>0</v>
      </c>
      <c r="I21" s="372">
        <v>0</v>
      </c>
      <c r="J21" s="372">
        <v>0</v>
      </c>
      <c r="K21" s="372">
        <v>22</v>
      </c>
      <c r="L21" s="372">
        <v>0</v>
      </c>
      <c r="M21" s="372">
        <v>376691</v>
      </c>
      <c r="N21" s="372">
        <v>1922</v>
      </c>
      <c r="O21" s="372">
        <v>642</v>
      </c>
      <c r="P21" s="372">
        <v>2998</v>
      </c>
      <c r="Q21" s="372">
        <v>1404</v>
      </c>
      <c r="R21" s="372">
        <v>6966</v>
      </c>
      <c r="S21" s="372">
        <v>0</v>
      </c>
      <c r="T21" s="372">
        <v>0</v>
      </c>
      <c r="U21" s="372">
        <v>0</v>
      </c>
      <c r="V21" s="372">
        <v>383657</v>
      </c>
      <c r="W21" s="63">
        <v>9</v>
      </c>
    </row>
    <row r="22" spans="1:23" s="98" customFormat="1" ht="23.1" customHeight="1" x14ac:dyDescent="0.2">
      <c r="A22" s="62">
        <v>10</v>
      </c>
      <c r="B22" s="61" t="s">
        <v>814</v>
      </c>
      <c r="C22" s="389">
        <v>91184</v>
      </c>
      <c r="D22" s="389">
        <v>0</v>
      </c>
      <c r="E22" s="389">
        <v>91185</v>
      </c>
      <c r="F22" s="373">
        <v>0</v>
      </c>
      <c r="G22" s="373">
        <v>0</v>
      </c>
      <c r="H22" s="373">
        <v>0</v>
      </c>
      <c r="I22" s="373">
        <v>0</v>
      </c>
      <c r="J22" s="373">
        <v>0</v>
      </c>
      <c r="K22" s="373">
        <v>20</v>
      </c>
      <c r="L22" s="373">
        <v>0</v>
      </c>
      <c r="M22" s="373">
        <v>352521</v>
      </c>
      <c r="N22" s="373">
        <v>2318</v>
      </c>
      <c r="O22" s="373">
        <v>2983</v>
      </c>
      <c r="P22" s="373">
        <v>2455</v>
      </c>
      <c r="Q22" s="373">
        <v>956</v>
      </c>
      <c r="R22" s="373">
        <v>8713</v>
      </c>
      <c r="S22" s="373">
        <v>0</v>
      </c>
      <c r="T22" s="373">
        <v>0</v>
      </c>
      <c r="U22" s="373">
        <v>0</v>
      </c>
      <c r="V22" s="373">
        <v>361234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816</v>
      </c>
      <c r="C23" s="889">
        <v>89164</v>
      </c>
      <c r="D23" s="889">
        <v>0</v>
      </c>
      <c r="E23" s="889">
        <v>89196</v>
      </c>
      <c r="F23" s="374">
        <v>0</v>
      </c>
      <c r="G23" s="374">
        <v>0</v>
      </c>
      <c r="H23" s="374">
        <v>0</v>
      </c>
      <c r="I23" s="374">
        <v>0</v>
      </c>
      <c r="J23" s="374">
        <v>0</v>
      </c>
      <c r="K23" s="374">
        <v>24</v>
      </c>
      <c r="L23" s="374">
        <v>0</v>
      </c>
      <c r="M23" s="374">
        <v>342453</v>
      </c>
      <c r="N23" s="374">
        <v>1467</v>
      </c>
      <c r="O23" s="374">
        <v>984</v>
      </c>
      <c r="P23" s="374">
        <v>2449</v>
      </c>
      <c r="Q23" s="374">
        <v>753</v>
      </c>
      <c r="R23" s="374">
        <v>5653</v>
      </c>
      <c r="S23" s="374">
        <v>0</v>
      </c>
      <c r="T23" s="374">
        <v>0</v>
      </c>
      <c r="U23" s="374">
        <v>0</v>
      </c>
      <c r="V23" s="374">
        <v>348106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818</v>
      </c>
      <c r="C24" s="378">
        <v>91607</v>
      </c>
      <c r="D24" s="378">
        <v>0</v>
      </c>
      <c r="E24" s="378">
        <v>91625</v>
      </c>
      <c r="F24" s="372">
        <v>0</v>
      </c>
      <c r="G24" s="372">
        <v>0</v>
      </c>
      <c r="H24" s="372">
        <v>0</v>
      </c>
      <c r="I24" s="372">
        <v>0</v>
      </c>
      <c r="J24" s="372">
        <v>0</v>
      </c>
      <c r="K24" s="372">
        <v>14</v>
      </c>
      <c r="L24" s="372">
        <v>0</v>
      </c>
      <c r="M24" s="372">
        <v>346523</v>
      </c>
      <c r="N24" s="372">
        <v>1627</v>
      </c>
      <c r="O24" s="372">
        <v>804</v>
      </c>
      <c r="P24" s="372">
        <v>2295</v>
      </c>
      <c r="Q24" s="372">
        <v>901</v>
      </c>
      <c r="R24" s="372">
        <v>5628</v>
      </c>
      <c r="S24" s="372">
        <v>0</v>
      </c>
      <c r="T24" s="372">
        <v>0</v>
      </c>
      <c r="U24" s="372">
        <v>0</v>
      </c>
      <c r="V24" s="372">
        <v>352151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819</v>
      </c>
      <c r="C25" s="378">
        <v>90261</v>
      </c>
      <c r="D25" s="378">
        <v>0</v>
      </c>
      <c r="E25" s="378">
        <v>90261</v>
      </c>
      <c r="F25" s="372">
        <v>0</v>
      </c>
      <c r="G25" s="372">
        <v>0</v>
      </c>
      <c r="H25" s="372">
        <v>0</v>
      </c>
      <c r="I25" s="372">
        <v>0</v>
      </c>
      <c r="J25" s="372">
        <v>0</v>
      </c>
      <c r="K25" s="372">
        <v>17</v>
      </c>
      <c r="L25" s="372">
        <v>0</v>
      </c>
      <c r="M25" s="372">
        <v>308201</v>
      </c>
      <c r="N25" s="372">
        <v>2190</v>
      </c>
      <c r="O25" s="372">
        <v>1108</v>
      </c>
      <c r="P25" s="372">
        <v>3049</v>
      </c>
      <c r="Q25" s="372">
        <v>628</v>
      </c>
      <c r="R25" s="372">
        <v>6975</v>
      </c>
      <c r="S25" s="372">
        <v>0</v>
      </c>
      <c r="T25" s="372">
        <v>0</v>
      </c>
      <c r="U25" s="372">
        <v>0</v>
      </c>
      <c r="V25" s="372">
        <v>315176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821</v>
      </c>
      <c r="C26" s="378">
        <v>94072</v>
      </c>
      <c r="D26" s="378">
        <v>0</v>
      </c>
      <c r="E26" s="378">
        <v>94075</v>
      </c>
      <c r="F26" s="372">
        <v>0</v>
      </c>
      <c r="G26" s="372">
        <v>0</v>
      </c>
      <c r="H26" s="372">
        <v>0</v>
      </c>
      <c r="I26" s="372">
        <v>0</v>
      </c>
      <c r="J26" s="372">
        <v>0</v>
      </c>
      <c r="K26" s="372">
        <v>10</v>
      </c>
      <c r="L26" s="372">
        <v>0</v>
      </c>
      <c r="M26" s="372">
        <v>333197</v>
      </c>
      <c r="N26" s="372">
        <v>2184</v>
      </c>
      <c r="O26" s="372">
        <v>1208</v>
      </c>
      <c r="P26" s="372">
        <v>2529</v>
      </c>
      <c r="Q26" s="372">
        <v>1405</v>
      </c>
      <c r="R26" s="372">
        <v>7326</v>
      </c>
      <c r="S26" s="372">
        <v>0</v>
      </c>
      <c r="T26" s="372">
        <v>0</v>
      </c>
      <c r="U26" s="372">
        <v>0</v>
      </c>
      <c r="V26" s="372">
        <v>340523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823</v>
      </c>
      <c r="C27" s="389">
        <v>98824</v>
      </c>
      <c r="D27" s="389">
        <v>0</v>
      </c>
      <c r="E27" s="389">
        <v>98824</v>
      </c>
      <c r="F27" s="373">
        <v>0</v>
      </c>
      <c r="G27" s="373">
        <v>0</v>
      </c>
      <c r="H27" s="373">
        <v>0</v>
      </c>
      <c r="I27" s="373">
        <v>0</v>
      </c>
      <c r="J27" s="373">
        <v>0</v>
      </c>
      <c r="K27" s="373">
        <v>21</v>
      </c>
      <c r="L27" s="373">
        <v>0</v>
      </c>
      <c r="M27" s="373">
        <v>315539</v>
      </c>
      <c r="N27" s="373">
        <v>2668</v>
      </c>
      <c r="O27" s="373">
        <v>1767</v>
      </c>
      <c r="P27" s="373">
        <v>4394</v>
      </c>
      <c r="Q27" s="373">
        <v>1361</v>
      </c>
      <c r="R27" s="373">
        <v>10190</v>
      </c>
      <c r="S27" s="373">
        <v>0</v>
      </c>
      <c r="T27" s="373">
        <v>0</v>
      </c>
      <c r="U27" s="373">
        <v>0</v>
      </c>
      <c r="V27" s="373">
        <v>325729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825</v>
      </c>
      <c r="C28" s="889">
        <v>105274</v>
      </c>
      <c r="D28" s="889">
        <v>0</v>
      </c>
      <c r="E28" s="889">
        <v>105274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16</v>
      </c>
      <c r="L28" s="374">
        <v>0</v>
      </c>
      <c r="M28" s="374">
        <v>322013</v>
      </c>
      <c r="N28" s="374">
        <v>1931</v>
      </c>
      <c r="O28" s="374">
        <v>1137</v>
      </c>
      <c r="P28" s="374">
        <v>2618</v>
      </c>
      <c r="Q28" s="374">
        <v>1158</v>
      </c>
      <c r="R28" s="374">
        <v>6845</v>
      </c>
      <c r="S28" s="374">
        <v>0</v>
      </c>
      <c r="T28" s="374">
        <v>0</v>
      </c>
      <c r="U28" s="374">
        <v>19</v>
      </c>
      <c r="V28" s="374">
        <v>328877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827</v>
      </c>
      <c r="C29" s="378">
        <v>98262</v>
      </c>
      <c r="D29" s="378">
        <v>0</v>
      </c>
      <c r="E29" s="378">
        <v>98292</v>
      </c>
      <c r="F29" s="372">
        <v>0</v>
      </c>
      <c r="G29" s="372">
        <v>0</v>
      </c>
      <c r="H29" s="372">
        <v>0</v>
      </c>
      <c r="I29" s="372">
        <v>0</v>
      </c>
      <c r="J29" s="372">
        <v>0</v>
      </c>
      <c r="K29" s="372">
        <v>24</v>
      </c>
      <c r="L29" s="372">
        <v>0</v>
      </c>
      <c r="M29" s="372">
        <v>315587</v>
      </c>
      <c r="N29" s="372">
        <v>1993</v>
      </c>
      <c r="O29" s="372">
        <v>1048</v>
      </c>
      <c r="P29" s="372">
        <v>2156</v>
      </c>
      <c r="Q29" s="372">
        <v>1170</v>
      </c>
      <c r="R29" s="372">
        <v>6367</v>
      </c>
      <c r="S29" s="372">
        <v>0</v>
      </c>
      <c r="T29" s="372">
        <v>0</v>
      </c>
      <c r="U29" s="372">
        <v>49</v>
      </c>
      <c r="V29" s="372">
        <v>322003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829</v>
      </c>
      <c r="C30" s="378">
        <v>92458</v>
      </c>
      <c r="D30" s="378">
        <v>0</v>
      </c>
      <c r="E30" s="378">
        <v>92459</v>
      </c>
      <c r="F30" s="372">
        <v>0</v>
      </c>
      <c r="G30" s="372">
        <v>0</v>
      </c>
      <c r="H30" s="372">
        <v>0</v>
      </c>
      <c r="I30" s="372">
        <v>0</v>
      </c>
      <c r="J30" s="372">
        <v>0</v>
      </c>
      <c r="K30" s="372">
        <v>8</v>
      </c>
      <c r="L30" s="372">
        <v>0</v>
      </c>
      <c r="M30" s="372">
        <v>390100</v>
      </c>
      <c r="N30" s="372">
        <v>2292</v>
      </c>
      <c r="O30" s="372">
        <v>2215</v>
      </c>
      <c r="P30" s="372">
        <v>2998</v>
      </c>
      <c r="Q30" s="372">
        <v>1449</v>
      </c>
      <c r="R30" s="372">
        <v>8954</v>
      </c>
      <c r="S30" s="372">
        <v>0</v>
      </c>
      <c r="T30" s="372">
        <v>0</v>
      </c>
      <c r="U30" s="372">
        <v>0</v>
      </c>
      <c r="V30" s="372">
        <v>399053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831</v>
      </c>
      <c r="C31" s="378">
        <v>93449</v>
      </c>
      <c r="D31" s="378">
        <v>0</v>
      </c>
      <c r="E31" s="378">
        <v>93467</v>
      </c>
      <c r="F31" s="372">
        <v>0</v>
      </c>
      <c r="G31" s="372">
        <v>0</v>
      </c>
      <c r="H31" s="372">
        <v>0</v>
      </c>
      <c r="I31" s="372">
        <v>0</v>
      </c>
      <c r="J31" s="372">
        <v>0</v>
      </c>
      <c r="K31" s="372">
        <v>20</v>
      </c>
      <c r="L31" s="372">
        <v>0</v>
      </c>
      <c r="M31" s="372">
        <v>339824</v>
      </c>
      <c r="N31" s="372">
        <v>2032</v>
      </c>
      <c r="O31" s="372">
        <v>824</v>
      </c>
      <c r="P31" s="372">
        <v>2558</v>
      </c>
      <c r="Q31" s="372">
        <v>1278</v>
      </c>
      <c r="R31" s="372">
        <v>6692</v>
      </c>
      <c r="S31" s="372">
        <v>0</v>
      </c>
      <c r="T31" s="372">
        <v>0</v>
      </c>
      <c r="U31" s="372">
        <v>0</v>
      </c>
      <c r="V31" s="372">
        <v>346516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833</v>
      </c>
      <c r="C32" s="389">
        <v>104439</v>
      </c>
      <c r="D32" s="389">
        <v>0</v>
      </c>
      <c r="E32" s="389">
        <v>104441</v>
      </c>
      <c r="F32" s="373">
        <v>0</v>
      </c>
      <c r="G32" s="373">
        <v>0</v>
      </c>
      <c r="H32" s="373">
        <v>0</v>
      </c>
      <c r="I32" s="373">
        <v>0</v>
      </c>
      <c r="J32" s="373">
        <v>0</v>
      </c>
      <c r="K32" s="373">
        <v>23</v>
      </c>
      <c r="L32" s="373">
        <v>0</v>
      </c>
      <c r="M32" s="373">
        <v>315915</v>
      </c>
      <c r="N32" s="373">
        <v>1875</v>
      </c>
      <c r="O32" s="373">
        <v>977</v>
      </c>
      <c r="P32" s="373">
        <v>2246</v>
      </c>
      <c r="Q32" s="373">
        <v>1473</v>
      </c>
      <c r="R32" s="373">
        <v>6571</v>
      </c>
      <c r="S32" s="373">
        <v>0</v>
      </c>
      <c r="T32" s="373">
        <v>0</v>
      </c>
      <c r="U32" s="373">
        <v>0</v>
      </c>
      <c r="V32" s="373">
        <v>322486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835</v>
      </c>
      <c r="C33" s="889">
        <v>105883</v>
      </c>
      <c r="D33" s="889">
        <v>0</v>
      </c>
      <c r="E33" s="889">
        <v>105895</v>
      </c>
      <c r="F33" s="374">
        <v>0</v>
      </c>
      <c r="G33" s="374">
        <v>0</v>
      </c>
      <c r="H33" s="374">
        <v>0</v>
      </c>
      <c r="I33" s="374">
        <v>0</v>
      </c>
      <c r="J33" s="374">
        <v>0</v>
      </c>
      <c r="K33" s="374">
        <v>35</v>
      </c>
      <c r="L33" s="374">
        <v>0</v>
      </c>
      <c r="M33" s="374">
        <v>328919</v>
      </c>
      <c r="N33" s="374">
        <v>1780</v>
      </c>
      <c r="O33" s="374">
        <v>1126</v>
      </c>
      <c r="P33" s="374">
        <v>2612</v>
      </c>
      <c r="Q33" s="374">
        <v>971</v>
      </c>
      <c r="R33" s="374">
        <v>6490</v>
      </c>
      <c r="S33" s="374">
        <v>0</v>
      </c>
      <c r="T33" s="374">
        <v>0</v>
      </c>
      <c r="U33" s="374">
        <v>0</v>
      </c>
      <c r="V33" s="374">
        <v>335409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837</v>
      </c>
      <c r="C34" s="378">
        <v>103264</v>
      </c>
      <c r="D34" s="378">
        <v>0</v>
      </c>
      <c r="E34" s="378">
        <v>103271</v>
      </c>
      <c r="F34" s="372">
        <v>0</v>
      </c>
      <c r="G34" s="372">
        <v>0</v>
      </c>
      <c r="H34" s="372">
        <v>0</v>
      </c>
      <c r="I34" s="372">
        <v>0</v>
      </c>
      <c r="J34" s="372">
        <v>0</v>
      </c>
      <c r="K34" s="372">
        <v>15</v>
      </c>
      <c r="L34" s="372">
        <v>0</v>
      </c>
      <c r="M34" s="372">
        <v>314483</v>
      </c>
      <c r="N34" s="372">
        <v>1879</v>
      </c>
      <c r="O34" s="372">
        <v>1019</v>
      </c>
      <c r="P34" s="372">
        <v>2418</v>
      </c>
      <c r="Q34" s="372">
        <v>1018</v>
      </c>
      <c r="R34" s="372">
        <v>6334</v>
      </c>
      <c r="S34" s="372">
        <v>0</v>
      </c>
      <c r="T34" s="372">
        <v>0</v>
      </c>
      <c r="U34" s="372">
        <v>0</v>
      </c>
      <c r="V34" s="372">
        <v>320817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838</v>
      </c>
      <c r="C35" s="378">
        <v>93949</v>
      </c>
      <c r="D35" s="378">
        <v>0</v>
      </c>
      <c r="E35" s="378">
        <v>93949</v>
      </c>
      <c r="F35" s="372">
        <v>0</v>
      </c>
      <c r="G35" s="372">
        <v>0</v>
      </c>
      <c r="H35" s="372">
        <v>0</v>
      </c>
      <c r="I35" s="372">
        <v>0</v>
      </c>
      <c r="J35" s="372">
        <v>0</v>
      </c>
      <c r="K35" s="372">
        <v>15</v>
      </c>
      <c r="L35" s="372">
        <v>0</v>
      </c>
      <c r="M35" s="372">
        <v>407078</v>
      </c>
      <c r="N35" s="372">
        <v>1844</v>
      </c>
      <c r="O35" s="372">
        <v>842</v>
      </c>
      <c r="P35" s="372">
        <v>2968</v>
      </c>
      <c r="Q35" s="372">
        <v>960</v>
      </c>
      <c r="R35" s="372">
        <v>6614</v>
      </c>
      <c r="S35" s="372">
        <v>0</v>
      </c>
      <c r="T35" s="372">
        <v>0</v>
      </c>
      <c r="U35" s="372">
        <v>0</v>
      </c>
      <c r="V35" s="372">
        <v>413691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840</v>
      </c>
      <c r="C36" s="378">
        <v>94493</v>
      </c>
      <c r="D36" s="378">
        <v>0</v>
      </c>
      <c r="E36" s="378">
        <v>94495</v>
      </c>
      <c r="F36" s="372">
        <v>0</v>
      </c>
      <c r="G36" s="372">
        <v>0</v>
      </c>
      <c r="H36" s="372">
        <v>0</v>
      </c>
      <c r="I36" s="372">
        <v>0</v>
      </c>
      <c r="J36" s="372">
        <v>0</v>
      </c>
      <c r="K36" s="372">
        <v>19</v>
      </c>
      <c r="L36" s="372">
        <v>0</v>
      </c>
      <c r="M36" s="372">
        <v>331930</v>
      </c>
      <c r="N36" s="372">
        <v>2733</v>
      </c>
      <c r="O36" s="372">
        <v>552</v>
      </c>
      <c r="P36" s="372">
        <v>2625</v>
      </c>
      <c r="Q36" s="372">
        <v>1029</v>
      </c>
      <c r="R36" s="372">
        <v>6939</v>
      </c>
      <c r="S36" s="372">
        <v>0</v>
      </c>
      <c r="T36" s="372">
        <v>0</v>
      </c>
      <c r="U36" s="372">
        <v>0</v>
      </c>
      <c r="V36" s="372">
        <v>338869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842</v>
      </c>
      <c r="C37" s="389">
        <v>97739</v>
      </c>
      <c r="D37" s="389">
        <v>0</v>
      </c>
      <c r="E37" s="389">
        <v>97751</v>
      </c>
      <c r="F37" s="373">
        <v>0</v>
      </c>
      <c r="G37" s="373">
        <v>0</v>
      </c>
      <c r="H37" s="373">
        <v>0</v>
      </c>
      <c r="I37" s="373">
        <v>0</v>
      </c>
      <c r="J37" s="373">
        <v>0</v>
      </c>
      <c r="K37" s="373">
        <v>20</v>
      </c>
      <c r="L37" s="373">
        <v>0</v>
      </c>
      <c r="M37" s="373">
        <v>357486</v>
      </c>
      <c r="N37" s="373">
        <v>2250</v>
      </c>
      <c r="O37" s="373">
        <v>1327</v>
      </c>
      <c r="P37" s="373">
        <v>2634</v>
      </c>
      <c r="Q37" s="373">
        <v>1436</v>
      </c>
      <c r="R37" s="373">
        <v>7647</v>
      </c>
      <c r="S37" s="373">
        <v>0</v>
      </c>
      <c r="T37" s="373">
        <v>0</v>
      </c>
      <c r="U37" s="373">
        <v>0</v>
      </c>
      <c r="V37" s="373">
        <v>365133</v>
      </c>
      <c r="W37" s="63">
        <v>25</v>
      </c>
    </row>
    <row r="38" spans="1:23" s="98" customFormat="1" ht="23.1" customHeight="1" x14ac:dyDescent="0.2">
      <c r="A38" s="66">
        <v>26</v>
      </c>
      <c r="B38" s="58" t="s">
        <v>844</v>
      </c>
      <c r="C38" s="889">
        <v>101582</v>
      </c>
      <c r="D38" s="889">
        <v>0</v>
      </c>
      <c r="E38" s="889">
        <v>101584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11</v>
      </c>
      <c r="L38" s="374">
        <v>0</v>
      </c>
      <c r="M38" s="374">
        <v>389687</v>
      </c>
      <c r="N38" s="374">
        <v>2909</v>
      </c>
      <c r="O38" s="374">
        <v>1295</v>
      </c>
      <c r="P38" s="374">
        <v>3731</v>
      </c>
      <c r="Q38" s="374">
        <v>1700</v>
      </c>
      <c r="R38" s="374">
        <v>9635</v>
      </c>
      <c r="S38" s="374">
        <v>0</v>
      </c>
      <c r="T38" s="374">
        <v>0</v>
      </c>
      <c r="U38" s="374">
        <v>242</v>
      </c>
      <c r="V38" s="374">
        <v>399563</v>
      </c>
      <c r="W38" s="67">
        <v>26</v>
      </c>
    </row>
    <row r="39" spans="1:23" s="98" customFormat="1" ht="23.1" customHeight="1" x14ac:dyDescent="0.2">
      <c r="A39" s="62">
        <v>27</v>
      </c>
      <c r="B39" s="61" t="s">
        <v>846</v>
      </c>
      <c r="C39" s="378">
        <v>118064</v>
      </c>
      <c r="D39" s="378">
        <v>0</v>
      </c>
      <c r="E39" s="378">
        <v>118064</v>
      </c>
      <c r="F39" s="372">
        <v>0</v>
      </c>
      <c r="G39" s="372">
        <v>0</v>
      </c>
      <c r="H39" s="372">
        <v>0</v>
      </c>
      <c r="I39" s="372">
        <v>0</v>
      </c>
      <c r="J39" s="372">
        <v>0</v>
      </c>
      <c r="K39" s="372">
        <v>0</v>
      </c>
      <c r="L39" s="372">
        <v>0</v>
      </c>
      <c r="M39" s="372">
        <v>308125</v>
      </c>
      <c r="N39" s="372">
        <v>1503</v>
      </c>
      <c r="O39" s="372">
        <v>1154</v>
      </c>
      <c r="P39" s="372">
        <v>2238</v>
      </c>
      <c r="Q39" s="372">
        <v>942</v>
      </c>
      <c r="R39" s="372">
        <v>5837</v>
      </c>
      <c r="S39" s="372">
        <v>0</v>
      </c>
      <c r="T39" s="372">
        <v>0</v>
      </c>
      <c r="U39" s="372">
        <v>13</v>
      </c>
      <c r="V39" s="372">
        <v>313975</v>
      </c>
      <c r="W39" s="63">
        <v>27</v>
      </c>
    </row>
    <row r="40" spans="1:23" s="98" customFormat="1" ht="23.1" customHeight="1" x14ac:dyDescent="0.2">
      <c r="A40" s="62">
        <v>30</v>
      </c>
      <c r="B40" s="61" t="s">
        <v>848</v>
      </c>
      <c r="C40" s="378">
        <v>101329</v>
      </c>
      <c r="D40" s="378">
        <v>0</v>
      </c>
      <c r="E40" s="378">
        <v>101356</v>
      </c>
      <c r="F40" s="372">
        <v>0</v>
      </c>
      <c r="G40" s="372">
        <v>0</v>
      </c>
      <c r="H40" s="372">
        <v>0</v>
      </c>
      <c r="I40" s="372">
        <v>0</v>
      </c>
      <c r="J40" s="372">
        <v>0</v>
      </c>
      <c r="K40" s="372">
        <v>14</v>
      </c>
      <c r="L40" s="372">
        <v>0</v>
      </c>
      <c r="M40" s="372">
        <v>324162</v>
      </c>
      <c r="N40" s="372">
        <v>1808</v>
      </c>
      <c r="O40" s="372">
        <v>1173</v>
      </c>
      <c r="P40" s="372">
        <v>2676</v>
      </c>
      <c r="Q40" s="372">
        <v>1105</v>
      </c>
      <c r="R40" s="372">
        <v>6763</v>
      </c>
      <c r="S40" s="372">
        <v>0</v>
      </c>
      <c r="T40" s="372">
        <v>0</v>
      </c>
      <c r="U40" s="372">
        <v>0</v>
      </c>
      <c r="V40" s="372">
        <v>330924</v>
      </c>
      <c r="W40" s="63">
        <v>30</v>
      </c>
    </row>
    <row r="41" spans="1:23" s="98" customFormat="1" ht="23.1" customHeight="1" x14ac:dyDescent="0.2">
      <c r="A41" s="62">
        <v>31</v>
      </c>
      <c r="B41" s="61" t="s">
        <v>850</v>
      </c>
      <c r="C41" s="378">
        <v>88837</v>
      </c>
      <c r="D41" s="378">
        <v>0</v>
      </c>
      <c r="E41" s="378">
        <v>88854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30</v>
      </c>
      <c r="L41" s="372">
        <v>0</v>
      </c>
      <c r="M41" s="372">
        <v>353364</v>
      </c>
      <c r="N41" s="372">
        <v>3040</v>
      </c>
      <c r="O41" s="372">
        <v>1121</v>
      </c>
      <c r="P41" s="372">
        <v>2896</v>
      </c>
      <c r="Q41" s="372">
        <v>1213</v>
      </c>
      <c r="R41" s="372">
        <v>8270</v>
      </c>
      <c r="S41" s="372">
        <v>0</v>
      </c>
      <c r="T41" s="372">
        <v>0</v>
      </c>
      <c r="U41" s="372">
        <v>0</v>
      </c>
      <c r="V41" s="372">
        <v>361634</v>
      </c>
      <c r="W41" s="63">
        <v>31</v>
      </c>
    </row>
    <row r="42" spans="1:23" s="98" customFormat="1" ht="23.1" customHeight="1" x14ac:dyDescent="0.2">
      <c r="A42" s="62">
        <v>32</v>
      </c>
      <c r="B42" s="72" t="s">
        <v>852</v>
      </c>
      <c r="C42" s="389">
        <v>93880</v>
      </c>
      <c r="D42" s="389">
        <v>0</v>
      </c>
      <c r="E42" s="389">
        <v>93899</v>
      </c>
      <c r="F42" s="373">
        <v>0</v>
      </c>
      <c r="G42" s="373">
        <v>0</v>
      </c>
      <c r="H42" s="373">
        <v>0</v>
      </c>
      <c r="I42" s="373">
        <v>0</v>
      </c>
      <c r="J42" s="373">
        <v>0</v>
      </c>
      <c r="K42" s="373">
        <v>20</v>
      </c>
      <c r="L42" s="373">
        <v>0</v>
      </c>
      <c r="M42" s="373">
        <v>337434</v>
      </c>
      <c r="N42" s="373">
        <v>2413</v>
      </c>
      <c r="O42" s="373">
        <v>973</v>
      </c>
      <c r="P42" s="373">
        <v>3117</v>
      </c>
      <c r="Q42" s="373">
        <v>1350</v>
      </c>
      <c r="R42" s="373">
        <v>7853</v>
      </c>
      <c r="S42" s="373">
        <v>0</v>
      </c>
      <c r="T42" s="373">
        <v>0</v>
      </c>
      <c r="U42" s="373">
        <v>0</v>
      </c>
      <c r="V42" s="373">
        <v>345287</v>
      </c>
      <c r="W42" s="63">
        <v>32</v>
      </c>
    </row>
    <row r="43" spans="1:23" s="98" customFormat="1" ht="23.1" customHeight="1" x14ac:dyDescent="0.2">
      <c r="A43" s="66">
        <v>33</v>
      </c>
      <c r="B43" s="61" t="s">
        <v>854</v>
      </c>
      <c r="C43" s="889">
        <v>86952</v>
      </c>
      <c r="D43" s="889">
        <v>0</v>
      </c>
      <c r="E43" s="889">
        <v>87007</v>
      </c>
      <c r="F43" s="374">
        <v>0</v>
      </c>
      <c r="G43" s="374">
        <v>0</v>
      </c>
      <c r="H43" s="374">
        <v>0</v>
      </c>
      <c r="I43" s="374">
        <v>0</v>
      </c>
      <c r="J43" s="374">
        <v>0</v>
      </c>
      <c r="K43" s="374">
        <v>18</v>
      </c>
      <c r="L43" s="374">
        <v>0</v>
      </c>
      <c r="M43" s="374">
        <v>328079</v>
      </c>
      <c r="N43" s="374">
        <v>1963</v>
      </c>
      <c r="O43" s="374">
        <v>1019</v>
      </c>
      <c r="P43" s="374">
        <v>2397</v>
      </c>
      <c r="Q43" s="374">
        <v>1077</v>
      </c>
      <c r="R43" s="374">
        <v>6457</v>
      </c>
      <c r="S43" s="374">
        <v>0</v>
      </c>
      <c r="T43" s="374">
        <v>0</v>
      </c>
      <c r="U43" s="374">
        <v>0</v>
      </c>
      <c r="V43" s="374">
        <v>334537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856</v>
      </c>
      <c r="C44" s="378">
        <v>111946</v>
      </c>
      <c r="D44" s="378">
        <v>0</v>
      </c>
      <c r="E44" s="378">
        <v>112048</v>
      </c>
      <c r="F44" s="372">
        <v>0</v>
      </c>
      <c r="G44" s="372">
        <v>0</v>
      </c>
      <c r="H44" s="372">
        <v>0</v>
      </c>
      <c r="I44" s="372">
        <v>0</v>
      </c>
      <c r="J44" s="372">
        <v>0</v>
      </c>
      <c r="K44" s="372">
        <v>15</v>
      </c>
      <c r="L44" s="372">
        <v>0</v>
      </c>
      <c r="M44" s="372">
        <v>319894</v>
      </c>
      <c r="N44" s="372">
        <v>2013</v>
      </c>
      <c r="O44" s="372">
        <v>917</v>
      </c>
      <c r="P44" s="372">
        <v>3067</v>
      </c>
      <c r="Q44" s="372">
        <v>1350</v>
      </c>
      <c r="R44" s="372">
        <v>7348</v>
      </c>
      <c r="S44" s="372">
        <v>0</v>
      </c>
      <c r="T44" s="372">
        <v>0</v>
      </c>
      <c r="U44" s="372">
        <v>14</v>
      </c>
      <c r="V44" s="372">
        <v>327255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858</v>
      </c>
      <c r="C45" s="378">
        <v>105440</v>
      </c>
      <c r="D45" s="378">
        <v>0</v>
      </c>
      <c r="E45" s="378">
        <v>105445</v>
      </c>
      <c r="F45" s="372">
        <v>0</v>
      </c>
      <c r="G45" s="372">
        <v>0</v>
      </c>
      <c r="H45" s="372">
        <v>0</v>
      </c>
      <c r="I45" s="372">
        <v>0</v>
      </c>
      <c r="J45" s="372">
        <v>0</v>
      </c>
      <c r="K45" s="372">
        <v>14</v>
      </c>
      <c r="L45" s="372">
        <v>0</v>
      </c>
      <c r="M45" s="372">
        <v>353293</v>
      </c>
      <c r="N45" s="372">
        <v>2400</v>
      </c>
      <c r="O45" s="372">
        <v>977</v>
      </c>
      <c r="P45" s="372">
        <v>2692</v>
      </c>
      <c r="Q45" s="372">
        <v>1084</v>
      </c>
      <c r="R45" s="372">
        <v>7154</v>
      </c>
      <c r="S45" s="372">
        <v>0</v>
      </c>
      <c r="T45" s="372">
        <v>0</v>
      </c>
      <c r="U45" s="372">
        <v>0</v>
      </c>
      <c r="V45" s="372">
        <v>360447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860</v>
      </c>
      <c r="C46" s="378">
        <v>89102</v>
      </c>
      <c r="D46" s="378">
        <v>0</v>
      </c>
      <c r="E46" s="378">
        <v>89163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20</v>
      </c>
      <c r="L46" s="372">
        <v>0</v>
      </c>
      <c r="M46" s="372">
        <v>372433</v>
      </c>
      <c r="N46" s="372">
        <v>2849</v>
      </c>
      <c r="O46" s="372">
        <v>1138</v>
      </c>
      <c r="P46" s="372">
        <v>3898</v>
      </c>
      <c r="Q46" s="372">
        <v>1363</v>
      </c>
      <c r="R46" s="372">
        <v>9249</v>
      </c>
      <c r="S46" s="372">
        <v>0</v>
      </c>
      <c r="T46" s="372">
        <v>0</v>
      </c>
      <c r="U46" s="372">
        <v>0</v>
      </c>
      <c r="V46" s="372">
        <v>381682</v>
      </c>
      <c r="W46" s="63">
        <v>38</v>
      </c>
    </row>
    <row r="47" spans="1:23" s="98" customFormat="1" ht="23.1" customHeight="1" x14ac:dyDescent="0.2">
      <c r="A47" s="71">
        <v>39</v>
      </c>
      <c r="B47" s="72" t="s">
        <v>862</v>
      </c>
      <c r="C47" s="389">
        <v>99306</v>
      </c>
      <c r="D47" s="389">
        <v>0</v>
      </c>
      <c r="E47" s="389">
        <v>99306</v>
      </c>
      <c r="F47" s="373">
        <v>0</v>
      </c>
      <c r="G47" s="373">
        <v>0</v>
      </c>
      <c r="H47" s="373">
        <v>0</v>
      </c>
      <c r="I47" s="373">
        <v>0</v>
      </c>
      <c r="J47" s="373">
        <v>0</v>
      </c>
      <c r="K47" s="373">
        <v>16</v>
      </c>
      <c r="L47" s="373">
        <v>0</v>
      </c>
      <c r="M47" s="373">
        <v>295177</v>
      </c>
      <c r="N47" s="373">
        <v>2055</v>
      </c>
      <c r="O47" s="373">
        <v>1124</v>
      </c>
      <c r="P47" s="373">
        <v>2986</v>
      </c>
      <c r="Q47" s="373">
        <v>1394</v>
      </c>
      <c r="R47" s="373">
        <v>7559</v>
      </c>
      <c r="S47" s="373">
        <v>0</v>
      </c>
      <c r="T47" s="373">
        <v>0</v>
      </c>
      <c r="U47" s="373">
        <v>0</v>
      </c>
      <c r="V47" s="373">
        <v>302736</v>
      </c>
      <c r="W47" s="73">
        <v>39</v>
      </c>
    </row>
    <row r="48" spans="1:23" s="98" customFormat="1" ht="23.1" customHeight="1" x14ac:dyDescent="0.2">
      <c r="A48" s="66">
        <v>40</v>
      </c>
      <c r="B48" s="58" t="s">
        <v>863</v>
      </c>
      <c r="C48" s="889">
        <v>98930</v>
      </c>
      <c r="D48" s="889">
        <v>0</v>
      </c>
      <c r="E48" s="889">
        <v>98933</v>
      </c>
      <c r="F48" s="374">
        <v>0</v>
      </c>
      <c r="G48" s="374">
        <v>0</v>
      </c>
      <c r="H48" s="374">
        <v>0</v>
      </c>
      <c r="I48" s="374">
        <v>0</v>
      </c>
      <c r="J48" s="374">
        <v>0</v>
      </c>
      <c r="K48" s="374">
        <v>24</v>
      </c>
      <c r="L48" s="374">
        <v>0</v>
      </c>
      <c r="M48" s="374">
        <v>405767</v>
      </c>
      <c r="N48" s="374">
        <v>4015</v>
      </c>
      <c r="O48" s="374">
        <v>1470</v>
      </c>
      <c r="P48" s="374">
        <v>7428</v>
      </c>
      <c r="Q48" s="374">
        <v>1453</v>
      </c>
      <c r="R48" s="374">
        <v>14365</v>
      </c>
      <c r="S48" s="374">
        <v>0</v>
      </c>
      <c r="T48" s="374">
        <v>0</v>
      </c>
      <c r="U48" s="374">
        <v>0</v>
      </c>
      <c r="V48" s="374">
        <v>420133</v>
      </c>
      <c r="W48" s="67">
        <v>40</v>
      </c>
    </row>
    <row r="49" spans="1:23" s="98" customFormat="1" ht="23.1" customHeight="1" x14ac:dyDescent="0.2">
      <c r="A49" s="62">
        <v>41</v>
      </c>
      <c r="B49" s="61" t="s">
        <v>865</v>
      </c>
      <c r="C49" s="378">
        <v>90325</v>
      </c>
      <c r="D49" s="378">
        <v>0</v>
      </c>
      <c r="E49" s="378">
        <v>90360</v>
      </c>
      <c r="F49" s="372">
        <v>0</v>
      </c>
      <c r="G49" s="372">
        <v>0</v>
      </c>
      <c r="H49" s="372">
        <v>0</v>
      </c>
      <c r="I49" s="372">
        <v>0</v>
      </c>
      <c r="J49" s="372">
        <v>0</v>
      </c>
      <c r="K49" s="372">
        <v>4</v>
      </c>
      <c r="L49" s="372">
        <v>0</v>
      </c>
      <c r="M49" s="372">
        <v>346520</v>
      </c>
      <c r="N49" s="372">
        <v>2245</v>
      </c>
      <c r="O49" s="372">
        <v>1138</v>
      </c>
      <c r="P49" s="372">
        <v>3855</v>
      </c>
      <c r="Q49" s="372">
        <v>1194</v>
      </c>
      <c r="R49" s="372">
        <v>8432</v>
      </c>
      <c r="S49" s="372">
        <v>0</v>
      </c>
      <c r="T49" s="372">
        <v>0</v>
      </c>
      <c r="U49" s="372">
        <v>0</v>
      </c>
      <c r="V49" s="372">
        <v>354952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867</v>
      </c>
      <c r="C50" s="378">
        <v>86433</v>
      </c>
      <c r="D50" s="378">
        <v>0</v>
      </c>
      <c r="E50" s="378">
        <v>86471</v>
      </c>
      <c r="F50" s="372">
        <v>0</v>
      </c>
      <c r="G50" s="372">
        <v>0</v>
      </c>
      <c r="H50" s="372">
        <v>0</v>
      </c>
      <c r="I50" s="372">
        <v>0</v>
      </c>
      <c r="J50" s="372">
        <v>0</v>
      </c>
      <c r="K50" s="372">
        <v>7</v>
      </c>
      <c r="L50" s="372">
        <v>0</v>
      </c>
      <c r="M50" s="372">
        <v>360264</v>
      </c>
      <c r="N50" s="372">
        <v>2504</v>
      </c>
      <c r="O50" s="372">
        <v>1015</v>
      </c>
      <c r="P50" s="372">
        <v>3157</v>
      </c>
      <c r="Q50" s="372">
        <v>796</v>
      </c>
      <c r="R50" s="372">
        <v>7472</v>
      </c>
      <c r="S50" s="372">
        <v>0</v>
      </c>
      <c r="T50" s="372">
        <v>0</v>
      </c>
      <c r="U50" s="372">
        <v>0</v>
      </c>
      <c r="V50" s="372">
        <v>367736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869</v>
      </c>
      <c r="C51" s="378">
        <v>98922</v>
      </c>
      <c r="D51" s="378">
        <v>0</v>
      </c>
      <c r="E51" s="378">
        <v>98922</v>
      </c>
      <c r="F51" s="372">
        <v>0</v>
      </c>
      <c r="G51" s="372">
        <v>0</v>
      </c>
      <c r="H51" s="372">
        <v>0</v>
      </c>
      <c r="I51" s="372">
        <v>0</v>
      </c>
      <c r="J51" s="372">
        <v>0</v>
      </c>
      <c r="K51" s="372">
        <v>0</v>
      </c>
      <c r="L51" s="372">
        <v>0</v>
      </c>
      <c r="M51" s="372">
        <v>388821</v>
      </c>
      <c r="N51" s="372">
        <v>3756</v>
      </c>
      <c r="O51" s="372">
        <v>1264</v>
      </c>
      <c r="P51" s="372">
        <v>6779</v>
      </c>
      <c r="Q51" s="372">
        <v>1629</v>
      </c>
      <c r="R51" s="372">
        <v>13428</v>
      </c>
      <c r="S51" s="372">
        <v>0</v>
      </c>
      <c r="T51" s="372">
        <v>0</v>
      </c>
      <c r="U51" s="372">
        <v>0</v>
      </c>
      <c r="V51" s="372">
        <v>402249</v>
      </c>
      <c r="W51" s="63">
        <v>43</v>
      </c>
    </row>
    <row r="52" spans="1:23" s="98" customFormat="1" ht="23.1" customHeight="1" x14ac:dyDescent="0.2">
      <c r="A52" s="62">
        <v>44</v>
      </c>
      <c r="B52" s="61" t="s">
        <v>871</v>
      </c>
      <c r="C52" s="389">
        <v>101597</v>
      </c>
      <c r="D52" s="389">
        <v>0</v>
      </c>
      <c r="E52" s="389">
        <v>101597</v>
      </c>
      <c r="F52" s="373">
        <v>0</v>
      </c>
      <c r="G52" s="373">
        <v>0</v>
      </c>
      <c r="H52" s="373">
        <v>0</v>
      </c>
      <c r="I52" s="373">
        <v>0</v>
      </c>
      <c r="J52" s="373">
        <v>0</v>
      </c>
      <c r="K52" s="373">
        <v>22</v>
      </c>
      <c r="L52" s="373">
        <v>0</v>
      </c>
      <c r="M52" s="373">
        <v>381124</v>
      </c>
      <c r="N52" s="373">
        <v>3284</v>
      </c>
      <c r="O52" s="373">
        <v>1354</v>
      </c>
      <c r="P52" s="373">
        <v>4716</v>
      </c>
      <c r="Q52" s="373">
        <v>626</v>
      </c>
      <c r="R52" s="373">
        <v>9980</v>
      </c>
      <c r="S52" s="373">
        <v>0</v>
      </c>
      <c r="T52" s="373">
        <v>0</v>
      </c>
      <c r="U52" s="373">
        <v>0</v>
      </c>
      <c r="V52" s="373">
        <v>391104</v>
      </c>
      <c r="W52" s="63">
        <v>44</v>
      </c>
    </row>
    <row r="53" spans="1:23" s="98" customFormat="1" ht="23.1" customHeight="1" x14ac:dyDescent="0.2">
      <c r="A53" s="66">
        <v>45</v>
      </c>
      <c r="B53" s="58" t="s">
        <v>872</v>
      </c>
      <c r="C53" s="889">
        <v>99920</v>
      </c>
      <c r="D53" s="889">
        <v>0</v>
      </c>
      <c r="E53" s="889">
        <v>99955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11</v>
      </c>
      <c r="L53" s="374">
        <v>0</v>
      </c>
      <c r="M53" s="374">
        <v>309653</v>
      </c>
      <c r="N53" s="374">
        <v>1632</v>
      </c>
      <c r="O53" s="374">
        <v>991</v>
      </c>
      <c r="P53" s="374">
        <v>2683</v>
      </c>
      <c r="Q53" s="374">
        <v>1192</v>
      </c>
      <c r="R53" s="374">
        <v>6498</v>
      </c>
      <c r="S53" s="374">
        <v>0</v>
      </c>
      <c r="T53" s="374">
        <v>0</v>
      </c>
      <c r="U53" s="374">
        <v>0</v>
      </c>
      <c r="V53" s="374">
        <v>316152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873</v>
      </c>
      <c r="C54" s="378">
        <v>77726</v>
      </c>
      <c r="D54" s="378">
        <v>0</v>
      </c>
      <c r="E54" s="378">
        <v>77760</v>
      </c>
      <c r="F54" s="372">
        <v>0</v>
      </c>
      <c r="G54" s="372">
        <v>0</v>
      </c>
      <c r="H54" s="372">
        <v>0</v>
      </c>
      <c r="I54" s="372">
        <v>0</v>
      </c>
      <c r="J54" s="372">
        <v>0</v>
      </c>
      <c r="K54" s="372">
        <v>45</v>
      </c>
      <c r="L54" s="372">
        <v>0</v>
      </c>
      <c r="M54" s="372">
        <v>357925</v>
      </c>
      <c r="N54" s="372">
        <v>2691</v>
      </c>
      <c r="O54" s="372">
        <v>1295</v>
      </c>
      <c r="P54" s="372">
        <v>2636</v>
      </c>
      <c r="Q54" s="372">
        <v>895</v>
      </c>
      <c r="R54" s="372">
        <v>7518</v>
      </c>
      <c r="S54" s="372">
        <v>0</v>
      </c>
      <c r="T54" s="372">
        <v>0</v>
      </c>
      <c r="U54" s="372">
        <v>0</v>
      </c>
      <c r="V54" s="372">
        <v>365442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874</v>
      </c>
      <c r="C55" s="378">
        <v>105273</v>
      </c>
      <c r="D55" s="378">
        <v>0</v>
      </c>
      <c r="E55" s="378">
        <v>105273</v>
      </c>
      <c r="F55" s="372">
        <v>0</v>
      </c>
      <c r="G55" s="372">
        <v>0</v>
      </c>
      <c r="H55" s="372">
        <v>0</v>
      </c>
      <c r="I55" s="372">
        <v>0</v>
      </c>
      <c r="J55" s="372">
        <v>0</v>
      </c>
      <c r="K55" s="372">
        <v>21</v>
      </c>
      <c r="L55" s="372">
        <v>0</v>
      </c>
      <c r="M55" s="372">
        <v>309738</v>
      </c>
      <c r="N55" s="372">
        <v>3157</v>
      </c>
      <c r="O55" s="372">
        <v>1083</v>
      </c>
      <c r="P55" s="372">
        <v>4902</v>
      </c>
      <c r="Q55" s="372">
        <v>1513</v>
      </c>
      <c r="R55" s="372">
        <v>10655</v>
      </c>
      <c r="S55" s="372">
        <v>0</v>
      </c>
      <c r="T55" s="372">
        <v>0</v>
      </c>
      <c r="U55" s="372">
        <v>0</v>
      </c>
      <c r="V55" s="372">
        <v>320393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875</v>
      </c>
      <c r="C56" s="378">
        <v>94840</v>
      </c>
      <c r="D56" s="378">
        <v>0</v>
      </c>
      <c r="E56" s="378">
        <v>94840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34</v>
      </c>
      <c r="L56" s="372">
        <v>0</v>
      </c>
      <c r="M56" s="372">
        <v>360160</v>
      </c>
      <c r="N56" s="372">
        <v>1806</v>
      </c>
      <c r="O56" s="372">
        <v>1093</v>
      </c>
      <c r="P56" s="372">
        <v>6406</v>
      </c>
      <c r="Q56" s="372">
        <v>1297</v>
      </c>
      <c r="R56" s="372">
        <v>10603</v>
      </c>
      <c r="S56" s="372">
        <v>0</v>
      </c>
      <c r="T56" s="372">
        <v>0</v>
      </c>
      <c r="U56" s="372">
        <v>0</v>
      </c>
      <c r="V56" s="372">
        <v>370763</v>
      </c>
      <c r="W56" s="63">
        <v>54</v>
      </c>
    </row>
    <row r="57" spans="1:23" s="98" customFormat="1" ht="23.1" customHeight="1" thickBot="1" x14ac:dyDescent="0.25">
      <c r="A57" s="77">
        <v>59</v>
      </c>
      <c r="B57" s="78" t="s">
        <v>877</v>
      </c>
      <c r="C57" s="892">
        <v>101147</v>
      </c>
      <c r="D57" s="892">
        <v>0</v>
      </c>
      <c r="E57" s="892">
        <v>101180</v>
      </c>
      <c r="F57" s="380">
        <v>0</v>
      </c>
      <c r="G57" s="380">
        <v>0</v>
      </c>
      <c r="H57" s="380">
        <v>0</v>
      </c>
      <c r="I57" s="380">
        <v>0</v>
      </c>
      <c r="J57" s="380">
        <v>0</v>
      </c>
      <c r="K57" s="380">
        <v>29</v>
      </c>
      <c r="L57" s="380">
        <v>0</v>
      </c>
      <c r="M57" s="380">
        <v>357586</v>
      </c>
      <c r="N57" s="380">
        <v>1331</v>
      </c>
      <c r="O57" s="380">
        <v>2946</v>
      </c>
      <c r="P57" s="380">
        <v>3956</v>
      </c>
      <c r="Q57" s="380">
        <v>1175</v>
      </c>
      <c r="R57" s="380">
        <v>9409</v>
      </c>
      <c r="S57" s="380">
        <v>0</v>
      </c>
      <c r="T57" s="380">
        <v>0</v>
      </c>
      <c r="U57" s="380">
        <v>0</v>
      </c>
      <c r="V57" s="380">
        <v>366994</v>
      </c>
      <c r="W57" s="79">
        <v>59</v>
      </c>
    </row>
    <row r="58" spans="1:23" s="98" customFormat="1" ht="23.1" customHeight="1" x14ac:dyDescent="0.2">
      <c r="A58" s="62">
        <v>61</v>
      </c>
      <c r="B58" s="61" t="s">
        <v>879</v>
      </c>
      <c r="C58" s="378">
        <v>96700</v>
      </c>
      <c r="D58" s="378">
        <v>0</v>
      </c>
      <c r="E58" s="378">
        <v>96700</v>
      </c>
      <c r="F58" s="372">
        <v>0</v>
      </c>
      <c r="G58" s="372">
        <v>0</v>
      </c>
      <c r="H58" s="372">
        <v>0</v>
      </c>
      <c r="I58" s="372">
        <v>0</v>
      </c>
      <c r="J58" s="372">
        <v>0</v>
      </c>
      <c r="K58" s="372">
        <v>25</v>
      </c>
      <c r="L58" s="372">
        <v>0</v>
      </c>
      <c r="M58" s="372">
        <v>295880</v>
      </c>
      <c r="N58" s="372">
        <v>2871</v>
      </c>
      <c r="O58" s="372">
        <v>4887</v>
      </c>
      <c r="P58" s="372">
        <v>4258</v>
      </c>
      <c r="Q58" s="372">
        <v>1784</v>
      </c>
      <c r="R58" s="372">
        <v>13800</v>
      </c>
      <c r="S58" s="372">
        <v>0</v>
      </c>
      <c r="T58" s="372">
        <v>0</v>
      </c>
      <c r="U58" s="372">
        <v>0</v>
      </c>
      <c r="V58" s="372">
        <v>309680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881</v>
      </c>
      <c r="C59" s="378">
        <v>91966</v>
      </c>
      <c r="D59" s="378">
        <v>0</v>
      </c>
      <c r="E59" s="378">
        <v>91966</v>
      </c>
      <c r="F59" s="372">
        <v>0</v>
      </c>
      <c r="G59" s="372">
        <v>0</v>
      </c>
      <c r="H59" s="372">
        <v>0</v>
      </c>
      <c r="I59" s="372">
        <v>0</v>
      </c>
      <c r="J59" s="372">
        <v>0</v>
      </c>
      <c r="K59" s="372">
        <v>19</v>
      </c>
      <c r="L59" s="372">
        <v>0</v>
      </c>
      <c r="M59" s="372">
        <v>337124</v>
      </c>
      <c r="N59" s="372">
        <v>2042</v>
      </c>
      <c r="O59" s="372">
        <v>2123</v>
      </c>
      <c r="P59" s="372">
        <v>3727</v>
      </c>
      <c r="Q59" s="372">
        <v>1515</v>
      </c>
      <c r="R59" s="372">
        <v>9407</v>
      </c>
      <c r="S59" s="372">
        <v>0</v>
      </c>
      <c r="T59" s="372">
        <v>0</v>
      </c>
      <c r="U59" s="372">
        <v>0</v>
      </c>
      <c r="V59" s="372">
        <v>346531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883</v>
      </c>
      <c r="C60" s="378">
        <v>95751</v>
      </c>
      <c r="D60" s="378">
        <v>0</v>
      </c>
      <c r="E60" s="378">
        <v>95751</v>
      </c>
      <c r="F60" s="372">
        <v>0</v>
      </c>
      <c r="G60" s="372">
        <v>0</v>
      </c>
      <c r="H60" s="372">
        <v>0</v>
      </c>
      <c r="I60" s="372">
        <v>0</v>
      </c>
      <c r="J60" s="372">
        <v>0</v>
      </c>
      <c r="K60" s="372">
        <v>9</v>
      </c>
      <c r="L60" s="372">
        <v>0</v>
      </c>
      <c r="M60" s="372">
        <v>337965</v>
      </c>
      <c r="N60" s="372">
        <v>1509</v>
      </c>
      <c r="O60" s="372">
        <v>169</v>
      </c>
      <c r="P60" s="372">
        <v>5936</v>
      </c>
      <c r="Q60" s="372">
        <v>1558</v>
      </c>
      <c r="R60" s="372">
        <v>9173</v>
      </c>
      <c r="S60" s="372">
        <v>0</v>
      </c>
      <c r="T60" s="372">
        <v>0</v>
      </c>
      <c r="U60" s="372">
        <v>0</v>
      </c>
      <c r="V60" s="372">
        <v>347138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885</v>
      </c>
      <c r="C61" s="378">
        <v>88141</v>
      </c>
      <c r="D61" s="378">
        <v>0</v>
      </c>
      <c r="E61" s="378">
        <v>88176</v>
      </c>
      <c r="F61" s="372">
        <v>0</v>
      </c>
      <c r="G61" s="372">
        <v>0</v>
      </c>
      <c r="H61" s="372">
        <v>0</v>
      </c>
      <c r="I61" s="372">
        <v>0</v>
      </c>
      <c r="J61" s="372">
        <v>0</v>
      </c>
      <c r="K61" s="372">
        <v>9</v>
      </c>
      <c r="L61" s="372">
        <v>0</v>
      </c>
      <c r="M61" s="372">
        <v>336435</v>
      </c>
      <c r="N61" s="372">
        <v>2807</v>
      </c>
      <c r="O61" s="372">
        <v>1147</v>
      </c>
      <c r="P61" s="372">
        <v>5093</v>
      </c>
      <c r="Q61" s="372">
        <v>1275</v>
      </c>
      <c r="R61" s="372">
        <v>10321</v>
      </c>
      <c r="S61" s="372">
        <v>0</v>
      </c>
      <c r="T61" s="372">
        <v>0</v>
      </c>
      <c r="U61" s="372">
        <v>0</v>
      </c>
      <c r="V61" s="372">
        <v>346756</v>
      </c>
      <c r="W61" s="63">
        <v>70</v>
      </c>
    </row>
    <row r="62" spans="1:23" s="98" customFormat="1" ht="23.1" customHeight="1" x14ac:dyDescent="0.2">
      <c r="A62" s="71">
        <v>72</v>
      </c>
      <c r="B62" s="72" t="s">
        <v>887</v>
      </c>
      <c r="C62" s="389">
        <v>87168</v>
      </c>
      <c r="D62" s="389">
        <v>0</v>
      </c>
      <c r="E62" s="389">
        <v>87169</v>
      </c>
      <c r="F62" s="373">
        <v>0</v>
      </c>
      <c r="G62" s="373">
        <v>0</v>
      </c>
      <c r="H62" s="373">
        <v>0</v>
      </c>
      <c r="I62" s="373">
        <v>0</v>
      </c>
      <c r="J62" s="373">
        <v>0</v>
      </c>
      <c r="K62" s="373">
        <v>8</v>
      </c>
      <c r="L62" s="373">
        <v>0</v>
      </c>
      <c r="M62" s="373">
        <v>405949</v>
      </c>
      <c r="N62" s="373">
        <v>2074</v>
      </c>
      <c r="O62" s="373">
        <v>4212</v>
      </c>
      <c r="P62" s="373">
        <v>3330</v>
      </c>
      <c r="Q62" s="373">
        <v>657</v>
      </c>
      <c r="R62" s="373">
        <v>10273</v>
      </c>
      <c r="S62" s="373">
        <v>0</v>
      </c>
      <c r="T62" s="373">
        <v>0</v>
      </c>
      <c r="U62" s="373">
        <v>0</v>
      </c>
      <c r="V62" s="373">
        <v>416222</v>
      </c>
      <c r="W62" s="73">
        <v>72</v>
      </c>
    </row>
    <row r="63" spans="1:23" s="109" customFormat="1" ht="23.1" customHeight="1" x14ac:dyDescent="0.2">
      <c r="A63" s="74">
        <v>74</v>
      </c>
      <c r="B63" s="61" t="s">
        <v>889</v>
      </c>
      <c r="C63" s="889">
        <v>89710</v>
      </c>
      <c r="D63" s="889">
        <v>0</v>
      </c>
      <c r="E63" s="889">
        <v>89710</v>
      </c>
      <c r="F63" s="374">
        <v>0</v>
      </c>
      <c r="G63" s="374">
        <v>0</v>
      </c>
      <c r="H63" s="374">
        <v>0</v>
      </c>
      <c r="I63" s="374">
        <v>0</v>
      </c>
      <c r="J63" s="374">
        <v>0</v>
      </c>
      <c r="K63" s="374">
        <v>26</v>
      </c>
      <c r="L63" s="374">
        <v>0</v>
      </c>
      <c r="M63" s="374">
        <v>403457</v>
      </c>
      <c r="N63" s="374">
        <v>2536</v>
      </c>
      <c r="O63" s="374">
        <v>6883</v>
      </c>
      <c r="P63" s="374">
        <v>6398</v>
      </c>
      <c r="Q63" s="374">
        <v>1166</v>
      </c>
      <c r="R63" s="374">
        <v>16983</v>
      </c>
      <c r="S63" s="374">
        <v>0</v>
      </c>
      <c r="T63" s="374">
        <v>0</v>
      </c>
      <c r="U63" s="374">
        <v>0</v>
      </c>
      <c r="V63" s="374">
        <v>420440</v>
      </c>
      <c r="W63" s="75">
        <v>74</v>
      </c>
    </row>
    <row r="64" spans="1:23" s="109" customFormat="1" ht="23.1" customHeight="1" x14ac:dyDescent="0.2">
      <c r="A64" s="62">
        <v>81</v>
      </c>
      <c r="B64" s="61" t="s">
        <v>891</v>
      </c>
      <c r="C64" s="378">
        <v>89529</v>
      </c>
      <c r="D64" s="378">
        <v>0</v>
      </c>
      <c r="E64" s="378">
        <v>89566</v>
      </c>
      <c r="F64" s="372">
        <v>0</v>
      </c>
      <c r="G64" s="372">
        <v>0</v>
      </c>
      <c r="H64" s="372">
        <v>0</v>
      </c>
      <c r="I64" s="372">
        <v>0</v>
      </c>
      <c r="J64" s="372">
        <v>0</v>
      </c>
      <c r="K64" s="372">
        <v>15</v>
      </c>
      <c r="L64" s="372">
        <v>0</v>
      </c>
      <c r="M64" s="372">
        <v>359950</v>
      </c>
      <c r="N64" s="372">
        <v>2162</v>
      </c>
      <c r="O64" s="372">
        <v>5101</v>
      </c>
      <c r="P64" s="372">
        <v>3762</v>
      </c>
      <c r="Q64" s="372">
        <v>1203</v>
      </c>
      <c r="R64" s="372">
        <v>12228</v>
      </c>
      <c r="S64" s="372">
        <v>0</v>
      </c>
      <c r="T64" s="372">
        <v>0</v>
      </c>
      <c r="U64" s="372">
        <v>0</v>
      </c>
      <c r="V64" s="372">
        <v>372177</v>
      </c>
      <c r="W64" s="63">
        <v>81</v>
      </c>
    </row>
    <row r="65" spans="1:23" s="109" customFormat="1" ht="23.1" customHeight="1" x14ac:dyDescent="0.2">
      <c r="A65" s="62">
        <v>82</v>
      </c>
      <c r="B65" s="61" t="s">
        <v>893</v>
      </c>
      <c r="C65" s="378">
        <v>83993</v>
      </c>
      <c r="D65" s="378">
        <v>0</v>
      </c>
      <c r="E65" s="378">
        <v>83997</v>
      </c>
      <c r="F65" s="372">
        <v>0</v>
      </c>
      <c r="G65" s="372">
        <v>0</v>
      </c>
      <c r="H65" s="372">
        <v>0</v>
      </c>
      <c r="I65" s="372">
        <v>0</v>
      </c>
      <c r="J65" s="372">
        <v>0</v>
      </c>
      <c r="K65" s="372">
        <v>31</v>
      </c>
      <c r="L65" s="372">
        <v>0</v>
      </c>
      <c r="M65" s="372">
        <v>321878</v>
      </c>
      <c r="N65" s="372">
        <v>2066</v>
      </c>
      <c r="O65" s="372">
        <v>577</v>
      </c>
      <c r="P65" s="372">
        <v>2517</v>
      </c>
      <c r="Q65" s="372">
        <v>1518</v>
      </c>
      <c r="R65" s="372">
        <v>6678</v>
      </c>
      <c r="S65" s="372">
        <v>0</v>
      </c>
      <c r="T65" s="372">
        <v>0</v>
      </c>
      <c r="U65" s="372">
        <v>14</v>
      </c>
      <c r="V65" s="372">
        <v>328570</v>
      </c>
      <c r="W65" s="63">
        <v>82</v>
      </c>
    </row>
    <row r="66" spans="1:23" s="109" customFormat="1" ht="23.1" customHeight="1" x14ac:dyDescent="0.2">
      <c r="A66" s="62">
        <v>83</v>
      </c>
      <c r="B66" s="61" t="s">
        <v>894</v>
      </c>
      <c r="C66" s="378">
        <v>88442</v>
      </c>
      <c r="D66" s="378">
        <v>0</v>
      </c>
      <c r="E66" s="378">
        <v>88468</v>
      </c>
      <c r="F66" s="372">
        <v>0</v>
      </c>
      <c r="G66" s="372">
        <v>0</v>
      </c>
      <c r="H66" s="372">
        <v>0</v>
      </c>
      <c r="I66" s="372">
        <v>0</v>
      </c>
      <c r="J66" s="372">
        <v>0</v>
      </c>
      <c r="K66" s="372">
        <v>15</v>
      </c>
      <c r="L66" s="372">
        <v>0</v>
      </c>
      <c r="M66" s="372">
        <v>317156</v>
      </c>
      <c r="N66" s="372">
        <v>2771</v>
      </c>
      <c r="O66" s="372">
        <v>1586</v>
      </c>
      <c r="P66" s="372">
        <v>3020</v>
      </c>
      <c r="Q66" s="372">
        <v>1250</v>
      </c>
      <c r="R66" s="372">
        <v>8627</v>
      </c>
      <c r="S66" s="372">
        <v>0</v>
      </c>
      <c r="T66" s="372">
        <v>0</v>
      </c>
      <c r="U66" s="372">
        <v>0</v>
      </c>
      <c r="V66" s="372">
        <v>325783</v>
      </c>
      <c r="W66" s="63">
        <v>83</v>
      </c>
    </row>
    <row r="67" spans="1:23" s="109" customFormat="1" ht="23.1" customHeight="1" x14ac:dyDescent="0.2">
      <c r="A67" s="71">
        <v>301</v>
      </c>
      <c r="B67" s="72" t="s">
        <v>895</v>
      </c>
      <c r="C67" s="389">
        <v>286421</v>
      </c>
      <c r="D67" s="389">
        <v>0</v>
      </c>
      <c r="E67" s="389">
        <v>286421</v>
      </c>
      <c r="F67" s="373">
        <v>990</v>
      </c>
      <c r="G67" s="373">
        <v>28762</v>
      </c>
      <c r="H67" s="373">
        <v>833</v>
      </c>
      <c r="I67" s="373">
        <v>7</v>
      </c>
      <c r="J67" s="373">
        <v>905</v>
      </c>
      <c r="K67" s="373">
        <v>31497</v>
      </c>
      <c r="L67" s="373">
        <v>0</v>
      </c>
      <c r="M67" s="373">
        <v>0</v>
      </c>
      <c r="N67" s="373">
        <v>0</v>
      </c>
      <c r="O67" s="373">
        <v>0</v>
      </c>
      <c r="P67" s="373">
        <v>0</v>
      </c>
      <c r="Q67" s="373">
        <v>0</v>
      </c>
      <c r="R67" s="373">
        <v>0</v>
      </c>
      <c r="S67" s="373">
        <v>0</v>
      </c>
      <c r="T67" s="373">
        <v>0</v>
      </c>
      <c r="U67" s="373">
        <v>0</v>
      </c>
      <c r="V67" s="373">
        <v>0</v>
      </c>
      <c r="W67" s="73">
        <v>301</v>
      </c>
    </row>
    <row r="68" spans="1:23" ht="23.1" customHeight="1" x14ac:dyDescent="0.2">
      <c r="A68" s="60">
        <v>302</v>
      </c>
      <c r="B68" s="92" t="s">
        <v>897</v>
      </c>
      <c r="C68" s="377">
        <v>273063</v>
      </c>
      <c r="D68" s="377">
        <v>0</v>
      </c>
      <c r="E68" s="377">
        <v>273063</v>
      </c>
      <c r="F68" s="376">
        <v>978</v>
      </c>
      <c r="G68" s="376">
        <v>42906</v>
      </c>
      <c r="H68" s="376">
        <v>426</v>
      </c>
      <c r="I68" s="372">
        <v>220</v>
      </c>
      <c r="J68" s="372">
        <v>1950</v>
      </c>
      <c r="K68" s="372">
        <v>46481</v>
      </c>
      <c r="L68" s="372">
        <v>0</v>
      </c>
      <c r="M68" s="372">
        <v>0</v>
      </c>
      <c r="N68" s="372">
        <v>0</v>
      </c>
      <c r="O68" s="372">
        <v>0</v>
      </c>
      <c r="P68" s="372">
        <v>0</v>
      </c>
      <c r="Q68" s="372">
        <v>0</v>
      </c>
      <c r="R68" s="376">
        <v>0</v>
      </c>
      <c r="S68" s="376">
        <v>0</v>
      </c>
      <c r="T68" s="376">
        <v>0</v>
      </c>
      <c r="U68" s="376">
        <v>0</v>
      </c>
      <c r="V68" s="376">
        <v>0</v>
      </c>
      <c r="W68" s="55">
        <v>302</v>
      </c>
    </row>
    <row r="69" spans="1:23" ht="23.1" customHeight="1" x14ac:dyDescent="0.2">
      <c r="A69" s="60">
        <v>303</v>
      </c>
      <c r="B69" s="92" t="s">
        <v>899</v>
      </c>
      <c r="C69" s="377">
        <v>244741</v>
      </c>
      <c r="D69" s="377">
        <v>0</v>
      </c>
      <c r="E69" s="377">
        <v>244741</v>
      </c>
      <c r="F69" s="376">
        <v>1904</v>
      </c>
      <c r="G69" s="376">
        <v>69526</v>
      </c>
      <c r="H69" s="376">
        <v>455</v>
      </c>
      <c r="I69" s="372">
        <v>90</v>
      </c>
      <c r="J69" s="372">
        <v>907</v>
      </c>
      <c r="K69" s="372">
        <v>73907</v>
      </c>
      <c r="L69" s="372">
        <v>0</v>
      </c>
      <c r="M69" s="372">
        <v>0</v>
      </c>
      <c r="N69" s="372">
        <v>0</v>
      </c>
      <c r="O69" s="372">
        <v>0</v>
      </c>
      <c r="P69" s="372">
        <v>0</v>
      </c>
      <c r="Q69" s="372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55">
        <v>303</v>
      </c>
    </row>
    <row r="70" spans="1:23" ht="23.1" customHeight="1" x14ac:dyDescent="0.2">
      <c r="A70" s="60"/>
      <c r="B70" s="92"/>
      <c r="C70" s="377"/>
      <c r="D70" s="377"/>
      <c r="E70" s="377"/>
      <c r="F70" s="376"/>
      <c r="G70" s="376"/>
      <c r="H70" s="376"/>
      <c r="I70" s="884"/>
      <c r="J70" s="372"/>
      <c r="K70" s="372"/>
      <c r="L70" s="372"/>
      <c r="M70" s="372"/>
      <c r="N70" s="372"/>
      <c r="O70" s="372"/>
      <c r="P70" s="884"/>
      <c r="Q70" s="372"/>
      <c r="R70" s="376"/>
      <c r="S70" s="376"/>
      <c r="T70" s="376"/>
      <c r="U70" s="376"/>
      <c r="V70" s="376"/>
      <c r="W70" s="55"/>
    </row>
    <row r="71" spans="1:23" ht="23.1" customHeight="1" x14ac:dyDescent="0.2">
      <c r="A71" s="60"/>
      <c r="B71" s="92"/>
      <c r="C71" s="377"/>
      <c r="D71" s="377"/>
      <c r="E71" s="377"/>
      <c r="F71" s="376"/>
      <c r="G71" s="376"/>
      <c r="H71" s="376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6"/>
      <c r="W71" s="55"/>
    </row>
    <row r="72" spans="1:23" ht="23.1" customHeight="1" x14ac:dyDescent="0.2">
      <c r="A72" s="60"/>
      <c r="B72" s="92"/>
      <c r="C72" s="379"/>
      <c r="D72" s="379"/>
      <c r="E72" s="379"/>
      <c r="F72" s="391"/>
      <c r="G72" s="391"/>
      <c r="H72" s="391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91"/>
      <c r="W72" s="55"/>
    </row>
    <row r="73" spans="1:23" ht="23.1" customHeight="1" x14ac:dyDescent="0.2">
      <c r="A73" s="57"/>
      <c r="B73" s="91"/>
      <c r="C73" s="894"/>
      <c r="D73" s="894"/>
      <c r="E73" s="89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59"/>
    </row>
    <row r="74" spans="1:23" ht="23.1" customHeight="1" x14ac:dyDescent="0.2">
      <c r="A74" s="60"/>
      <c r="B74" s="92"/>
      <c r="C74" s="377"/>
      <c r="D74" s="377"/>
      <c r="E74" s="377"/>
      <c r="F74" s="376"/>
      <c r="G74" s="376"/>
      <c r="H74" s="376"/>
      <c r="I74" s="376"/>
      <c r="J74" s="376"/>
      <c r="K74" s="376"/>
      <c r="L74" s="376"/>
      <c r="M74" s="376"/>
      <c r="N74" s="376"/>
      <c r="O74" s="376"/>
      <c r="P74" s="376"/>
      <c r="Q74" s="376"/>
      <c r="R74" s="376"/>
      <c r="S74" s="376"/>
      <c r="T74" s="376"/>
      <c r="U74" s="376"/>
      <c r="V74" s="376"/>
      <c r="W74" s="55"/>
    </row>
    <row r="75" spans="1:23" ht="23.1" customHeight="1" x14ac:dyDescent="0.2">
      <c r="A75" s="60"/>
      <c r="B75" s="92"/>
      <c r="C75" s="377"/>
      <c r="D75" s="377"/>
      <c r="E75" s="377"/>
      <c r="F75" s="376"/>
      <c r="G75" s="376"/>
      <c r="H75" s="376"/>
      <c r="I75" s="376"/>
      <c r="J75" s="376"/>
      <c r="K75" s="376"/>
      <c r="L75" s="376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55"/>
    </row>
    <row r="76" spans="1:23" s="98" customFormat="1" ht="23.1" customHeight="1" x14ac:dyDescent="0.2">
      <c r="A76" s="62"/>
      <c r="B76" s="61"/>
      <c r="C76" s="378"/>
      <c r="D76" s="378"/>
      <c r="E76" s="378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63"/>
    </row>
    <row r="77" spans="1:23" s="98" customFormat="1" ht="23.1" customHeight="1" x14ac:dyDescent="0.2">
      <c r="A77" s="62"/>
      <c r="B77" s="61"/>
      <c r="C77" s="389"/>
      <c r="D77" s="389"/>
      <c r="E77" s="389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63"/>
    </row>
    <row r="78" spans="1:23" s="98" customFormat="1" ht="23.1" customHeight="1" x14ac:dyDescent="0.2">
      <c r="A78" s="66"/>
      <c r="B78" s="58"/>
      <c r="C78" s="889"/>
      <c r="D78" s="889"/>
      <c r="E78" s="889"/>
      <c r="F78" s="374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67"/>
    </row>
    <row r="79" spans="1:23" s="98" customFormat="1" ht="23.1" customHeight="1" x14ac:dyDescent="0.2">
      <c r="A79" s="62"/>
      <c r="B79" s="61"/>
      <c r="C79" s="378"/>
      <c r="D79" s="378"/>
      <c r="E79" s="378"/>
      <c r="F79" s="372"/>
      <c r="G79" s="372"/>
      <c r="H79" s="372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63"/>
    </row>
    <row r="80" spans="1:23" s="98" customFormat="1" ht="23.1" customHeight="1" x14ac:dyDescent="0.2">
      <c r="A80" s="62"/>
      <c r="B80" s="61"/>
      <c r="C80" s="378"/>
      <c r="D80" s="378"/>
      <c r="E80" s="378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63"/>
    </row>
    <row r="81" spans="1:23" s="98" customFormat="1" ht="23.1" customHeight="1" x14ac:dyDescent="0.2">
      <c r="A81" s="62"/>
      <c r="B81" s="61"/>
      <c r="C81" s="378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63"/>
    </row>
    <row r="82" spans="1:23" s="98" customFormat="1" ht="23.1" customHeight="1" x14ac:dyDescent="0.2">
      <c r="A82" s="62"/>
      <c r="B82" s="61"/>
      <c r="C82" s="389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63"/>
    </row>
    <row r="83" spans="1:23" s="98" customFormat="1" ht="23.1" customHeight="1" x14ac:dyDescent="0.2">
      <c r="A83" s="68"/>
      <c r="B83" s="58"/>
      <c r="C83" s="889"/>
      <c r="D83" s="889"/>
      <c r="E83" s="889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69"/>
    </row>
    <row r="84" spans="1:23" s="98" customFormat="1" ht="23.1" customHeight="1" x14ac:dyDescent="0.2">
      <c r="A84" s="62"/>
      <c r="B84" s="61"/>
      <c r="C84" s="378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63"/>
    </row>
    <row r="85" spans="1:23" s="98" customFormat="1" ht="23.1" customHeight="1" x14ac:dyDescent="0.2">
      <c r="A85" s="62"/>
      <c r="B85" s="61"/>
      <c r="C85" s="378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63"/>
    </row>
    <row r="86" spans="1:23" s="98" customFormat="1" ht="23.1" customHeight="1" x14ac:dyDescent="0.2">
      <c r="A86" s="62"/>
      <c r="B86" s="61"/>
      <c r="C86" s="378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63"/>
    </row>
    <row r="87" spans="1:23" s="98" customFormat="1" ht="23.1" customHeight="1" x14ac:dyDescent="0.2">
      <c r="A87" s="62"/>
      <c r="B87" s="61"/>
      <c r="C87" s="389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63"/>
    </row>
    <row r="88" spans="1:23" s="98" customFormat="1" ht="23.1" customHeight="1" x14ac:dyDescent="0.2">
      <c r="A88" s="66"/>
      <c r="B88" s="58"/>
      <c r="C88" s="889"/>
      <c r="D88" s="889"/>
      <c r="E88" s="889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67"/>
    </row>
    <row r="89" spans="1:23" s="98" customFormat="1" ht="23.1" customHeight="1" x14ac:dyDescent="0.2">
      <c r="A89" s="62"/>
      <c r="B89" s="61"/>
      <c r="C89" s="378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63"/>
    </row>
    <row r="90" spans="1:23" s="98" customFormat="1" ht="23.1" customHeight="1" x14ac:dyDescent="0.2">
      <c r="A90" s="62"/>
      <c r="B90" s="61"/>
      <c r="C90" s="378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63"/>
    </row>
    <row r="91" spans="1:23" s="98" customFormat="1" ht="23.1" customHeight="1" x14ac:dyDescent="0.2">
      <c r="A91" s="62"/>
      <c r="B91" s="61"/>
      <c r="C91" s="378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372"/>
      <c r="T91" s="372"/>
      <c r="U91" s="372"/>
      <c r="V91" s="372"/>
      <c r="W91" s="63"/>
    </row>
    <row r="92" spans="1:23" s="98" customFormat="1" ht="23.1" customHeight="1" x14ac:dyDescent="0.2">
      <c r="A92" s="62"/>
      <c r="B92" s="61"/>
      <c r="C92" s="389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63"/>
    </row>
    <row r="93" spans="1:23" s="98" customFormat="1" ht="23.1" customHeight="1" x14ac:dyDescent="0.2">
      <c r="A93" s="66"/>
      <c r="B93" s="58"/>
      <c r="C93" s="889"/>
      <c r="D93" s="889"/>
      <c r="E93" s="889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67"/>
    </row>
    <row r="94" spans="1:23" s="98" customFormat="1" ht="23.1" customHeight="1" x14ac:dyDescent="0.2">
      <c r="A94" s="62"/>
      <c r="B94" s="61"/>
      <c r="C94" s="378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63"/>
    </row>
    <row r="95" spans="1:23" s="98" customFormat="1" ht="23.1" customHeight="1" x14ac:dyDescent="0.2">
      <c r="A95" s="62"/>
      <c r="B95" s="61"/>
      <c r="C95" s="378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63"/>
    </row>
    <row r="96" spans="1:23" s="98" customFormat="1" ht="23.1" customHeight="1" x14ac:dyDescent="0.2">
      <c r="A96" s="62"/>
      <c r="B96" s="61"/>
      <c r="C96" s="378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63"/>
    </row>
    <row r="97" spans="1:23" s="98" customFormat="1" ht="23.1" customHeight="1" x14ac:dyDescent="0.2">
      <c r="A97" s="62"/>
      <c r="B97" s="72"/>
      <c r="C97" s="389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63"/>
    </row>
    <row r="98" spans="1:23" s="98" customFormat="1" ht="23.1" customHeight="1" x14ac:dyDescent="0.2">
      <c r="A98" s="66"/>
      <c r="B98" s="61"/>
      <c r="C98" s="889"/>
      <c r="D98" s="889"/>
      <c r="E98" s="889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67"/>
    </row>
    <row r="99" spans="1:23" s="98" customFormat="1" ht="23.1" customHeight="1" x14ac:dyDescent="0.2">
      <c r="A99" s="62"/>
      <c r="B99" s="61"/>
      <c r="C99" s="378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63"/>
    </row>
    <row r="100" spans="1:23" s="98" customFormat="1" ht="23.1" customHeight="1" x14ac:dyDescent="0.2">
      <c r="A100" s="62"/>
      <c r="B100" s="61"/>
      <c r="C100" s="378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63"/>
    </row>
    <row r="101" spans="1:23" s="98" customFormat="1" ht="23.1" customHeight="1" x14ac:dyDescent="0.2">
      <c r="A101" s="62"/>
      <c r="B101" s="61"/>
      <c r="C101" s="378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63"/>
    </row>
    <row r="102" spans="1:23" s="98" customFormat="1" ht="23.1" customHeight="1" x14ac:dyDescent="0.2">
      <c r="A102" s="71"/>
      <c r="B102" s="72"/>
      <c r="C102" s="389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73"/>
    </row>
    <row r="103" spans="1:23" s="98" customFormat="1" ht="23.1" customHeight="1" x14ac:dyDescent="0.2">
      <c r="A103" s="66"/>
      <c r="B103" s="58"/>
      <c r="C103" s="889"/>
      <c r="D103" s="889"/>
      <c r="E103" s="889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67"/>
    </row>
    <row r="104" spans="1:23" s="98" customFormat="1" ht="23.1" customHeight="1" x14ac:dyDescent="0.2">
      <c r="A104" s="62"/>
      <c r="B104" s="61"/>
      <c r="C104" s="378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63"/>
    </row>
    <row r="105" spans="1:23" s="98" customFormat="1" ht="23.1" customHeight="1" x14ac:dyDescent="0.2">
      <c r="A105" s="62"/>
      <c r="B105" s="61"/>
      <c r="C105" s="378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U105" s="372"/>
      <c r="V105" s="372"/>
      <c r="W105" s="63"/>
    </row>
    <row r="106" spans="1:23" s="98" customFormat="1" ht="23.1" customHeight="1" x14ac:dyDescent="0.2">
      <c r="A106" s="62"/>
      <c r="B106" s="61"/>
      <c r="C106" s="378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63"/>
    </row>
    <row r="107" spans="1:23" s="98" customFormat="1" ht="23.1" customHeight="1" thickBot="1" x14ac:dyDescent="0.25">
      <c r="A107" s="77"/>
      <c r="B107" s="78"/>
      <c r="C107" s="892"/>
      <c r="D107" s="892"/>
      <c r="E107" s="892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380"/>
      <c r="T107" s="380"/>
      <c r="U107" s="380"/>
      <c r="V107" s="380"/>
      <c r="W107" s="79"/>
    </row>
    <row r="108" spans="1:23" s="98" customFormat="1" ht="23.1" customHeight="1" x14ac:dyDescent="0.2">
      <c r="A108" s="65"/>
      <c r="C108" s="403"/>
      <c r="D108" s="403"/>
      <c r="E108" s="403"/>
      <c r="F108" s="403"/>
      <c r="G108" s="403"/>
      <c r="H108" s="403"/>
      <c r="I108" s="403"/>
      <c r="J108" s="403"/>
      <c r="K108" s="403"/>
      <c r="L108" s="403"/>
      <c r="M108" s="403"/>
      <c r="N108" s="403"/>
      <c r="O108" s="403"/>
      <c r="P108" s="403"/>
      <c r="Q108" s="403"/>
      <c r="R108" s="403"/>
      <c r="S108" s="403"/>
      <c r="T108" s="403"/>
      <c r="U108" s="403"/>
      <c r="V108" s="403"/>
      <c r="W108" s="65"/>
    </row>
    <row r="109" spans="1:23" s="98" customFormat="1" ht="23.1" customHeight="1" x14ac:dyDescent="0.2">
      <c r="A109" s="65"/>
      <c r="C109" s="403"/>
      <c r="D109" s="403"/>
      <c r="E109" s="403"/>
      <c r="F109" s="403"/>
      <c r="G109" s="403"/>
      <c r="H109" s="403"/>
      <c r="I109" s="403"/>
      <c r="J109" s="403"/>
      <c r="K109" s="403"/>
      <c r="L109" s="403"/>
      <c r="M109" s="403"/>
      <c r="N109" s="403"/>
      <c r="O109" s="403"/>
      <c r="P109" s="403"/>
      <c r="Q109" s="403"/>
      <c r="R109" s="403"/>
      <c r="S109" s="403"/>
      <c r="T109" s="403"/>
      <c r="U109" s="403"/>
      <c r="V109" s="403"/>
      <c r="W109" s="65"/>
    </row>
    <row r="110" spans="1:23" s="98" customFormat="1" ht="23.1" customHeight="1" x14ac:dyDescent="0.2">
      <c r="A110" s="65"/>
      <c r="C110" s="403"/>
      <c r="D110" s="403"/>
      <c r="E110" s="403"/>
      <c r="F110" s="403"/>
      <c r="G110" s="403"/>
      <c r="H110" s="403"/>
      <c r="I110" s="403"/>
      <c r="J110" s="403"/>
      <c r="K110" s="403"/>
      <c r="L110" s="403"/>
      <c r="M110" s="403"/>
      <c r="N110" s="403"/>
      <c r="O110" s="403"/>
      <c r="P110" s="403"/>
      <c r="Q110" s="403"/>
      <c r="R110" s="403"/>
      <c r="S110" s="403"/>
      <c r="T110" s="403"/>
      <c r="U110" s="403"/>
      <c r="V110" s="403"/>
      <c r="W110" s="65"/>
    </row>
    <row r="111" spans="1:23" s="98" customFormat="1" ht="23.1" customHeight="1" x14ac:dyDescent="0.2">
      <c r="A111" s="65"/>
      <c r="C111" s="403"/>
      <c r="D111" s="403"/>
      <c r="E111" s="403"/>
      <c r="F111" s="403"/>
      <c r="G111" s="403"/>
      <c r="H111" s="403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65"/>
    </row>
    <row r="112" spans="1:23" s="98" customFormat="1" ht="23.1" customHeight="1" x14ac:dyDescent="0.2">
      <c r="A112" s="65"/>
      <c r="C112" s="403"/>
      <c r="D112" s="403"/>
      <c r="E112" s="403"/>
      <c r="F112" s="403"/>
      <c r="G112" s="403"/>
      <c r="H112" s="403"/>
      <c r="I112" s="403"/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3"/>
      <c r="U112" s="403"/>
      <c r="V112" s="403"/>
      <c r="W112" s="65"/>
    </row>
    <row r="113" spans="1:23" s="98" customFormat="1" ht="23.1" customHeight="1" x14ac:dyDescent="0.2">
      <c r="A113" s="65"/>
      <c r="C113" s="403"/>
      <c r="D113" s="403"/>
      <c r="E113" s="403"/>
      <c r="F113" s="403"/>
      <c r="G113" s="403"/>
      <c r="H113" s="403"/>
      <c r="I113" s="403"/>
      <c r="J113" s="403"/>
      <c r="K113" s="403"/>
      <c r="L113" s="403"/>
      <c r="M113" s="403"/>
      <c r="N113" s="403"/>
      <c r="O113" s="403"/>
      <c r="P113" s="403"/>
      <c r="Q113" s="403"/>
      <c r="R113" s="403"/>
      <c r="S113" s="403"/>
      <c r="T113" s="403"/>
      <c r="U113" s="403"/>
      <c r="V113" s="403"/>
      <c r="W113" s="65"/>
    </row>
    <row r="114" spans="1:23" s="98" customFormat="1" ht="23.1" customHeight="1" x14ac:dyDescent="0.2">
      <c r="A114" s="65"/>
      <c r="C114" s="403"/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65"/>
    </row>
    <row r="115" spans="1:23" s="98" customFormat="1" ht="23.1" customHeight="1" x14ac:dyDescent="0.2">
      <c r="A115" s="65"/>
      <c r="C115" s="403"/>
      <c r="D115" s="403"/>
      <c r="E115" s="403"/>
      <c r="F115" s="403"/>
      <c r="G115" s="403"/>
      <c r="H115" s="403"/>
      <c r="I115" s="403"/>
      <c r="J115" s="403"/>
      <c r="K115" s="403"/>
      <c r="L115" s="403"/>
      <c r="M115" s="403"/>
      <c r="N115" s="403"/>
      <c r="O115" s="403"/>
      <c r="P115" s="403"/>
      <c r="Q115" s="403"/>
      <c r="R115" s="403"/>
      <c r="S115" s="403"/>
      <c r="T115" s="403"/>
      <c r="U115" s="403"/>
      <c r="V115" s="403"/>
      <c r="W115" s="65"/>
    </row>
    <row r="116" spans="1:23" s="98" customFormat="1" ht="23.1" customHeight="1" x14ac:dyDescent="0.2">
      <c r="A116" s="65"/>
      <c r="C116" s="403"/>
      <c r="D116" s="40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65"/>
    </row>
    <row r="117" spans="1:23" ht="23.1" customHeight="1" x14ac:dyDescent="0.2"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85"/>
      <c r="Q117" s="385"/>
      <c r="R117" s="385"/>
      <c r="S117" s="385"/>
      <c r="T117" s="385"/>
      <c r="U117" s="385"/>
      <c r="V117" s="385"/>
    </row>
    <row r="118" spans="1:23" ht="23.1" customHeight="1" x14ac:dyDescent="0.2"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</row>
    <row r="119" spans="1:23" ht="23.1" customHeight="1" x14ac:dyDescent="0.2"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</row>
    <row r="120" spans="1:23" ht="23.1" customHeight="1" x14ac:dyDescent="0.2"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</row>
    <row r="121" spans="1:23" ht="23.1" customHeight="1" x14ac:dyDescent="0.2"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</row>
    <row r="122" spans="1:23" ht="23.1" customHeight="1" x14ac:dyDescent="0.2"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</row>
    <row r="123" spans="1:23" ht="23.1" customHeight="1" x14ac:dyDescent="0.2"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</row>
  </sheetData>
  <mergeCells count="13">
    <mergeCell ref="P6:P7"/>
    <mergeCell ref="Q6:Q7"/>
    <mergeCell ref="R6:R7"/>
    <mergeCell ref="F4:J4"/>
    <mergeCell ref="L4:L7"/>
    <mergeCell ref="N4:U4"/>
    <mergeCell ref="M5:M7"/>
    <mergeCell ref="N5:R5"/>
    <mergeCell ref="S5:S7"/>
    <mergeCell ref="T5:T7"/>
    <mergeCell ref="U5:U7"/>
    <mergeCell ref="N6:N7"/>
    <mergeCell ref="O6:O7"/>
  </mergeCells>
  <phoneticPr fontId="3"/>
  <printOptions horizontalCentered="1"/>
  <pageMargins left="0.5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1" max="6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21.77734375" style="6" customWidth="1"/>
    <col min="3" max="3" width="12.6640625" style="100" customWidth="1"/>
    <col min="4" max="4" width="14.33203125" style="100" bestFit="1" customWidth="1"/>
    <col min="5" max="6" width="15.109375" style="100" customWidth="1"/>
    <col min="7" max="7" width="17.6640625" style="111" customWidth="1"/>
    <col min="8" max="9" width="13.6640625" style="100" customWidth="1"/>
    <col min="10" max="10" width="14.21875" style="100" customWidth="1"/>
    <col min="11" max="11" width="14.33203125" style="100" customWidth="1"/>
    <col min="12" max="12" width="14.33203125" style="100" bestFit="1" customWidth="1"/>
    <col min="13" max="13" width="12.88671875" style="100" customWidth="1"/>
    <col min="14" max="14" width="15" style="100" customWidth="1"/>
    <col min="15" max="15" width="16.33203125" style="100" customWidth="1"/>
    <col min="16" max="16" width="17" style="100" customWidth="1"/>
    <col min="17" max="18" width="15.77734375" style="100" customWidth="1"/>
    <col min="19" max="19" width="17.44140625" style="100" customWidth="1"/>
    <col min="20" max="20" width="5.88671875" style="131" customWidth="1"/>
    <col min="21" max="16384" width="9" style="6"/>
  </cols>
  <sheetData>
    <row r="1" spans="1:39" ht="30.9" customHeight="1" x14ac:dyDescent="0.2">
      <c r="A1" s="4" t="s">
        <v>935</v>
      </c>
      <c r="T1" s="6"/>
    </row>
    <row r="2" spans="1:39" s="81" customFormat="1" ht="22.5" customHeight="1" thickBot="1" x14ac:dyDescent="0.25"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 t="s">
        <v>421</v>
      </c>
      <c r="T2" s="82"/>
      <c r="U2" s="82"/>
    </row>
    <row r="3" spans="1:39" s="109" customFormat="1" ht="24.9" customHeight="1" x14ac:dyDescent="0.2">
      <c r="A3" s="17" t="s">
        <v>96</v>
      </c>
      <c r="B3" s="18"/>
      <c r="C3" s="323"/>
      <c r="D3" s="404"/>
      <c r="E3" s="404"/>
      <c r="F3" s="404"/>
      <c r="G3" s="404"/>
      <c r="H3" s="404"/>
      <c r="I3" s="404"/>
      <c r="J3" s="404"/>
      <c r="K3" s="1570" t="s">
        <v>700</v>
      </c>
      <c r="L3" s="404"/>
      <c r="M3" s="404"/>
      <c r="N3" s="404"/>
      <c r="O3" s="404"/>
      <c r="P3" s="404"/>
      <c r="Q3" s="404"/>
      <c r="R3" s="404"/>
      <c r="S3" s="405"/>
      <c r="T3" s="16" t="s">
        <v>313</v>
      </c>
    </row>
    <row r="4" spans="1:39" s="109" customFormat="1" ht="24.9" customHeight="1" x14ac:dyDescent="0.2">
      <c r="A4" s="26" t="s">
        <v>314</v>
      </c>
      <c r="B4" s="27"/>
      <c r="C4" s="318"/>
      <c r="D4" s="2527" t="s">
        <v>654</v>
      </c>
      <c r="E4" s="2530" t="s">
        <v>655</v>
      </c>
      <c r="F4" s="2531"/>
      <c r="G4" s="2531"/>
      <c r="H4" s="2531"/>
      <c r="I4" s="2531"/>
      <c r="J4" s="2531"/>
      <c r="K4" s="2531"/>
      <c r="L4" s="2531"/>
      <c r="M4" s="2532" t="s">
        <v>656</v>
      </c>
      <c r="N4" s="103"/>
      <c r="O4" s="124"/>
      <c r="P4" s="124"/>
      <c r="Q4" s="124"/>
      <c r="R4" s="124"/>
      <c r="S4" s="124"/>
      <c r="T4" s="25" t="s">
        <v>314</v>
      </c>
    </row>
    <row r="5" spans="1:39" s="109" customFormat="1" ht="24.9" customHeight="1" x14ac:dyDescent="0.2">
      <c r="A5" s="26" t="s">
        <v>315</v>
      </c>
      <c r="B5" s="27" t="s">
        <v>283</v>
      </c>
      <c r="C5" s="317" t="s">
        <v>324</v>
      </c>
      <c r="D5" s="2528"/>
      <c r="E5" s="1649" t="s">
        <v>735</v>
      </c>
      <c r="F5" s="1648" t="s">
        <v>701</v>
      </c>
      <c r="G5" s="1648" t="s">
        <v>776</v>
      </c>
      <c r="H5" s="1568" t="s">
        <v>703</v>
      </c>
      <c r="I5" s="1568" t="s">
        <v>784</v>
      </c>
      <c r="J5" s="1568" t="s">
        <v>644</v>
      </c>
      <c r="K5" s="1568" t="s">
        <v>706</v>
      </c>
      <c r="L5" s="2535" t="s">
        <v>394</v>
      </c>
      <c r="M5" s="2533"/>
      <c r="N5" s="104" t="s">
        <v>432</v>
      </c>
      <c r="O5" s="126" t="s">
        <v>396</v>
      </c>
      <c r="P5" s="126" t="s">
        <v>737</v>
      </c>
      <c r="Q5" s="126" t="s">
        <v>270</v>
      </c>
      <c r="R5" s="126" t="s">
        <v>161</v>
      </c>
      <c r="S5" s="126" t="s">
        <v>262</v>
      </c>
      <c r="T5" s="25" t="s">
        <v>315</v>
      </c>
    </row>
    <row r="6" spans="1:39" s="109" customFormat="1" ht="24.9" customHeight="1" x14ac:dyDescent="0.2">
      <c r="A6" s="26" t="s">
        <v>316</v>
      </c>
      <c r="B6" s="27"/>
      <c r="C6" s="317" t="s">
        <v>338</v>
      </c>
      <c r="D6" s="2528"/>
      <c r="E6" s="1769" t="s">
        <v>769</v>
      </c>
      <c r="F6" s="1772"/>
      <c r="G6" s="1772"/>
      <c r="H6" s="104"/>
      <c r="I6" s="104"/>
      <c r="J6" s="1567"/>
      <c r="K6" s="104"/>
      <c r="L6" s="2536"/>
      <c r="M6" s="2533"/>
      <c r="N6" s="104" t="s">
        <v>433</v>
      </c>
      <c r="O6" s="126" t="s">
        <v>261</v>
      </c>
      <c r="P6" s="2538" t="s">
        <v>736</v>
      </c>
      <c r="Q6" s="126"/>
      <c r="R6" s="126" t="s">
        <v>28</v>
      </c>
      <c r="S6" s="126"/>
      <c r="T6" s="25" t="s">
        <v>316</v>
      </c>
    </row>
    <row r="7" spans="1:39" s="109" customFormat="1" ht="24.9" customHeight="1" thickBot="1" x14ac:dyDescent="0.25">
      <c r="A7" s="45" t="s">
        <v>317</v>
      </c>
      <c r="B7" s="46"/>
      <c r="C7" s="866"/>
      <c r="D7" s="2529"/>
      <c r="E7" s="1770" t="s">
        <v>770</v>
      </c>
      <c r="F7" s="1771" t="s">
        <v>702</v>
      </c>
      <c r="G7" s="1771" t="s">
        <v>777</v>
      </c>
      <c r="H7" s="105" t="s">
        <v>705</v>
      </c>
      <c r="I7" s="105" t="s">
        <v>785</v>
      </c>
      <c r="J7" s="1569" t="s">
        <v>704</v>
      </c>
      <c r="K7" s="105" t="s">
        <v>707</v>
      </c>
      <c r="L7" s="2537"/>
      <c r="M7" s="2534"/>
      <c r="N7" s="105"/>
      <c r="O7" s="127"/>
      <c r="P7" s="2539"/>
      <c r="Q7" s="127"/>
      <c r="R7" s="127"/>
      <c r="S7" s="127"/>
      <c r="T7" s="44" t="s">
        <v>317</v>
      </c>
    </row>
    <row r="8" spans="1:39" s="106" customFormat="1" ht="30" customHeight="1" x14ac:dyDescent="0.2">
      <c r="A8" s="13"/>
      <c r="B8" s="94" t="s">
        <v>6</v>
      </c>
      <c r="C8" s="895">
        <v>0</v>
      </c>
      <c r="D8" s="896">
        <v>12846</v>
      </c>
      <c r="E8" s="893">
        <v>13660</v>
      </c>
      <c r="F8" s="893">
        <v>8367</v>
      </c>
      <c r="G8" s="893">
        <v>209</v>
      </c>
      <c r="H8" s="893">
        <v>6616</v>
      </c>
      <c r="I8" s="893">
        <v>13</v>
      </c>
      <c r="J8" s="893">
        <v>836</v>
      </c>
      <c r="K8" s="893">
        <v>1325</v>
      </c>
      <c r="L8" s="893">
        <v>13349</v>
      </c>
      <c r="M8" s="893">
        <v>1</v>
      </c>
      <c r="N8" s="893">
        <v>1986</v>
      </c>
      <c r="O8" s="897">
        <v>475887</v>
      </c>
      <c r="P8" s="897">
        <v>9301</v>
      </c>
      <c r="Q8" s="897">
        <v>6832</v>
      </c>
      <c r="R8" s="897">
        <v>0</v>
      </c>
      <c r="S8" s="897">
        <v>492020</v>
      </c>
      <c r="T8" s="898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</row>
    <row r="9" spans="1:39" s="106" customFormat="1" ht="30" customHeight="1" x14ac:dyDescent="0.2">
      <c r="A9" s="22"/>
      <c r="B9" s="29" t="s">
        <v>565</v>
      </c>
      <c r="C9" s="899">
        <v>0</v>
      </c>
      <c r="D9" s="900">
        <v>0</v>
      </c>
      <c r="E9" s="376">
        <v>13660</v>
      </c>
      <c r="F9" s="376">
        <v>8367</v>
      </c>
      <c r="G9" s="376">
        <v>209</v>
      </c>
      <c r="H9" s="376">
        <v>6616</v>
      </c>
      <c r="I9" s="376">
        <v>13</v>
      </c>
      <c r="J9" s="376">
        <v>836</v>
      </c>
      <c r="K9" s="376">
        <v>1325</v>
      </c>
      <c r="L9" s="376">
        <v>13349</v>
      </c>
      <c r="M9" s="376">
        <v>1</v>
      </c>
      <c r="N9" s="376">
        <v>2016</v>
      </c>
      <c r="O9" s="375">
        <v>478376</v>
      </c>
      <c r="P9" s="375">
        <v>9406</v>
      </c>
      <c r="Q9" s="375">
        <v>5340</v>
      </c>
      <c r="R9" s="375">
        <v>0</v>
      </c>
      <c r="S9" s="375">
        <v>493122</v>
      </c>
      <c r="T9" s="901"/>
    </row>
    <row r="10" spans="1:39" s="106" customFormat="1" ht="30" customHeight="1" x14ac:dyDescent="0.2">
      <c r="A10" s="22"/>
      <c r="B10" s="29" t="s">
        <v>566</v>
      </c>
      <c r="C10" s="899">
        <v>0</v>
      </c>
      <c r="D10" s="900">
        <v>12846</v>
      </c>
      <c r="E10" s="376">
        <v>0</v>
      </c>
      <c r="F10" s="376">
        <v>0</v>
      </c>
      <c r="G10" s="376">
        <v>0</v>
      </c>
      <c r="H10" s="376">
        <v>0</v>
      </c>
      <c r="I10" s="376">
        <v>0</v>
      </c>
      <c r="J10" s="376">
        <v>0</v>
      </c>
      <c r="K10" s="376">
        <v>0</v>
      </c>
      <c r="L10" s="376">
        <v>0</v>
      </c>
      <c r="M10" s="376">
        <v>0</v>
      </c>
      <c r="N10" s="376">
        <v>230</v>
      </c>
      <c r="O10" s="375">
        <v>331863</v>
      </c>
      <c r="P10" s="375">
        <v>3217</v>
      </c>
      <c r="Q10" s="375">
        <v>93177</v>
      </c>
      <c r="R10" s="375">
        <v>0</v>
      </c>
      <c r="S10" s="375">
        <v>428258</v>
      </c>
      <c r="T10" s="901"/>
    </row>
    <row r="11" spans="1:39" s="106" customFormat="1" ht="30" customHeight="1" x14ac:dyDescent="0.2">
      <c r="A11" s="22"/>
      <c r="B11" s="29" t="s">
        <v>567</v>
      </c>
      <c r="C11" s="376">
        <v>0</v>
      </c>
      <c r="D11" s="376">
        <v>0</v>
      </c>
      <c r="E11" s="376">
        <v>13609</v>
      </c>
      <c r="F11" s="376">
        <v>8364</v>
      </c>
      <c r="G11" s="376">
        <v>212</v>
      </c>
      <c r="H11" s="376">
        <v>6581</v>
      </c>
      <c r="I11" s="376">
        <v>13</v>
      </c>
      <c r="J11" s="376">
        <v>849</v>
      </c>
      <c r="K11" s="376">
        <v>1282</v>
      </c>
      <c r="L11" s="376">
        <v>13900</v>
      </c>
      <c r="M11" s="376">
        <v>2</v>
      </c>
      <c r="N11" s="376">
        <v>2021</v>
      </c>
      <c r="O11" s="375">
        <v>478039</v>
      </c>
      <c r="P11" s="375">
        <v>9318</v>
      </c>
      <c r="Q11" s="375">
        <v>4500</v>
      </c>
      <c r="R11" s="375">
        <v>0</v>
      </c>
      <c r="S11" s="375">
        <v>491856</v>
      </c>
      <c r="T11" s="901"/>
    </row>
    <row r="12" spans="1:39" s="106" customFormat="1" ht="30" customHeight="1" x14ac:dyDescent="0.2">
      <c r="A12" s="107"/>
      <c r="B12" s="130" t="s">
        <v>568</v>
      </c>
      <c r="C12" s="379">
        <v>0</v>
      </c>
      <c r="D12" s="379">
        <v>0</v>
      </c>
      <c r="E12" s="379">
        <v>14803</v>
      </c>
      <c r="F12" s="379">
        <v>8436</v>
      </c>
      <c r="G12" s="379">
        <v>158</v>
      </c>
      <c r="H12" s="379">
        <v>7397</v>
      </c>
      <c r="I12" s="379">
        <v>6</v>
      </c>
      <c r="J12" s="379">
        <v>558</v>
      </c>
      <c r="K12" s="379">
        <v>2315</v>
      </c>
      <c r="L12" s="379">
        <v>867</v>
      </c>
      <c r="M12" s="379">
        <v>0</v>
      </c>
      <c r="N12" s="379">
        <v>1907</v>
      </c>
      <c r="O12" s="383">
        <v>486002</v>
      </c>
      <c r="P12" s="383">
        <v>11420</v>
      </c>
      <c r="Q12" s="383">
        <v>24373</v>
      </c>
      <c r="R12" s="383">
        <v>0</v>
      </c>
      <c r="S12" s="383">
        <v>521795</v>
      </c>
      <c r="T12" s="902"/>
    </row>
    <row r="13" spans="1:39" ht="23.1" customHeight="1" x14ac:dyDescent="0.2">
      <c r="A13" s="57">
        <v>1</v>
      </c>
      <c r="B13" s="91" t="s">
        <v>796</v>
      </c>
      <c r="C13" s="384">
        <v>0</v>
      </c>
      <c r="D13" s="384">
        <v>0</v>
      </c>
      <c r="E13" s="384">
        <v>16557</v>
      </c>
      <c r="F13" s="384">
        <v>9356</v>
      </c>
      <c r="G13" s="384">
        <v>194</v>
      </c>
      <c r="H13" s="384">
        <v>6120</v>
      </c>
      <c r="I13" s="384">
        <v>14</v>
      </c>
      <c r="J13" s="384">
        <v>797</v>
      </c>
      <c r="K13" s="384">
        <v>1166</v>
      </c>
      <c r="L13" s="384">
        <v>2787</v>
      </c>
      <c r="M13" s="384">
        <v>0</v>
      </c>
      <c r="N13" s="384">
        <v>1184</v>
      </c>
      <c r="O13" s="903">
        <v>472914</v>
      </c>
      <c r="P13" s="903">
        <v>3592</v>
      </c>
      <c r="Q13" s="903">
        <v>5489</v>
      </c>
      <c r="R13" s="903">
        <v>0</v>
      </c>
      <c r="S13" s="903">
        <v>481995</v>
      </c>
      <c r="T13" s="904">
        <v>1</v>
      </c>
    </row>
    <row r="14" spans="1:39" ht="23.1" customHeight="1" x14ac:dyDescent="0.2">
      <c r="A14" s="60">
        <v>2</v>
      </c>
      <c r="B14" s="92" t="s">
        <v>798</v>
      </c>
      <c r="C14" s="376">
        <v>0</v>
      </c>
      <c r="D14" s="376">
        <v>0</v>
      </c>
      <c r="E14" s="376">
        <v>17892</v>
      </c>
      <c r="F14" s="376">
        <v>9361</v>
      </c>
      <c r="G14" s="376">
        <v>171</v>
      </c>
      <c r="H14" s="376">
        <v>8121</v>
      </c>
      <c r="I14" s="376">
        <v>7</v>
      </c>
      <c r="J14" s="376">
        <v>425</v>
      </c>
      <c r="K14" s="376">
        <v>1666</v>
      </c>
      <c r="L14" s="376">
        <v>0</v>
      </c>
      <c r="M14" s="376">
        <v>0</v>
      </c>
      <c r="N14" s="376">
        <v>908</v>
      </c>
      <c r="O14" s="375">
        <v>473369</v>
      </c>
      <c r="P14" s="375">
        <v>8626</v>
      </c>
      <c r="Q14" s="375">
        <v>781</v>
      </c>
      <c r="R14" s="375">
        <v>0</v>
      </c>
      <c r="S14" s="375">
        <v>482775</v>
      </c>
      <c r="T14" s="901">
        <v>2</v>
      </c>
    </row>
    <row r="15" spans="1:39" ht="23.1" customHeight="1" x14ac:dyDescent="0.2">
      <c r="A15" s="60">
        <v>3</v>
      </c>
      <c r="B15" s="92" t="s">
        <v>800</v>
      </c>
      <c r="C15" s="376">
        <v>0</v>
      </c>
      <c r="D15" s="376">
        <v>0</v>
      </c>
      <c r="E15" s="376">
        <v>9499</v>
      </c>
      <c r="F15" s="376">
        <v>7397</v>
      </c>
      <c r="G15" s="376">
        <v>156</v>
      </c>
      <c r="H15" s="376">
        <v>7050</v>
      </c>
      <c r="I15" s="376">
        <v>36</v>
      </c>
      <c r="J15" s="376">
        <v>956</v>
      </c>
      <c r="K15" s="376">
        <v>330</v>
      </c>
      <c r="L15" s="376">
        <v>28115</v>
      </c>
      <c r="M15" s="376">
        <v>0</v>
      </c>
      <c r="N15" s="376">
        <v>2745</v>
      </c>
      <c r="O15" s="375">
        <v>469349</v>
      </c>
      <c r="P15" s="375">
        <v>11335</v>
      </c>
      <c r="Q15" s="375">
        <v>1027</v>
      </c>
      <c r="R15" s="375">
        <v>0</v>
      </c>
      <c r="S15" s="375">
        <v>481711</v>
      </c>
      <c r="T15" s="901">
        <v>3</v>
      </c>
    </row>
    <row r="16" spans="1:39" ht="23.1" customHeight="1" x14ac:dyDescent="0.2">
      <c r="A16" s="60">
        <v>4</v>
      </c>
      <c r="B16" s="92" t="s">
        <v>802</v>
      </c>
      <c r="C16" s="376">
        <v>0</v>
      </c>
      <c r="D16" s="376">
        <v>0</v>
      </c>
      <c r="E16" s="376">
        <v>11751</v>
      </c>
      <c r="F16" s="376">
        <v>7970</v>
      </c>
      <c r="G16" s="376">
        <v>290</v>
      </c>
      <c r="H16" s="376">
        <v>7591</v>
      </c>
      <c r="I16" s="376">
        <v>16</v>
      </c>
      <c r="J16" s="376">
        <v>856</v>
      </c>
      <c r="K16" s="376">
        <v>849</v>
      </c>
      <c r="L16" s="376">
        <v>24174</v>
      </c>
      <c r="M16" s="376">
        <v>0</v>
      </c>
      <c r="N16" s="376">
        <v>1545</v>
      </c>
      <c r="O16" s="387">
        <v>471293</v>
      </c>
      <c r="P16" s="387">
        <v>3128</v>
      </c>
      <c r="Q16" s="387">
        <v>8</v>
      </c>
      <c r="R16" s="387">
        <v>0</v>
      </c>
      <c r="S16" s="375">
        <v>474430</v>
      </c>
      <c r="T16" s="901">
        <v>4</v>
      </c>
    </row>
    <row r="17" spans="1:20" ht="23.1" customHeight="1" x14ac:dyDescent="0.2">
      <c r="A17" s="60">
        <v>5</v>
      </c>
      <c r="B17" s="92" t="s">
        <v>804</v>
      </c>
      <c r="C17" s="391">
        <v>0</v>
      </c>
      <c r="D17" s="391">
        <v>0</v>
      </c>
      <c r="E17" s="391">
        <v>15632</v>
      </c>
      <c r="F17" s="391">
        <v>8647</v>
      </c>
      <c r="G17" s="391">
        <v>160</v>
      </c>
      <c r="H17" s="391">
        <v>7054</v>
      </c>
      <c r="I17" s="391">
        <v>16</v>
      </c>
      <c r="J17" s="391">
        <v>470</v>
      </c>
      <c r="K17" s="391">
        <v>6318</v>
      </c>
      <c r="L17" s="391">
        <v>0</v>
      </c>
      <c r="M17" s="391">
        <v>0</v>
      </c>
      <c r="N17" s="391">
        <v>534</v>
      </c>
      <c r="O17" s="873">
        <v>480251</v>
      </c>
      <c r="P17" s="873">
        <v>30936</v>
      </c>
      <c r="Q17" s="873">
        <v>23194</v>
      </c>
      <c r="R17" s="873">
        <v>0</v>
      </c>
      <c r="S17" s="905">
        <v>534381</v>
      </c>
      <c r="T17" s="901">
        <v>5</v>
      </c>
    </row>
    <row r="18" spans="1:20" ht="23.1" customHeight="1" x14ac:dyDescent="0.2">
      <c r="A18" s="57">
        <v>6</v>
      </c>
      <c r="B18" s="91" t="s">
        <v>806</v>
      </c>
      <c r="C18" s="384">
        <v>0</v>
      </c>
      <c r="D18" s="384">
        <v>0</v>
      </c>
      <c r="E18" s="384">
        <v>14209</v>
      </c>
      <c r="F18" s="384">
        <v>8690</v>
      </c>
      <c r="G18" s="384">
        <v>207</v>
      </c>
      <c r="H18" s="384">
        <v>8841</v>
      </c>
      <c r="I18" s="384">
        <v>8</v>
      </c>
      <c r="J18" s="384">
        <v>661</v>
      </c>
      <c r="K18" s="384">
        <v>1532</v>
      </c>
      <c r="L18" s="384">
        <v>0</v>
      </c>
      <c r="M18" s="384">
        <v>0</v>
      </c>
      <c r="N18" s="384">
        <v>7932</v>
      </c>
      <c r="O18" s="903">
        <v>483602</v>
      </c>
      <c r="P18" s="903">
        <v>12014</v>
      </c>
      <c r="Q18" s="903">
        <v>1426</v>
      </c>
      <c r="R18" s="903">
        <v>0</v>
      </c>
      <c r="S18" s="903">
        <v>497042</v>
      </c>
      <c r="T18" s="904">
        <v>6</v>
      </c>
    </row>
    <row r="19" spans="1:20" ht="23.1" customHeight="1" x14ac:dyDescent="0.2">
      <c r="A19" s="60">
        <v>7</v>
      </c>
      <c r="B19" s="92" t="s">
        <v>808</v>
      </c>
      <c r="C19" s="376">
        <v>0</v>
      </c>
      <c r="D19" s="376">
        <v>0</v>
      </c>
      <c r="E19" s="376">
        <v>12227</v>
      </c>
      <c r="F19" s="376">
        <v>8314</v>
      </c>
      <c r="G19" s="376">
        <v>208</v>
      </c>
      <c r="H19" s="376">
        <v>7526</v>
      </c>
      <c r="I19" s="376">
        <v>10</v>
      </c>
      <c r="J19" s="376">
        <v>1295</v>
      </c>
      <c r="K19" s="376">
        <v>615</v>
      </c>
      <c r="L19" s="376">
        <v>33963</v>
      </c>
      <c r="M19" s="376">
        <v>0</v>
      </c>
      <c r="N19" s="376">
        <v>1034</v>
      </c>
      <c r="O19" s="375">
        <v>468783</v>
      </c>
      <c r="P19" s="375">
        <v>15874</v>
      </c>
      <c r="Q19" s="375">
        <v>5463</v>
      </c>
      <c r="R19" s="375">
        <v>0</v>
      </c>
      <c r="S19" s="375">
        <v>490120</v>
      </c>
      <c r="T19" s="901">
        <v>7</v>
      </c>
    </row>
    <row r="20" spans="1:20" ht="23.1" customHeight="1" x14ac:dyDescent="0.2">
      <c r="A20" s="60">
        <v>8</v>
      </c>
      <c r="B20" s="92" t="s">
        <v>810</v>
      </c>
      <c r="C20" s="376">
        <v>0</v>
      </c>
      <c r="D20" s="376">
        <v>0</v>
      </c>
      <c r="E20" s="376">
        <v>11192</v>
      </c>
      <c r="F20" s="376">
        <v>7296</v>
      </c>
      <c r="G20" s="376">
        <v>165</v>
      </c>
      <c r="H20" s="376">
        <v>4070</v>
      </c>
      <c r="I20" s="376">
        <v>6</v>
      </c>
      <c r="J20" s="376">
        <v>854</v>
      </c>
      <c r="K20" s="376">
        <v>1510</v>
      </c>
      <c r="L20" s="376">
        <v>27224</v>
      </c>
      <c r="M20" s="376">
        <v>0</v>
      </c>
      <c r="N20" s="376">
        <v>1531</v>
      </c>
      <c r="O20" s="375">
        <v>486539</v>
      </c>
      <c r="P20" s="375">
        <v>6490</v>
      </c>
      <c r="Q20" s="375">
        <v>1274</v>
      </c>
      <c r="R20" s="375">
        <v>0</v>
      </c>
      <c r="S20" s="375">
        <v>494302</v>
      </c>
      <c r="T20" s="901">
        <v>8</v>
      </c>
    </row>
    <row r="21" spans="1:20" s="98" customFormat="1" ht="23.1" customHeight="1" x14ac:dyDescent="0.2">
      <c r="A21" s="62">
        <v>9</v>
      </c>
      <c r="B21" s="61" t="s">
        <v>812</v>
      </c>
      <c r="C21" s="372">
        <v>0</v>
      </c>
      <c r="D21" s="372">
        <v>0</v>
      </c>
      <c r="E21" s="372">
        <v>14297</v>
      </c>
      <c r="F21" s="372">
        <v>8371</v>
      </c>
      <c r="G21" s="372">
        <v>145</v>
      </c>
      <c r="H21" s="372">
        <v>5872</v>
      </c>
      <c r="I21" s="372">
        <v>16</v>
      </c>
      <c r="J21" s="372">
        <v>602</v>
      </c>
      <c r="K21" s="372">
        <v>1880</v>
      </c>
      <c r="L21" s="372">
        <v>0</v>
      </c>
      <c r="M21" s="372">
        <v>0</v>
      </c>
      <c r="N21" s="372">
        <v>2299</v>
      </c>
      <c r="O21" s="387">
        <v>510997</v>
      </c>
      <c r="P21" s="387">
        <v>24290</v>
      </c>
      <c r="Q21" s="387">
        <v>730</v>
      </c>
      <c r="R21" s="387">
        <v>0</v>
      </c>
      <c r="S21" s="387">
        <v>536017</v>
      </c>
      <c r="T21" s="906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373">
        <v>0</v>
      </c>
      <c r="D22" s="373">
        <v>0</v>
      </c>
      <c r="E22" s="373">
        <v>15070</v>
      </c>
      <c r="F22" s="373">
        <v>8797</v>
      </c>
      <c r="G22" s="373">
        <v>153</v>
      </c>
      <c r="H22" s="373">
        <v>7163</v>
      </c>
      <c r="I22" s="373">
        <v>10</v>
      </c>
      <c r="J22" s="373">
        <v>708</v>
      </c>
      <c r="K22" s="373">
        <v>0</v>
      </c>
      <c r="L22" s="373">
        <v>0</v>
      </c>
      <c r="M22" s="373">
        <v>0</v>
      </c>
      <c r="N22" s="373">
        <v>1590</v>
      </c>
      <c r="O22" s="873">
        <v>485931</v>
      </c>
      <c r="P22" s="873">
        <v>20843</v>
      </c>
      <c r="Q22" s="873">
        <v>1584</v>
      </c>
      <c r="R22" s="873">
        <v>0</v>
      </c>
      <c r="S22" s="873">
        <v>508358</v>
      </c>
      <c r="T22" s="906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374">
        <v>0</v>
      </c>
      <c r="D23" s="374">
        <v>0</v>
      </c>
      <c r="E23" s="374">
        <v>11556</v>
      </c>
      <c r="F23" s="374">
        <v>7448</v>
      </c>
      <c r="G23" s="374">
        <v>189</v>
      </c>
      <c r="H23" s="374">
        <v>3041</v>
      </c>
      <c r="I23" s="374">
        <v>16</v>
      </c>
      <c r="J23" s="374">
        <v>924</v>
      </c>
      <c r="K23" s="374">
        <v>1087</v>
      </c>
      <c r="L23" s="374">
        <v>35330</v>
      </c>
      <c r="M23" s="374">
        <v>0</v>
      </c>
      <c r="N23" s="374">
        <v>3073</v>
      </c>
      <c r="O23" s="872">
        <v>499990</v>
      </c>
      <c r="P23" s="872">
        <v>498</v>
      </c>
      <c r="Q23" s="872">
        <v>7508</v>
      </c>
      <c r="R23" s="872">
        <v>0</v>
      </c>
      <c r="S23" s="872">
        <v>507996</v>
      </c>
      <c r="T23" s="90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372">
        <v>0</v>
      </c>
      <c r="D24" s="372">
        <v>0</v>
      </c>
      <c r="E24" s="372">
        <v>12239</v>
      </c>
      <c r="F24" s="372">
        <v>7454</v>
      </c>
      <c r="G24" s="372">
        <v>157</v>
      </c>
      <c r="H24" s="372">
        <v>1940</v>
      </c>
      <c r="I24" s="372">
        <v>7</v>
      </c>
      <c r="J24" s="372">
        <v>683</v>
      </c>
      <c r="K24" s="372">
        <v>1730</v>
      </c>
      <c r="L24" s="372">
        <v>25781</v>
      </c>
      <c r="M24" s="372">
        <v>0</v>
      </c>
      <c r="N24" s="372">
        <v>2448</v>
      </c>
      <c r="O24" s="387">
        <v>496231</v>
      </c>
      <c r="P24" s="387">
        <v>146</v>
      </c>
      <c r="Q24" s="387">
        <v>146</v>
      </c>
      <c r="R24" s="387">
        <v>0</v>
      </c>
      <c r="S24" s="387">
        <v>496522</v>
      </c>
      <c r="T24" s="906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372">
        <v>0</v>
      </c>
      <c r="D25" s="372">
        <v>0</v>
      </c>
      <c r="E25" s="372">
        <v>15604</v>
      </c>
      <c r="F25" s="372">
        <v>8785</v>
      </c>
      <c r="G25" s="372">
        <v>238</v>
      </c>
      <c r="H25" s="372">
        <v>1912</v>
      </c>
      <c r="I25" s="372">
        <v>5</v>
      </c>
      <c r="J25" s="372">
        <v>579</v>
      </c>
      <c r="K25" s="372">
        <v>1192</v>
      </c>
      <c r="L25" s="372">
        <v>0</v>
      </c>
      <c r="M25" s="372">
        <v>0</v>
      </c>
      <c r="N25" s="372">
        <v>2567</v>
      </c>
      <c r="O25" s="387">
        <v>436336</v>
      </c>
      <c r="P25" s="387">
        <v>11706</v>
      </c>
      <c r="Q25" s="387">
        <v>4568</v>
      </c>
      <c r="R25" s="387">
        <v>0</v>
      </c>
      <c r="S25" s="387">
        <v>452609</v>
      </c>
      <c r="T25" s="906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372">
        <v>0</v>
      </c>
      <c r="D26" s="372">
        <v>0</v>
      </c>
      <c r="E26" s="372">
        <v>15093</v>
      </c>
      <c r="F26" s="372">
        <v>8558</v>
      </c>
      <c r="G26" s="372">
        <v>186</v>
      </c>
      <c r="H26" s="372">
        <v>8616</v>
      </c>
      <c r="I26" s="372">
        <v>4</v>
      </c>
      <c r="J26" s="372">
        <v>367</v>
      </c>
      <c r="K26" s="372">
        <v>1549</v>
      </c>
      <c r="L26" s="372">
        <v>0</v>
      </c>
      <c r="M26" s="372">
        <v>0</v>
      </c>
      <c r="N26" s="372">
        <v>1221</v>
      </c>
      <c r="O26" s="387">
        <v>470203</v>
      </c>
      <c r="P26" s="387">
        <v>23122</v>
      </c>
      <c r="Q26" s="387">
        <v>12051</v>
      </c>
      <c r="R26" s="387">
        <v>0</v>
      </c>
      <c r="S26" s="387">
        <v>505376</v>
      </c>
      <c r="T26" s="906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373">
        <v>0</v>
      </c>
      <c r="D27" s="373">
        <v>0</v>
      </c>
      <c r="E27" s="373">
        <v>14755</v>
      </c>
      <c r="F27" s="373">
        <v>8245</v>
      </c>
      <c r="G27" s="373">
        <v>255</v>
      </c>
      <c r="H27" s="373">
        <v>2514</v>
      </c>
      <c r="I27" s="373">
        <v>14</v>
      </c>
      <c r="J27" s="373">
        <v>1005</v>
      </c>
      <c r="K27" s="373">
        <v>1249</v>
      </c>
      <c r="L27" s="373">
        <v>0</v>
      </c>
      <c r="M27" s="373">
        <v>0</v>
      </c>
      <c r="N27" s="373">
        <v>1789</v>
      </c>
      <c r="O27" s="873">
        <v>454401</v>
      </c>
      <c r="P27" s="873">
        <v>16521</v>
      </c>
      <c r="Q27" s="873">
        <v>10224</v>
      </c>
      <c r="R27" s="873">
        <v>0</v>
      </c>
      <c r="S27" s="873">
        <v>481146</v>
      </c>
      <c r="T27" s="906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374">
        <v>0</v>
      </c>
      <c r="D28" s="374">
        <v>0</v>
      </c>
      <c r="E28" s="374">
        <v>12451</v>
      </c>
      <c r="F28" s="374">
        <v>8384</v>
      </c>
      <c r="G28" s="374">
        <v>186</v>
      </c>
      <c r="H28" s="374">
        <v>10128</v>
      </c>
      <c r="I28" s="374">
        <v>12</v>
      </c>
      <c r="J28" s="374">
        <v>830</v>
      </c>
      <c r="K28" s="374">
        <v>1583</v>
      </c>
      <c r="L28" s="374">
        <v>5663</v>
      </c>
      <c r="M28" s="374">
        <v>0</v>
      </c>
      <c r="N28" s="374">
        <v>1216</v>
      </c>
      <c r="O28" s="872">
        <v>474621</v>
      </c>
      <c r="P28" s="872">
        <v>0</v>
      </c>
      <c r="Q28" s="872">
        <v>11665</v>
      </c>
      <c r="R28" s="872">
        <v>0</v>
      </c>
      <c r="S28" s="872">
        <v>486285</v>
      </c>
      <c r="T28" s="908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372">
        <v>0</v>
      </c>
      <c r="D29" s="372">
        <v>0</v>
      </c>
      <c r="E29" s="372">
        <v>12957</v>
      </c>
      <c r="F29" s="372">
        <v>8042</v>
      </c>
      <c r="G29" s="372">
        <v>280</v>
      </c>
      <c r="H29" s="372">
        <v>7737</v>
      </c>
      <c r="I29" s="372">
        <v>12</v>
      </c>
      <c r="J29" s="372">
        <v>885</v>
      </c>
      <c r="K29" s="372">
        <v>1138</v>
      </c>
      <c r="L29" s="372">
        <v>25292</v>
      </c>
      <c r="M29" s="372">
        <v>0</v>
      </c>
      <c r="N29" s="372">
        <v>1775</v>
      </c>
      <c r="O29" s="387">
        <v>478438</v>
      </c>
      <c r="P29" s="387">
        <v>23914</v>
      </c>
      <c r="Q29" s="387">
        <v>667</v>
      </c>
      <c r="R29" s="387">
        <v>0</v>
      </c>
      <c r="S29" s="387">
        <v>503019</v>
      </c>
      <c r="T29" s="906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372">
        <v>0</v>
      </c>
      <c r="D30" s="372">
        <v>0</v>
      </c>
      <c r="E30" s="372">
        <v>16566</v>
      </c>
      <c r="F30" s="372">
        <v>9069</v>
      </c>
      <c r="G30" s="372">
        <v>143</v>
      </c>
      <c r="H30" s="372">
        <v>9719</v>
      </c>
      <c r="I30" s="372">
        <v>2</v>
      </c>
      <c r="J30" s="372">
        <v>357</v>
      </c>
      <c r="K30" s="372">
        <v>6216</v>
      </c>
      <c r="L30" s="372">
        <v>0</v>
      </c>
      <c r="M30" s="372">
        <v>0</v>
      </c>
      <c r="N30" s="372">
        <v>1173</v>
      </c>
      <c r="O30" s="387">
        <v>534766</v>
      </c>
      <c r="P30" s="387">
        <v>10815</v>
      </c>
      <c r="Q30" s="387">
        <v>10962</v>
      </c>
      <c r="R30" s="387">
        <v>0</v>
      </c>
      <c r="S30" s="387">
        <v>556542</v>
      </c>
      <c r="T30" s="906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372">
        <v>0</v>
      </c>
      <c r="D31" s="372">
        <v>0</v>
      </c>
      <c r="E31" s="372">
        <v>14742</v>
      </c>
      <c r="F31" s="372">
        <v>8389</v>
      </c>
      <c r="G31" s="372">
        <v>224</v>
      </c>
      <c r="H31" s="372">
        <v>7155</v>
      </c>
      <c r="I31" s="372">
        <v>8</v>
      </c>
      <c r="J31" s="372">
        <v>765</v>
      </c>
      <c r="K31" s="372">
        <v>2024</v>
      </c>
      <c r="L31" s="372">
        <v>7236</v>
      </c>
      <c r="M31" s="372">
        <v>0</v>
      </c>
      <c r="N31" s="372">
        <v>2684</v>
      </c>
      <c r="O31" s="387">
        <v>483230</v>
      </c>
      <c r="P31" s="387">
        <v>5061</v>
      </c>
      <c r="Q31" s="387">
        <v>4020</v>
      </c>
      <c r="R31" s="387">
        <v>0</v>
      </c>
      <c r="S31" s="387">
        <v>492311</v>
      </c>
      <c r="T31" s="906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373">
        <v>0</v>
      </c>
      <c r="D32" s="373">
        <v>0</v>
      </c>
      <c r="E32" s="373">
        <v>9589</v>
      </c>
      <c r="F32" s="373">
        <v>7594</v>
      </c>
      <c r="G32" s="373">
        <v>212</v>
      </c>
      <c r="H32" s="373">
        <v>8599</v>
      </c>
      <c r="I32" s="373">
        <v>16</v>
      </c>
      <c r="J32" s="373">
        <v>871</v>
      </c>
      <c r="K32" s="373">
        <v>1515</v>
      </c>
      <c r="L32" s="373">
        <v>16381</v>
      </c>
      <c r="M32" s="373">
        <v>0</v>
      </c>
      <c r="N32" s="373">
        <v>920</v>
      </c>
      <c r="O32" s="873">
        <v>472648</v>
      </c>
      <c r="P32" s="873">
        <v>9810</v>
      </c>
      <c r="Q32" s="873">
        <v>903</v>
      </c>
      <c r="R32" s="873">
        <v>0</v>
      </c>
      <c r="S32" s="873">
        <v>483361</v>
      </c>
      <c r="T32" s="906">
        <v>20</v>
      </c>
    </row>
    <row r="33" spans="1:20" s="98" customFormat="1" ht="23.1" customHeight="1" x14ac:dyDescent="0.2">
      <c r="A33" s="66">
        <v>21</v>
      </c>
      <c r="B33" s="58" t="s">
        <v>835</v>
      </c>
      <c r="C33" s="374">
        <v>0</v>
      </c>
      <c r="D33" s="374">
        <v>0</v>
      </c>
      <c r="E33" s="374">
        <v>17833</v>
      </c>
      <c r="F33" s="374">
        <v>9142</v>
      </c>
      <c r="G33" s="374">
        <v>265</v>
      </c>
      <c r="H33" s="374">
        <v>7897</v>
      </c>
      <c r="I33" s="374">
        <v>9</v>
      </c>
      <c r="J33" s="374">
        <v>817</v>
      </c>
      <c r="K33" s="374">
        <v>1274</v>
      </c>
      <c r="L33" s="374">
        <v>0</v>
      </c>
      <c r="M33" s="374">
        <v>0</v>
      </c>
      <c r="N33" s="374">
        <v>2635</v>
      </c>
      <c r="O33" s="872">
        <v>481211</v>
      </c>
      <c r="P33" s="872">
        <v>8925</v>
      </c>
      <c r="Q33" s="872">
        <v>1641</v>
      </c>
      <c r="R33" s="872">
        <v>0</v>
      </c>
      <c r="S33" s="872">
        <v>491777</v>
      </c>
      <c r="T33" s="907">
        <v>21</v>
      </c>
    </row>
    <row r="34" spans="1:20" s="98" customFormat="1" ht="23.1" customHeight="1" x14ac:dyDescent="0.2">
      <c r="A34" s="62">
        <v>22</v>
      </c>
      <c r="B34" s="61" t="s">
        <v>837</v>
      </c>
      <c r="C34" s="372">
        <v>0</v>
      </c>
      <c r="D34" s="372">
        <v>0</v>
      </c>
      <c r="E34" s="372">
        <v>12164</v>
      </c>
      <c r="F34" s="372">
        <v>8621</v>
      </c>
      <c r="G34" s="372">
        <v>159</v>
      </c>
      <c r="H34" s="372">
        <v>8787</v>
      </c>
      <c r="I34" s="372">
        <v>15</v>
      </c>
      <c r="J34" s="372">
        <v>731</v>
      </c>
      <c r="K34" s="372">
        <v>1919</v>
      </c>
      <c r="L34" s="372">
        <v>4704</v>
      </c>
      <c r="M34" s="372">
        <v>0</v>
      </c>
      <c r="N34" s="372">
        <v>1524</v>
      </c>
      <c r="O34" s="387">
        <v>462726</v>
      </c>
      <c r="P34" s="387">
        <v>3880</v>
      </c>
      <c r="Q34" s="387">
        <v>732</v>
      </c>
      <c r="R34" s="387">
        <v>0</v>
      </c>
      <c r="S34" s="387">
        <v>467339</v>
      </c>
      <c r="T34" s="906">
        <v>22</v>
      </c>
    </row>
    <row r="35" spans="1:20" s="98" customFormat="1" ht="23.1" customHeight="1" x14ac:dyDescent="0.2">
      <c r="A35" s="62">
        <v>23</v>
      </c>
      <c r="B35" s="61" t="s">
        <v>838</v>
      </c>
      <c r="C35" s="372">
        <v>0</v>
      </c>
      <c r="D35" s="372">
        <v>0</v>
      </c>
      <c r="E35" s="372">
        <v>18504</v>
      </c>
      <c r="F35" s="372">
        <v>9569</v>
      </c>
      <c r="G35" s="372">
        <v>174</v>
      </c>
      <c r="H35" s="372">
        <v>902</v>
      </c>
      <c r="I35" s="372">
        <v>3</v>
      </c>
      <c r="J35" s="372">
        <v>477</v>
      </c>
      <c r="K35" s="372">
        <v>5704</v>
      </c>
      <c r="L35" s="372">
        <v>0</v>
      </c>
      <c r="M35" s="372">
        <v>249</v>
      </c>
      <c r="N35" s="372">
        <v>1686</v>
      </c>
      <c r="O35" s="387">
        <v>544924</v>
      </c>
      <c r="P35" s="387">
        <v>16577</v>
      </c>
      <c r="Q35" s="387">
        <v>3380</v>
      </c>
      <c r="R35" s="387">
        <v>0</v>
      </c>
      <c r="S35" s="387">
        <v>564881</v>
      </c>
      <c r="T35" s="906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372">
        <v>0</v>
      </c>
      <c r="D36" s="372">
        <v>0</v>
      </c>
      <c r="E36" s="372">
        <v>12148</v>
      </c>
      <c r="F36" s="372">
        <v>8036</v>
      </c>
      <c r="G36" s="372">
        <v>188</v>
      </c>
      <c r="H36" s="372">
        <v>4036</v>
      </c>
      <c r="I36" s="372">
        <v>11</v>
      </c>
      <c r="J36" s="372">
        <v>976</v>
      </c>
      <c r="K36" s="372">
        <v>1378</v>
      </c>
      <c r="L36" s="372">
        <v>13066</v>
      </c>
      <c r="M36" s="372">
        <v>0</v>
      </c>
      <c r="N36" s="372">
        <v>973</v>
      </c>
      <c r="O36" s="387">
        <v>474196</v>
      </c>
      <c r="P36" s="387">
        <v>14005</v>
      </c>
      <c r="Q36" s="387">
        <v>2996</v>
      </c>
      <c r="R36" s="387">
        <v>0</v>
      </c>
      <c r="S36" s="387">
        <v>491198</v>
      </c>
      <c r="T36" s="906">
        <v>24</v>
      </c>
    </row>
    <row r="37" spans="1:20" s="98" customFormat="1" ht="23.1" customHeight="1" x14ac:dyDescent="0.2">
      <c r="A37" s="62">
        <v>25</v>
      </c>
      <c r="B37" s="72" t="s">
        <v>842</v>
      </c>
      <c r="C37" s="373">
        <v>0</v>
      </c>
      <c r="D37" s="373">
        <v>0</v>
      </c>
      <c r="E37" s="373">
        <v>13593</v>
      </c>
      <c r="F37" s="373">
        <v>8239</v>
      </c>
      <c r="G37" s="373">
        <v>164</v>
      </c>
      <c r="H37" s="373">
        <v>14724</v>
      </c>
      <c r="I37" s="373">
        <v>5</v>
      </c>
      <c r="J37" s="373">
        <v>747</v>
      </c>
      <c r="K37" s="373">
        <v>1840</v>
      </c>
      <c r="L37" s="373">
        <v>2469</v>
      </c>
      <c r="M37" s="373">
        <v>0</v>
      </c>
      <c r="N37" s="373">
        <v>5220</v>
      </c>
      <c r="O37" s="873">
        <v>509906</v>
      </c>
      <c r="P37" s="873">
        <v>3027</v>
      </c>
      <c r="Q37" s="873">
        <v>42365</v>
      </c>
      <c r="R37" s="873">
        <v>0</v>
      </c>
      <c r="S37" s="873">
        <v>555298</v>
      </c>
      <c r="T37" s="906">
        <v>25</v>
      </c>
    </row>
    <row r="38" spans="1:20" s="98" customFormat="1" ht="23.1" customHeight="1" x14ac:dyDescent="0.2">
      <c r="A38" s="68">
        <v>26</v>
      </c>
      <c r="B38" s="58" t="s">
        <v>844</v>
      </c>
      <c r="C38" s="374">
        <v>0</v>
      </c>
      <c r="D38" s="374">
        <v>0</v>
      </c>
      <c r="E38" s="374">
        <v>17214</v>
      </c>
      <c r="F38" s="374">
        <v>9565</v>
      </c>
      <c r="G38" s="374">
        <v>177</v>
      </c>
      <c r="H38" s="374">
        <v>15301</v>
      </c>
      <c r="I38" s="374">
        <v>2</v>
      </c>
      <c r="J38" s="374">
        <v>515</v>
      </c>
      <c r="K38" s="374">
        <v>3321</v>
      </c>
      <c r="L38" s="374">
        <v>0</v>
      </c>
      <c r="M38" s="374">
        <v>0</v>
      </c>
      <c r="N38" s="374">
        <v>4666</v>
      </c>
      <c r="O38" s="872">
        <v>551919</v>
      </c>
      <c r="P38" s="872">
        <v>13865</v>
      </c>
      <c r="Q38" s="872">
        <v>9010</v>
      </c>
      <c r="R38" s="872">
        <v>0</v>
      </c>
      <c r="S38" s="872">
        <v>574795</v>
      </c>
      <c r="T38" s="908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372">
        <v>0</v>
      </c>
      <c r="D39" s="372">
        <v>0</v>
      </c>
      <c r="E39" s="372">
        <v>12186</v>
      </c>
      <c r="F39" s="372">
        <v>8409</v>
      </c>
      <c r="G39" s="372">
        <v>232</v>
      </c>
      <c r="H39" s="372">
        <v>9358</v>
      </c>
      <c r="I39" s="372">
        <v>23</v>
      </c>
      <c r="J39" s="372">
        <v>896</v>
      </c>
      <c r="K39" s="372">
        <v>0</v>
      </c>
      <c r="L39" s="372">
        <v>28976</v>
      </c>
      <c r="M39" s="372">
        <v>0</v>
      </c>
      <c r="N39" s="372">
        <v>1124</v>
      </c>
      <c r="O39" s="387">
        <v>493244</v>
      </c>
      <c r="P39" s="387">
        <v>0</v>
      </c>
      <c r="Q39" s="387">
        <v>2679</v>
      </c>
      <c r="R39" s="387">
        <v>0</v>
      </c>
      <c r="S39" s="387">
        <v>495923</v>
      </c>
      <c r="T39" s="906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372">
        <v>0</v>
      </c>
      <c r="D40" s="372">
        <v>0</v>
      </c>
      <c r="E40" s="372">
        <v>13597</v>
      </c>
      <c r="F40" s="372">
        <v>8280</v>
      </c>
      <c r="G40" s="372">
        <v>307</v>
      </c>
      <c r="H40" s="372">
        <v>2721</v>
      </c>
      <c r="I40" s="372">
        <v>10</v>
      </c>
      <c r="J40" s="372">
        <v>942</v>
      </c>
      <c r="K40" s="372">
        <v>1275</v>
      </c>
      <c r="L40" s="372">
        <v>1087</v>
      </c>
      <c r="M40" s="372">
        <v>0</v>
      </c>
      <c r="N40" s="372">
        <v>2661</v>
      </c>
      <c r="O40" s="387">
        <v>463173</v>
      </c>
      <c r="P40" s="387">
        <v>13151</v>
      </c>
      <c r="Q40" s="387">
        <v>1075</v>
      </c>
      <c r="R40" s="387">
        <v>0</v>
      </c>
      <c r="S40" s="387">
        <v>477399</v>
      </c>
      <c r="T40" s="906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372">
        <v>0</v>
      </c>
      <c r="D41" s="372">
        <v>0</v>
      </c>
      <c r="E41" s="372">
        <v>14474</v>
      </c>
      <c r="F41" s="372">
        <v>8000</v>
      </c>
      <c r="G41" s="372">
        <v>146</v>
      </c>
      <c r="H41" s="372">
        <v>3607</v>
      </c>
      <c r="I41" s="372">
        <v>19</v>
      </c>
      <c r="J41" s="372">
        <v>643</v>
      </c>
      <c r="K41" s="372">
        <v>0</v>
      </c>
      <c r="L41" s="372">
        <v>0</v>
      </c>
      <c r="M41" s="372">
        <v>0</v>
      </c>
      <c r="N41" s="372">
        <v>2268</v>
      </c>
      <c r="O41" s="387">
        <v>479675</v>
      </c>
      <c r="P41" s="387">
        <v>26450</v>
      </c>
      <c r="Q41" s="387">
        <v>1989</v>
      </c>
      <c r="R41" s="387">
        <v>0</v>
      </c>
      <c r="S41" s="387">
        <v>508114</v>
      </c>
      <c r="T41" s="906">
        <v>31</v>
      </c>
    </row>
    <row r="42" spans="1:20" s="98" customFormat="1" ht="23.1" customHeight="1" x14ac:dyDescent="0.2">
      <c r="A42" s="62">
        <v>32</v>
      </c>
      <c r="B42" s="61" t="s">
        <v>852</v>
      </c>
      <c r="C42" s="373">
        <v>0</v>
      </c>
      <c r="D42" s="373">
        <v>0</v>
      </c>
      <c r="E42" s="373">
        <v>17562</v>
      </c>
      <c r="F42" s="373">
        <v>9142</v>
      </c>
      <c r="G42" s="373">
        <v>251</v>
      </c>
      <c r="H42" s="373">
        <v>1905</v>
      </c>
      <c r="I42" s="373">
        <v>5</v>
      </c>
      <c r="J42" s="373">
        <v>830</v>
      </c>
      <c r="K42" s="373">
        <v>1080</v>
      </c>
      <c r="L42" s="373">
        <v>0</v>
      </c>
      <c r="M42" s="373">
        <v>0</v>
      </c>
      <c r="N42" s="373">
        <v>3067</v>
      </c>
      <c r="O42" s="873">
        <v>473047</v>
      </c>
      <c r="P42" s="873">
        <v>9270</v>
      </c>
      <c r="Q42" s="873">
        <v>3358</v>
      </c>
      <c r="R42" s="873">
        <v>0</v>
      </c>
      <c r="S42" s="873">
        <v>485675</v>
      </c>
      <c r="T42" s="906">
        <v>32</v>
      </c>
    </row>
    <row r="43" spans="1:20" s="98" customFormat="1" ht="23.1" customHeight="1" x14ac:dyDescent="0.2">
      <c r="A43" s="66">
        <v>33</v>
      </c>
      <c r="B43" s="58" t="s">
        <v>854</v>
      </c>
      <c r="C43" s="374">
        <v>0</v>
      </c>
      <c r="D43" s="374">
        <v>0</v>
      </c>
      <c r="E43" s="374">
        <v>13817</v>
      </c>
      <c r="F43" s="374">
        <v>7726</v>
      </c>
      <c r="G43" s="374">
        <v>186</v>
      </c>
      <c r="H43" s="374">
        <v>3147</v>
      </c>
      <c r="I43" s="374">
        <v>13</v>
      </c>
      <c r="J43" s="374">
        <v>1212</v>
      </c>
      <c r="K43" s="374">
        <v>825</v>
      </c>
      <c r="L43" s="374">
        <v>1</v>
      </c>
      <c r="M43" s="374">
        <v>0</v>
      </c>
      <c r="N43" s="374">
        <v>4257</v>
      </c>
      <c r="O43" s="872">
        <v>452747</v>
      </c>
      <c r="P43" s="872">
        <v>22505</v>
      </c>
      <c r="Q43" s="872">
        <v>6883</v>
      </c>
      <c r="R43" s="872">
        <v>0</v>
      </c>
      <c r="S43" s="872">
        <v>482134</v>
      </c>
      <c r="T43" s="907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372">
        <v>0</v>
      </c>
      <c r="D44" s="372">
        <v>0</v>
      </c>
      <c r="E44" s="372">
        <v>13204</v>
      </c>
      <c r="F44" s="372">
        <v>8357</v>
      </c>
      <c r="G44" s="372">
        <v>231</v>
      </c>
      <c r="H44" s="372">
        <v>11142</v>
      </c>
      <c r="I44" s="372">
        <v>12</v>
      </c>
      <c r="J44" s="372">
        <v>1130</v>
      </c>
      <c r="K44" s="372">
        <v>1555</v>
      </c>
      <c r="L44" s="372">
        <v>0</v>
      </c>
      <c r="M44" s="372">
        <v>0</v>
      </c>
      <c r="N44" s="372">
        <v>3644</v>
      </c>
      <c r="O44" s="387">
        <v>478593</v>
      </c>
      <c r="P44" s="387">
        <v>0</v>
      </c>
      <c r="Q44" s="387">
        <v>18590</v>
      </c>
      <c r="R44" s="387">
        <v>0</v>
      </c>
      <c r="S44" s="387">
        <v>497183</v>
      </c>
      <c r="T44" s="906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372">
        <v>0</v>
      </c>
      <c r="D45" s="372">
        <v>0</v>
      </c>
      <c r="E45" s="372">
        <v>12856</v>
      </c>
      <c r="F45" s="372">
        <v>7980</v>
      </c>
      <c r="G45" s="372">
        <v>230</v>
      </c>
      <c r="H45" s="372">
        <v>2491</v>
      </c>
      <c r="I45" s="372">
        <v>12</v>
      </c>
      <c r="J45" s="372">
        <v>744</v>
      </c>
      <c r="K45" s="372">
        <v>1811</v>
      </c>
      <c r="L45" s="372">
        <v>18158</v>
      </c>
      <c r="M45" s="372">
        <v>0</v>
      </c>
      <c r="N45" s="372">
        <v>1623</v>
      </c>
      <c r="O45" s="387">
        <v>511811</v>
      </c>
      <c r="P45" s="387">
        <v>524</v>
      </c>
      <c r="Q45" s="387">
        <v>0</v>
      </c>
      <c r="R45" s="387">
        <v>0</v>
      </c>
      <c r="S45" s="387">
        <v>512336</v>
      </c>
      <c r="T45" s="906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372">
        <v>0</v>
      </c>
      <c r="D46" s="372">
        <v>0</v>
      </c>
      <c r="E46" s="372">
        <v>13959</v>
      </c>
      <c r="F46" s="372">
        <v>8204</v>
      </c>
      <c r="G46" s="372">
        <v>120</v>
      </c>
      <c r="H46" s="372">
        <v>3744</v>
      </c>
      <c r="I46" s="372">
        <v>0</v>
      </c>
      <c r="J46" s="372">
        <v>777</v>
      </c>
      <c r="K46" s="372">
        <v>2413</v>
      </c>
      <c r="L46" s="372">
        <v>713</v>
      </c>
      <c r="M46" s="372">
        <v>0</v>
      </c>
      <c r="N46" s="372">
        <v>785</v>
      </c>
      <c r="O46" s="387">
        <v>501579</v>
      </c>
      <c r="P46" s="387">
        <v>20654</v>
      </c>
      <c r="Q46" s="387">
        <v>4957</v>
      </c>
      <c r="R46" s="387">
        <v>0</v>
      </c>
      <c r="S46" s="387">
        <v>527190</v>
      </c>
      <c r="T46" s="906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373">
        <v>0</v>
      </c>
      <c r="D47" s="373">
        <v>0</v>
      </c>
      <c r="E47" s="373">
        <v>13835</v>
      </c>
      <c r="F47" s="373">
        <v>8712</v>
      </c>
      <c r="G47" s="373">
        <v>275</v>
      </c>
      <c r="H47" s="373">
        <v>11167</v>
      </c>
      <c r="I47" s="373">
        <v>6</v>
      </c>
      <c r="J47" s="373">
        <v>940</v>
      </c>
      <c r="K47" s="373">
        <v>3595</v>
      </c>
      <c r="L47" s="373">
        <v>0</v>
      </c>
      <c r="M47" s="373">
        <v>0</v>
      </c>
      <c r="N47" s="373">
        <v>2624</v>
      </c>
      <c r="O47" s="873">
        <v>443214</v>
      </c>
      <c r="P47" s="873">
        <v>0</v>
      </c>
      <c r="Q47" s="873">
        <v>33558</v>
      </c>
      <c r="R47" s="873">
        <v>0</v>
      </c>
      <c r="S47" s="873">
        <v>476772</v>
      </c>
      <c r="T47" s="906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374">
        <v>0</v>
      </c>
      <c r="D48" s="374">
        <v>0</v>
      </c>
      <c r="E48" s="374">
        <v>15947</v>
      </c>
      <c r="F48" s="374">
        <v>9473</v>
      </c>
      <c r="G48" s="374">
        <v>200</v>
      </c>
      <c r="H48" s="374">
        <v>12809</v>
      </c>
      <c r="I48" s="374">
        <v>60</v>
      </c>
      <c r="J48" s="374">
        <v>590</v>
      </c>
      <c r="K48" s="374">
        <v>2140</v>
      </c>
      <c r="L48" s="374">
        <v>17699</v>
      </c>
      <c r="M48" s="374">
        <v>0</v>
      </c>
      <c r="N48" s="374">
        <v>1921</v>
      </c>
      <c r="O48" s="872">
        <v>579928</v>
      </c>
      <c r="P48" s="872">
        <v>0</v>
      </c>
      <c r="Q48" s="872">
        <v>4978</v>
      </c>
      <c r="R48" s="872">
        <v>0</v>
      </c>
      <c r="S48" s="872">
        <v>584907</v>
      </c>
      <c r="T48" s="90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372">
        <v>0</v>
      </c>
      <c r="D49" s="372">
        <v>0</v>
      </c>
      <c r="E49" s="372">
        <v>13846</v>
      </c>
      <c r="F49" s="372">
        <v>8509</v>
      </c>
      <c r="G49" s="372">
        <v>130</v>
      </c>
      <c r="H49" s="372">
        <v>7259</v>
      </c>
      <c r="I49" s="372">
        <v>3</v>
      </c>
      <c r="J49" s="372">
        <v>294</v>
      </c>
      <c r="K49" s="372">
        <v>3495</v>
      </c>
      <c r="L49" s="372">
        <v>0</v>
      </c>
      <c r="M49" s="372">
        <v>0</v>
      </c>
      <c r="N49" s="372">
        <v>1809</v>
      </c>
      <c r="O49" s="387">
        <v>480661</v>
      </c>
      <c r="P49" s="387">
        <v>15720</v>
      </c>
      <c r="Q49" s="387">
        <v>55355</v>
      </c>
      <c r="R49" s="387">
        <v>0</v>
      </c>
      <c r="S49" s="387">
        <v>551736</v>
      </c>
      <c r="T49" s="906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372">
        <v>0</v>
      </c>
      <c r="D50" s="372">
        <v>0</v>
      </c>
      <c r="E50" s="372">
        <v>15544</v>
      </c>
      <c r="F50" s="372">
        <v>8956</v>
      </c>
      <c r="G50" s="372">
        <v>149</v>
      </c>
      <c r="H50" s="372">
        <v>14013</v>
      </c>
      <c r="I50" s="372">
        <v>1</v>
      </c>
      <c r="J50" s="372">
        <v>635</v>
      </c>
      <c r="K50" s="372">
        <v>7184</v>
      </c>
      <c r="L50" s="372">
        <v>0</v>
      </c>
      <c r="M50" s="372">
        <v>0</v>
      </c>
      <c r="N50" s="372">
        <v>2812</v>
      </c>
      <c r="O50" s="387">
        <v>503509</v>
      </c>
      <c r="P50" s="387">
        <v>0</v>
      </c>
      <c r="Q50" s="387">
        <v>42731</v>
      </c>
      <c r="R50" s="387">
        <v>0</v>
      </c>
      <c r="S50" s="387">
        <v>546241</v>
      </c>
      <c r="T50" s="906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372">
        <v>0</v>
      </c>
      <c r="D51" s="372">
        <v>0</v>
      </c>
      <c r="E51" s="372">
        <v>16432</v>
      </c>
      <c r="F51" s="372">
        <v>9525</v>
      </c>
      <c r="G51" s="372">
        <v>158</v>
      </c>
      <c r="H51" s="372">
        <v>13619</v>
      </c>
      <c r="I51" s="372">
        <v>0</v>
      </c>
      <c r="J51" s="372">
        <v>572</v>
      </c>
      <c r="K51" s="372">
        <v>2273</v>
      </c>
      <c r="L51" s="372">
        <v>26</v>
      </c>
      <c r="M51" s="372">
        <v>0</v>
      </c>
      <c r="N51" s="372">
        <v>992</v>
      </c>
      <c r="O51" s="387">
        <v>544768</v>
      </c>
      <c r="P51" s="387">
        <v>0</v>
      </c>
      <c r="Q51" s="387">
        <v>67318</v>
      </c>
      <c r="R51" s="387">
        <v>0</v>
      </c>
      <c r="S51" s="387">
        <v>612086</v>
      </c>
      <c r="T51" s="906">
        <v>43</v>
      </c>
    </row>
    <row r="52" spans="1:20" s="98" customFormat="1" ht="23.1" customHeight="1" x14ac:dyDescent="0.2">
      <c r="A52" s="62">
        <v>44</v>
      </c>
      <c r="B52" s="72" t="s">
        <v>871</v>
      </c>
      <c r="C52" s="373">
        <v>0</v>
      </c>
      <c r="D52" s="373">
        <v>0</v>
      </c>
      <c r="E52" s="373">
        <v>15094</v>
      </c>
      <c r="F52" s="373">
        <v>8999</v>
      </c>
      <c r="G52" s="373">
        <v>102</v>
      </c>
      <c r="H52" s="373">
        <v>9206</v>
      </c>
      <c r="I52" s="373">
        <v>0</v>
      </c>
      <c r="J52" s="373">
        <v>168</v>
      </c>
      <c r="K52" s="373">
        <v>2404</v>
      </c>
      <c r="L52" s="373">
        <v>0</v>
      </c>
      <c r="M52" s="373">
        <v>0</v>
      </c>
      <c r="N52" s="373">
        <v>1277</v>
      </c>
      <c r="O52" s="873">
        <v>529974</v>
      </c>
      <c r="P52" s="873">
        <v>0</v>
      </c>
      <c r="Q52" s="873">
        <v>24976</v>
      </c>
      <c r="R52" s="873">
        <v>0</v>
      </c>
      <c r="S52" s="873">
        <v>554950</v>
      </c>
      <c r="T52" s="906">
        <v>44</v>
      </c>
    </row>
    <row r="53" spans="1:20" s="98" customFormat="1" ht="23.1" customHeight="1" x14ac:dyDescent="0.2">
      <c r="A53" s="66">
        <v>45</v>
      </c>
      <c r="B53" s="61" t="s">
        <v>872</v>
      </c>
      <c r="C53" s="374">
        <v>0</v>
      </c>
      <c r="D53" s="374">
        <v>0</v>
      </c>
      <c r="E53" s="374">
        <v>16772</v>
      </c>
      <c r="F53" s="374">
        <v>9333</v>
      </c>
      <c r="G53" s="374">
        <v>204</v>
      </c>
      <c r="H53" s="374">
        <v>3460</v>
      </c>
      <c r="I53" s="374">
        <v>6</v>
      </c>
      <c r="J53" s="374">
        <v>812</v>
      </c>
      <c r="K53" s="374">
        <v>0</v>
      </c>
      <c r="L53" s="374">
        <v>0</v>
      </c>
      <c r="M53" s="374">
        <v>0</v>
      </c>
      <c r="N53" s="374">
        <v>2077</v>
      </c>
      <c r="O53" s="872">
        <v>448781</v>
      </c>
      <c r="P53" s="872">
        <v>1104</v>
      </c>
      <c r="Q53" s="872">
        <v>4376</v>
      </c>
      <c r="R53" s="872">
        <v>0</v>
      </c>
      <c r="S53" s="872">
        <v>454262</v>
      </c>
      <c r="T53" s="90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372">
        <v>0</v>
      </c>
      <c r="D54" s="372">
        <v>0</v>
      </c>
      <c r="E54" s="372">
        <v>13897</v>
      </c>
      <c r="F54" s="372">
        <v>7342</v>
      </c>
      <c r="G54" s="372">
        <v>161</v>
      </c>
      <c r="H54" s="372">
        <v>4519</v>
      </c>
      <c r="I54" s="372">
        <v>1</v>
      </c>
      <c r="J54" s="372">
        <v>220</v>
      </c>
      <c r="K54" s="372">
        <v>1649</v>
      </c>
      <c r="L54" s="372">
        <v>0</v>
      </c>
      <c r="M54" s="372">
        <v>0</v>
      </c>
      <c r="N54" s="372">
        <v>2818</v>
      </c>
      <c r="O54" s="387">
        <v>473854</v>
      </c>
      <c r="P54" s="387">
        <v>30519</v>
      </c>
      <c r="Q54" s="387">
        <v>9578</v>
      </c>
      <c r="R54" s="387">
        <v>0</v>
      </c>
      <c r="S54" s="387">
        <v>513951</v>
      </c>
      <c r="T54" s="906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372">
        <v>0</v>
      </c>
      <c r="D55" s="372">
        <v>0</v>
      </c>
      <c r="E55" s="372">
        <v>13248</v>
      </c>
      <c r="F55" s="372">
        <v>9080</v>
      </c>
      <c r="G55" s="372">
        <v>188</v>
      </c>
      <c r="H55" s="372">
        <v>2378</v>
      </c>
      <c r="I55" s="372">
        <v>6</v>
      </c>
      <c r="J55" s="372">
        <v>1187</v>
      </c>
      <c r="K55" s="372">
        <v>1572</v>
      </c>
      <c r="L55" s="372">
        <v>0</v>
      </c>
      <c r="M55" s="372">
        <v>0</v>
      </c>
      <c r="N55" s="372">
        <v>937</v>
      </c>
      <c r="O55" s="387">
        <v>454281</v>
      </c>
      <c r="P55" s="387">
        <v>0</v>
      </c>
      <c r="Q55" s="387">
        <v>21751</v>
      </c>
      <c r="R55" s="387">
        <v>0</v>
      </c>
      <c r="S55" s="387">
        <v>476032</v>
      </c>
      <c r="T55" s="906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372">
        <v>0</v>
      </c>
      <c r="D56" s="372">
        <v>0</v>
      </c>
      <c r="E56" s="372">
        <v>13095</v>
      </c>
      <c r="F56" s="372">
        <v>7787</v>
      </c>
      <c r="G56" s="372">
        <v>288</v>
      </c>
      <c r="H56" s="372">
        <v>4169</v>
      </c>
      <c r="I56" s="372">
        <v>9</v>
      </c>
      <c r="J56" s="372">
        <v>1672</v>
      </c>
      <c r="K56" s="372">
        <v>1586</v>
      </c>
      <c r="L56" s="372">
        <v>0</v>
      </c>
      <c r="M56" s="372">
        <v>0</v>
      </c>
      <c r="N56" s="372">
        <v>837</v>
      </c>
      <c r="O56" s="387">
        <v>495079</v>
      </c>
      <c r="P56" s="387">
        <v>19759</v>
      </c>
      <c r="Q56" s="387">
        <v>22935</v>
      </c>
      <c r="R56" s="387">
        <v>0</v>
      </c>
      <c r="S56" s="387">
        <v>537773</v>
      </c>
      <c r="T56" s="906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380">
        <v>0</v>
      </c>
      <c r="D57" s="380">
        <v>0</v>
      </c>
      <c r="E57" s="380">
        <v>14236</v>
      </c>
      <c r="F57" s="380">
        <v>8592</v>
      </c>
      <c r="G57" s="380">
        <v>188</v>
      </c>
      <c r="H57" s="380">
        <v>5296</v>
      </c>
      <c r="I57" s="380">
        <v>4</v>
      </c>
      <c r="J57" s="380">
        <v>636</v>
      </c>
      <c r="K57" s="380">
        <v>1836</v>
      </c>
      <c r="L57" s="380">
        <v>0</v>
      </c>
      <c r="M57" s="380">
        <v>0</v>
      </c>
      <c r="N57" s="380">
        <v>3681</v>
      </c>
      <c r="O57" s="874">
        <v>502673</v>
      </c>
      <c r="P57" s="874">
        <v>11332</v>
      </c>
      <c r="Q57" s="874">
        <v>29537</v>
      </c>
      <c r="R57" s="874">
        <v>0</v>
      </c>
      <c r="S57" s="874">
        <v>543542</v>
      </c>
      <c r="T57" s="909">
        <v>59</v>
      </c>
    </row>
    <row r="58" spans="1:20" s="109" customFormat="1" ht="23.1" customHeight="1" x14ac:dyDescent="0.2">
      <c r="A58" s="74">
        <v>61</v>
      </c>
      <c r="B58" s="61" t="s">
        <v>879</v>
      </c>
      <c r="C58" s="372">
        <v>0</v>
      </c>
      <c r="D58" s="372">
        <v>0</v>
      </c>
      <c r="E58" s="372">
        <v>13810</v>
      </c>
      <c r="F58" s="372">
        <v>7956</v>
      </c>
      <c r="G58" s="372">
        <v>140</v>
      </c>
      <c r="H58" s="372">
        <v>16583</v>
      </c>
      <c r="I58" s="372">
        <v>15</v>
      </c>
      <c r="J58" s="372">
        <v>484</v>
      </c>
      <c r="K58" s="372">
        <v>1993</v>
      </c>
      <c r="L58" s="372">
        <v>44</v>
      </c>
      <c r="M58" s="372">
        <v>0</v>
      </c>
      <c r="N58" s="372">
        <v>2802</v>
      </c>
      <c r="O58" s="387">
        <v>450232</v>
      </c>
      <c r="P58" s="387">
        <v>0</v>
      </c>
      <c r="Q58" s="387">
        <v>68437</v>
      </c>
      <c r="R58" s="387">
        <v>0</v>
      </c>
      <c r="S58" s="387">
        <v>518669</v>
      </c>
      <c r="T58" s="910">
        <v>61</v>
      </c>
    </row>
    <row r="59" spans="1:20" s="109" customFormat="1" ht="23.1" customHeight="1" x14ac:dyDescent="0.2">
      <c r="A59" s="62">
        <v>66</v>
      </c>
      <c r="B59" s="61" t="s">
        <v>881</v>
      </c>
      <c r="C59" s="372">
        <v>0</v>
      </c>
      <c r="D59" s="372">
        <v>0</v>
      </c>
      <c r="E59" s="372">
        <v>12605</v>
      </c>
      <c r="F59" s="372">
        <v>7699</v>
      </c>
      <c r="G59" s="372">
        <v>166</v>
      </c>
      <c r="H59" s="372">
        <v>9867</v>
      </c>
      <c r="I59" s="372">
        <v>5</v>
      </c>
      <c r="J59" s="372">
        <v>685</v>
      </c>
      <c r="K59" s="372">
        <v>1690</v>
      </c>
      <c r="L59" s="372">
        <v>1974</v>
      </c>
      <c r="M59" s="372">
        <v>0</v>
      </c>
      <c r="N59" s="372">
        <v>2206</v>
      </c>
      <c r="O59" s="387">
        <v>475412</v>
      </c>
      <c r="P59" s="387">
        <v>21872</v>
      </c>
      <c r="Q59" s="387">
        <v>3070</v>
      </c>
      <c r="R59" s="387">
        <v>0</v>
      </c>
      <c r="S59" s="387">
        <v>500354</v>
      </c>
      <c r="T59" s="906">
        <v>66</v>
      </c>
    </row>
    <row r="60" spans="1:20" s="109" customFormat="1" ht="23.1" customHeight="1" x14ac:dyDescent="0.2">
      <c r="A60" s="62">
        <v>67</v>
      </c>
      <c r="B60" s="61" t="s">
        <v>883</v>
      </c>
      <c r="C60" s="372">
        <v>0</v>
      </c>
      <c r="D60" s="372">
        <v>0</v>
      </c>
      <c r="E60" s="372">
        <v>16371</v>
      </c>
      <c r="F60" s="372">
        <v>8832</v>
      </c>
      <c r="G60" s="372">
        <v>128</v>
      </c>
      <c r="H60" s="372">
        <v>12268</v>
      </c>
      <c r="I60" s="372">
        <v>5</v>
      </c>
      <c r="J60" s="372">
        <v>285</v>
      </c>
      <c r="K60" s="372">
        <v>2056</v>
      </c>
      <c r="L60" s="372">
        <v>867</v>
      </c>
      <c r="M60" s="372">
        <v>0</v>
      </c>
      <c r="N60" s="372">
        <v>834</v>
      </c>
      <c r="O60" s="387">
        <v>484543</v>
      </c>
      <c r="P60" s="387">
        <v>7190</v>
      </c>
      <c r="Q60" s="387">
        <v>14642</v>
      </c>
      <c r="R60" s="387">
        <v>0</v>
      </c>
      <c r="S60" s="387">
        <v>506375</v>
      </c>
      <c r="T60" s="906">
        <v>67</v>
      </c>
    </row>
    <row r="61" spans="1:20" s="109" customFormat="1" ht="23.1" customHeight="1" x14ac:dyDescent="0.2">
      <c r="A61" s="62">
        <v>70</v>
      </c>
      <c r="B61" s="61" t="s">
        <v>885</v>
      </c>
      <c r="C61" s="372">
        <v>0</v>
      </c>
      <c r="D61" s="372">
        <v>0</v>
      </c>
      <c r="E61" s="372">
        <v>15660</v>
      </c>
      <c r="F61" s="372">
        <v>8496</v>
      </c>
      <c r="G61" s="372">
        <v>77</v>
      </c>
      <c r="H61" s="372">
        <v>7548</v>
      </c>
      <c r="I61" s="372">
        <v>0</v>
      </c>
      <c r="J61" s="372">
        <v>137</v>
      </c>
      <c r="K61" s="372">
        <v>0</v>
      </c>
      <c r="L61" s="372">
        <v>4</v>
      </c>
      <c r="M61" s="372">
        <v>0</v>
      </c>
      <c r="N61" s="372">
        <v>314</v>
      </c>
      <c r="O61" s="387">
        <v>467178</v>
      </c>
      <c r="P61" s="387">
        <v>0</v>
      </c>
      <c r="Q61" s="387">
        <v>39587</v>
      </c>
      <c r="R61" s="387">
        <v>0</v>
      </c>
      <c r="S61" s="387">
        <v>506765</v>
      </c>
      <c r="T61" s="906">
        <v>70</v>
      </c>
    </row>
    <row r="62" spans="1:20" s="109" customFormat="1" ht="23.1" customHeight="1" x14ac:dyDescent="0.2">
      <c r="A62" s="71">
        <v>72</v>
      </c>
      <c r="B62" s="72" t="s">
        <v>887</v>
      </c>
      <c r="C62" s="373">
        <v>0</v>
      </c>
      <c r="D62" s="373">
        <v>0</v>
      </c>
      <c r="E62" s="373">
        <v>16629</v>
      </c>
      <c r="F62" s="373">
        <v>8768</v>
      </c>
      <c r="G62" s="373">
        <v>133</v>
      </c>
      <c r="H62" s="373">
        <v>2725</v>
      </c>
      <c r="I62" s="373">
        <v>3</v>
      </c>
      <c r="J62" s="373">
        <v>302</v>
      </c>
      <c r="K62" s="373">
        <v>3906</v>
      </c>
      <c r="L62" s="373">
        <v>0</v>
      </c>
      <c r="M62" s="373">
        <v>0</v>
      </c>
      <c r="N62" s="373">
        <v>1624</v>
      </c>
      <c r="O62" s="873">
        <v>537487</v>
      </c>
      <c r="P62" s="873">
        <v>8829</v>
      </c>
      <c r="Q62" s="873">
        <v>23567</v>
      </c>
      <c r="R62" s="873">
        <v>0</v>
      </c>
      <c r="S62" s="873">
        <v>569883</v>
      </c>
      <c r="T62" s="911">
        <v>72</v>
      </c>
    </row>
    <row r="63" spans="1:20" ht="23.1" customHeight="1" x14ac:dyDescent="0.2">
      <c r="A63" s="60">
        <v>74</v>
      </c>
      <c r="B63" s="92" t="s">
        <v>889</v>
      </c>
      <c r="C63" s="376">
        <v>0</v>
      </c>
      <c r="D63" s="376">
        <v>0</v>
      </c>
      <c r="E63" s="376">
        <v>17094</v>
      </c>
      <c r="F63" s="376">
        <v>8546</v>
      </c>
      <c r="G63" s="376">
        <v>88</v>
      </c>
      <c r="H63" s="376">
        <v>6396</v>
      </c>
      <c r="I63" s="376">
        <v>0</v>
      </c>
      <c r="J63" s="376">
        <v>546</v>
      </c>
      <c r="K63" s="376">
        <v>4864</v>
      </c>
      <c r="L63" s="376">
        <v>4235</v>
      </c>
      <c r="M63" s="376">
        <v>0</v>
      </c>
      <c r="N63" s="376">
        <v>316</v>
      </c>
      <c r="O63" s="372">
        <v>552260</v>
      </c>
      <c r="P63" s="387">
        <v>15276</v>
      </c>
      <c r="Q63" s="387">
        <v>12385</v>
      </c>
      <c r="R63" s="372">
        <v>0</v>
      </c>
      <c r="S63" s="375">
        <v>579921</v>
      </c>
      <c r="T63" s="901">
        <v>74</v>
      </c>
    </row>
    <row r="64" spans="1:20" ht="23.1" customHeight="1" x14ac:dyDescent="0.2">
      <c r="A64" s="60">
        <v>81</v>
      </c>
      <c r="B64" s="92" t="s">
        <v>891</v>
      </c>
      <c r="C64" s="376">
        <v>0</v>
      </c>
      <c r="D64" s="376">
        <v>0</v>
      </c>
      <c r="E64" s="376">
        <v>17117</v>
      </c>
      <c r="F64" s="376">
        <v>8984</v>
      </c>
      <c r="G64" s="376">
        <v>247</v>
      </c>
      <c r="H64" s="376">
        <v>2590</v>
      </c>
      <c r="I64" s="376">
        <v>12</v>
      </c>
      <c r="J64" s="376">
        <v>812</v>
      </c>
      <c r="K64" s="376">
        <v>431</v>
      </c>
      <c r="L64" s="376">
        <v>0</v>
      </c>
      <c r="M64" s="376">
        <v>0</v>
      </c>
      <c r="N64" s="376">
        <v>3038</v>
      </c>
      <c r="O64" s="372">
        <v>494990</v>
      </c>
      <c r="P64" s="387">
        <v>0</v>
      </c>
      <c r="Q64" s="387">
        <v>29438</v>
      </c>
      <c r="R64" s="372">
        <v>0</v>
      </c>
      <c r="S64" s="375">
        <v>524427</v>
      </c>
      <c r="T64" s="901">
        <v>81</v>
      </c>
    </row>
    <row r="65" spans="1:20" ht="23.1" customHeight="1" x14ac:dyDescent="0.2">
      <c r="A65" s="60">
        <v>82</v>
      </c>
      <c r="B65" s="92" t="s">
        <v>893</v>
      </c>
      <c r="C65" s="376">
        <v>0</v>
      </c>
      <c r="D65" s="376">
        <v>0</v>
      </c>
      <c r="E65" s="376">
        <v>16098</v>
      </c>
      <c r="F65" s="376">
        <v>8452</v>
      </c>
      <c r="G65" s="376">
        <v>256</v>
      </c>
      <c r="H65" s="376">
        <v>1577</v>
      </c>
      <c r="I65" s="376">
        <v>13</v>
      </c>
      <c r="J65" s="376">
        <v>944</v>
      </c>
      <c r="K65" s="376">
        <v>2094</v>
      </c>
      <c r="L65" s="376">
        <v>0</v>
      </c>
      <c r="M65" s="376">
        <v>0</v>
      </c>
      <c r="N65" s="376">
        <v>3140</v>
      </c>
      <c r="O65" s="372">
        <v>445172</v>
      </c>
      <c r="P65" s="387">
        <v>16414</v>
      </c>
      <c r="Q65" s="387">
        <v>1116</v>
      </c>
      <c r="R65" s="372">
        <v>0</v>
      </c>
      <c r="S65" s="375">
        <v>462702</v>
      </c>
      <c r="T65" s="901">
        <v>82</v>
      </c>
    </row>
    <row r="66" spans="1:20" ht="23.1" customHeight="1" x14ac:dyDescent="0.2">
      <c r="A66" s="60">
        <v>83</v>
      </c>
      <c r="B66" s="92" t="s">
        <v>894</v>
      </c>
      <c r="C66" s="376">
        <v>0</v>
      </c>
      <c r="D66" s="376">
        <v>0</v>
      </c>
      <c r="E66" s="376">
        <v>16432</v>
      </c>
      <c r="F66" s="376">
        <v>8346</v>
      </c>
      <c r="G66" s="376">
        <v>177</v>
      </c>
      <c r="H66" s="376">
        <v>2788</v>
      </c>
      <c r="I66" s="376">
        <v>1</v>
      </c>
      <c r="J66" s="376">
        <v>341</v>
      </c>
      <c r="K66" s="376">
        <v>1534</v>
      </c>
      <c r="L66" s="376">
        <v>0</v>
      </c>
      <c r="M66" s="376">
        <v>0</v>
      </c>
      <c r="N66" s="376">
        <v>2102</v>
      </c>
      <c r="O66" s="372">
        <v>445986</v>
      </c>
      <c r="P66" s="387">
        <v>12244</v>
      </c>
      <c r="Q66" s="387">
        <v>2952</v>
      </c>
      <c r="R66" s="372">
        <v>0</v>
      </c>
      <c r="S66" s="375">
        <v>461182</v>
      </c>
      <c r="T66" s="901">
        <v>83</v>
      </c>
    </row>
    <row r="67" spans="1:20" ht="23.1" customHeight="1" x14ac:dyDescent="0.2">
      <c r="A67" s="60">
        <v>301</v>
      </c>
      <c r="B67" s="92" t="s">
        <v>895</v>
      </c>
      <c r="C67" s="391">
        <v>0</v>
      </c>
      <c r="D67" s="391">
        <v>17020</v>
      </c>
      <c r="E67" s="391">
        <v>0</v>
      </c>
      <c r="F67" s="391">
        <v>0</v>
      </c>
      <c r="G67" s="391">
        <v>0</v>
      </c>
      <c r="H67" s="391">
        <v>0</v>
      </c>
      <c r="I67" s="391">
        <v>0</v>
      </c>
      <c r="J67" s="391">
        <v>0</v>
      </c>
      <c r="K67" s="391">
        <v>0</v>
      </c>
      <c r="L67" s="391">
        <v>0</v>
      </c>
      <c r="M67" s="391">
        <v>0</v>
      </c>
      <c r="N67" s="391">
        <v>345</v>
      </c>
      <c r="O67" s="373">
        <v>335282</v>
      </c>
      <c r="P67" s="873">
        <v>0</v>
      </c>
      <c r="Q67" s="873">
        <v>154460</v>
      </c>
      <c r="R67" s="373">
        <v>0</v>
      </c>
      <c r="S67" s="905">
        <v>489742</v>
      </c>
      <c r="T67" s="901">
        <v>301</v>
      </c>
    </row>
    <row r="68" spans="1:20" ht="23.1" customHeight="1" x14ac:dyDescent="0.2">
      <c r="A68" s="57">
        <v>302</v>
      </c>
      <c r="B68" s="91" t="s">
        <v>897</v>
      </c>
      <c r="C68" s="384">
        <v>0</v>
      </c>
      <c r="D68" s="384">
        <v>9650</v>
      </c>
      <c r="E68" s="384">
        <v>0</v>
      </c>
      <c r="F68" s="384">
        <v>0</v>
      </c>
      <c r="G68" s="384">
        <v>0</v>
      </c>
      <c r="H68" s="384">
        <v>0</v>
      </c>
      <c r="I68" s="384">
        <v>0</v>
      </c>
      <c r="J68" s="384">
        <v>0</v>
      </c>
      <c r="K68" s="384">
        <v>0</v>
      </c>
      <c r="L68" s="384">
        <v>0</v>
      </c>
      <c r="M68" s="384">
        <v>0</v>
      </c>
      <c r="N68" s="384">
        <v>143</v>
      </c>
      <c r="O68" s="903">
        <v>329338</v>
      </c>
      <c r="P68" s="903">
        <v>4747</v>
      </c>
      <c r="Q68" s="903">
        <v>38445</v>
      </c>
      <c r="R68" s="903">
        <v>0</v>
      </c>
      <c r="S68" s="903">
        <v>372529</v>
      </c>
      <c r="T68" s="904">
        <v>302</v>
      </c>
    </row>
    <row r="69" spans="1:20" ht="23.1" customHeight="1" x14ac:dyDescent="0.2">
      <c r="A69" s="60">
        <v>303</v>
      </c>
      <c r="B69" s="92" t="s">
        <v>899</v>
      </c>
      <c r="C69" s="376">
        <v>0</v>
      </c>
      <c r="D69" s="376">
        <v>8982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0</v>
      </c>
      <c r="K69" s="376">
        <v>0</v>
      </c>
      <c r="L69" s="376">
        <v>0</v>
      </c>
      <c r="M69" s="376">
        <v>0</v>
      </c>
      <c r="N69" s="376">
        <v>108</v>
      </c>
      <c r="O69" s="375">
        <v>327738</v>
      </c>
      <c r="P69" s="375">
        <v>16032</v>
      </c>
      <c r="Q69" s="375">
        <v>118983</v>
      </c>
      <c r="R69" s="375">
        <v>0</v>
      </c>
      <c r="S69" s="375">
        <v>462754</v>
      </c>
      <c r="T69" s="901">
        <v>303</v>
      </c>
    </row>
    <row r="70" spans="1:20" ht="23.1" customHeight="1" x14ac:dyDescent="0.2">
      <c r="A70" s="60"/>
      <c r="B70" s="92"/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5"/>
      <c r="P70" s="375"/>
      <c r="Q70" s="375"/>
      <c r="R70" s="375"/>
      <c r="S70" s="375"/>
      <c r="T70" s="901"/>
    </row>
    <row r="71" spans="1:20" s="98" customFormat="1" ht="23.1" customHeight="1" x14ac:dyDescent="0.2">
      <c r="A71" s="62"/>
      <c r="B71" s="61"/>
      <c r="C71" s="372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87"/>
      <c r="P71" s="387"/>
      <c r="Q71" s="387"/>
      <c r="R71" s="387"/>
      <c r="S71" s="387"/>
      <c r="T71" s="906"/>
    </row>
    <row r="72" spans="1:20" s="98" customFormat="1" ht="23.1" customHeight="1" x14ac:dyDescent="0.2">
      <c r="A72" s="62"/>
      <c r="B72" s="61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873"/>
      <c r="P72" s="873"/>
      <c r="Q72" s="873"/>
      <c r="R72" s="873"/>
      <c r="S72" s="873"/>
      <c r="T72" s="906"/>
    </row>
    <row r="73" spans="1:20" s="98" customFormat="1" ht="23.1" customHeight="1" x14ac:dyDescent="0.2">
      <c r="A73" s="66"/>
      <c r="B73" s="58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872"/>
      <c r="P73" s="872"/>
      <c r="Q73" s="872"/>
      <c r="R73" s="872"/>
      <c r="S73" s="872"/>
      <c r="T73" s="907"/>
    </row>
    <row r="74" spans="1:20" s="98" customFormat="1" ht="23.1" customHeight="1" x14ac:dyDescent="0.2">
      <c r="A74" s="62"/>
      <c r="B74" s="61"/>
      <c r="C74" s="372"/>
      <c r="D74" s="372"/>
      <c r="E74" s="372"/>
      <c r="F74" s="372"/>
      <c r="G74" s="372"/>
      <c r="H74" s="372"/>
      <c r="I74" s="372"/>
      <c r="J74" s="372"/>
      <c r="K74" s="372"/>
      <c r="L74" s="372"/>
      <c r="M74" s="372"/>
      <c r="N74" s="372"/>
      <c r="O74" s="387"/>
      <c r="P74" s="387"/>
      <c r="Q74" s="387"/>
      <c r="R74" s="387"/>
      <c r="S74" s="387"/>
      <c r="T74" s="906"/>
    </row>
    <row r="75" spans="1:20" s="98" customFormat="1" ht="23.1" customHeight="1" x14ac:dyDescent="0.2">
      <c r="A75" s="62"/>
      <c r="B75" s="61"/>
      <c r="C75" s="372"/>
      <c r="D75" s="372"/>
      <c r="E75" s="372"/>
      <c r="F75" s="372"/>
      <c r="G75" s="372"/>
      <c r="H75" s="372"/>
      <c r="I75" s="372"/>
      <c r="J75" s="372"/>
      <c r="K75" s="372"/>
      <c r="L75" s="372"/>
      <c r="M75" s="372"/>
      <c r="N75" s="372"/>
      <c r="O75" s="387"/>
      <c r="P75" s="387"/>
      <c r="Q75" s="387"/>
      <c r="R75" s="387"/>
      <c r="S75" s="387"/>
      <c r="T75" s="906"/>
    </row>
    <row r="76" spans="1:20" s="98" customFormat="1" ht="23.1" customHeight="1" x14ac:dyDescent="0.2">
      <c r="A76" s="62"/>
      <c r="B76" s="61"/>
      <c r="C76" s="372"/>
      <c r="D76" s="372"/>
      <c r="E76" s="372"/>
      <c r="F76" s="372"/>
      <c r="G76" s="372"/>
      <c r="H76" s="372"/>
      <c r="I76" s="372"/>
      <c r="J76" s="372"/>
      <c r="K76" s="372"/>
      <c r="L76" s="372"/>
      <c r="M76" s="372"/>
      <c r="N76" s="372"/>
      <c r="O76" s="387"/>
      <c r="P76" s="387"/>
      <c r="Q76" s="387"/>
      <c r="R76" s="387"/>
      <c r="S76" s="387"/>
      <c r="T76" s="906"/>
    </row>
    <row r="77" spans="1:20" s="98" customFormat="1" ht="23.1" customHeight="1" x14ac:dyDescent="0.2">
      <c r="A77" s="62"/>
      <c r="B77" s="61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873"/>
      <c r="P77" s="873"/>
      <c r="Q77" s="873"/>
      <c r="R77" s="873"/>
      <c r="S77" s="873"/>
      <c r="T77" s="906"/>
    </row>
    <row r="78" spans="1:20" s="98" customFormat="1" ht="23.1" customHeight="1" x14ac:dyDescent="0.2">
      <c r="A78" s="68"/>
      <c r="B78" s="58"/>
      <c r="C78" s="374"/>
      <c r="D78" s="374"/>
      <c r="E78" s="374"/>
      <c r="F78" s="374"/>
      <c r="G78" s="374"/>
      <c r="H78" s="374"/>
      <c r="I78" s="374"/>
      <c r="J78" s="374"/>
      <c r="K78" s="374"/>
      <c r="L78" s="374"/>
      <c r="M78" s="374"/>
      <c r="N78" s="374"/>
      <c r="O78" s="872"/>
      <c r="P78" s="872"/>
      <c r="Q78" s="872"/>
      <c r="R78" s="872"/>
      <c r="S78" s="872"/>
      <c r="T78" s="908"/>
    </row>
    <row r="79" spans="1:20" s="98" customFormat="1" ht="23.1" customHeight="1" x14ac:dyDescent="0.2">
      <c r="A79" s="62"/>
      <c r="B79" s="61"/>
      <c r="C79" s="372"/>
      <c r="D79" s="372"/>
      <c r="E79" s="372"/>
      <c r="F79" s="372"/>
      <c r="G79" s="372"/>
      <c r="H79" s="372"/>
      <c r="I79" s="372"/>
      <c r="J79" s="372"/>
      <c r="K79" s="372"/>
      <c r="L79" s="372"/>
      <c r="M79" s="372"/>
      <c r="N79" s="372"/>
      <c r="O79" s="387"/>
      <c r="P79" s="387"/>
      <c r="Q79" s="387"/>
      <c r="R79" s="387"/>
      <c r="S79" s="387"/>
      <c r="T79" s="906"/>
    </row>
    <row r="80" spans="1:20" s="98" customFormat="1" ht="23.1" customHeight="1" x14ac:dyDescent="0.2">
      <c r="A80" s="62"/>
      <c r="B80" s="61"/>
      <c r="C80" s="372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2"/>
      <c r="O80" s="387"/>
      <c r="P80" s="387"/>
      <c r="Q80" s="387"/>
      <c r="R80" s="387"/>
      <c r="S80" s="387"/>
      <c r="T80" s="906"/>
    </row>
    <row r="81" spans="1:20" s="98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87"/>
      <c r="P81" s="387"/>
      <c r="Q81" s="387"/>
      <c r="R81" s="387"/>
      <c r="S81" s="387"/>
      <c r="T81" s="906"/>
    </row>
    <row r="82" spans="1:20" s="98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873"/>
      <c r="P82" s="873"/>
      <c r="Q82" s="873"/>
      <c r="R82" s="873"/>
      <c r="S82" s="873"/>
      <c r="T82" s="906"/>
    </row>
    <row r="83" spans="1:20" s="98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872"/>
      <c r="P83" s="872"/>
      <c r="Q83" s="872"/>
      <c r="R83" s="872"/>
      <c r="S83" s="872"/>
      <c r="T83" s="907"/>
    </row>
    <row r="84" spans="1:20" s="98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87"/>
      <c r="P84" s="387"/>
      <c r="Q84" s="387"/>
      <c r="R84" s="387"/>
      <c r="S84" s="387"/>
      <c r="T84" s="906"/>
    </row>
    <row r="85" spans="1:20" s="98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87"/>
      <c r="P85" s="387"/>
      <c r="Q85" s="387"/>
      <c r="R85" s="387"/>
      <c r="S85" s="387"/>
      <c r="T85" s="906"/>
    </row>
    <row r="86" spans="1:20" s="98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87"/>
      <c r="P86" s="387"/>
      <c r="Q86" s="387"/>
      <c r="R86" s="387"/>
      <c r="S86" s="387"/>
      <c r="T86" s="906"/>
    </row>
    <row r="87" spans="1:20" s="98" customFormat="1" ht="23.1" customHeight="1" x14ac:dyDescent="0.2">
      <c r="A87" s="62"/>
      <c r="B87" s="72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873"/>
      <c r="P87" s="873"/>
      <c r="Q87" s="873"/>
      <c r="R87" s="873"/>
      <c r="S87" s="873"/>
      <c r="T87" s="906"/>
    </row>
    <row r="88" spans="1:20" s="98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872"/>
      <c r="P88" s="872"/>
      <c r="Q88" s="872"/>
      <c r="R88" s="872"/>
      <c r="S88" s="872"/>
      <c r="T88" s="908"/>
    </row>
    <row r="89" spans="1:20" s="98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87"/>
      <c r="P89" s="387"/>
      <c r="Q89" s="387"/>
      <c r="R89" s="387"/>
      <c r="S89" s="387"/>
      <c r="T89" s="906"/>
    </row>
    <row r="90" spans="1:20" s="98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87"/>
      <c r="P90" s="387"/>
      <c r="Q90" s="387"/>
      <c r="R90" s="387"/>
      <c r="S90" s="387"/>
      <c r="T90" s="906"/>
    </row>
    <row r="91" spans="1:20" s="98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87"/>
      <c r="P91" s="387"/>
      <c r="Q91" s="387"/>
      <c r="R91" s="387"/>
      <c r="S91" s="387"/>
      <c r="T91" s="906"/>
    </row>
    <row r="92" spans="1:20" s="98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873"/>
      <c r="P92" s="873"/>
      <c r="Q92" s="873"/>
      <c r="R92" s="873"/>
      <c r="S92" s="873"/>
      <c r="T92" s="906"/>
    </row>
    <row r="93" spans="1:20" s="98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872"/>
      <c r="P93" s="872"/>
      <c r="Q93" s="872"/>
      <c r="R93" s="872"/>
      <c r="S93" s="872"/>
      <c r="T93" s="907"/>
    </row>
    <row r="94" spans="1:20" s="98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87"/>
      <c r="P94" s="387"/>
      <c r="Q94" s="387"/>
      <c r="R94" s="387"/>
      <c r="S94" s="387"/>
      <c r="T94" s="906"/>
    </row>
    <row r="95" spans="1:20" s="98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87"/>
      <c r="P95" s="387"/>
      <c r="Q95" s="387"/>
      <c r="R95" s="387"/>
      <c r="S95" s="387"/>
      <c r="T95" s="906"/>
    </row>
    <row r="96" spans="1:20" s="98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87"/>
      <c r="P96" s="387"/>
      <c r="Q96" s="387"/>
      <c r="R96" s="387"/>
      <c r="S96" s="387"/>
      <c r="T96" s="906"/>
    </row>
    <row r="97" spans="1:20" s="98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873"/>
      <c r="P97" s="873"/>
      <c r="Q97" s="873"/>
      <c r="R97" s="873"/>
      <c r="S97" s="873"/>
      <c r="T97" s="906"/>
    </row>
    <row r="98" spans="1:20" s="98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872"/>
      <c r="P98" s="872"/>
      <c r="Q98" s="872"/>
      <c r="R98" s="872"/>
      <c r="S98" s="872"/>
      <c r="T98" s="907"/>
    </row>
    <row r="99" spans="1:20" s="98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87"/>
      <c r="P99" s="387"/>
      <c r="Q99" s="387"/>
      <c r="R99" s="387"/>
      <c r="S99" s="387"/>
      <c r="T99" s="906"/>
    </row>
    <row r="100" spans="1:20" s="98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87"/>
      <c r="P100" s="387"/>
      <c r="Q100" s="387"/>
      <c r="R100" s="387"/>
      <c r="S100" s="387"/>
      <c r="T100" s="906"/>
    </row>
    <row r="101" spans="1:20" s="98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87"/>
      <c r="P101" s="387"/>
      <c r="Q101" s="387"/>
      <c r="R101" s="387"/>
      <c r="S101" s="387"/>
      <c r="T101" s="906"/>
    </row>
    <row r="102" spans="1:20" s="98" customFormat="1" ht="23.1" customHeight="1" x14ac:dyDescent="0.2">
      <c r="A102" s="62"/>
      <c r="B102" s="72"/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873"/>
      <c r="P102" s="873"/>
      <c r="Q102" s="873"/>
      <c r="R102" s="873"/>
      <c r="S102" s="873"/>
      <c r="T102" s="906"/>
    </row>
    <row r="103" spans="1:20" s="98" customFormat="1" ht="23.1" customHeight="1" x14ac:dyDescent="0.2">
      <c r="A103" s="66"/>
      <c r="B103" s="61"/>
      <c r="C103" s="374"/>
      <c r="D103" s="374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872"/>
      <c r="P103" s="872"/>
      <c r="Q103" s="872"/>
      <c r="R103" s="872"/>
      <c r="S103" s="872"/>
      <c r="T103" s="907"/>
    </row>
    <row r="104" spans="1:20" s="98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87"/>
      <c r="P104" s="387"/>
      <c r="Q104" s="387"/>
      <c r="R104" s="387"/>
      <c r="S104" s="387"/>
      <c r="T104" s="906"/>
    </row>
    <row r="105" spans="1:20" s="98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87"/>
      <c r="P105" s="387"/>
      <c r="Q105" s="387"/>
      <c r="R105" s="387"/>
      <c r="S105" s="387"/>
      <c r="T105" s="906"/>
    </row>
    <row r="106" spans="1:20" s="98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87"/>
      <c r="P106" s="387"/>
      <c r="Q106" s="387"/>
      <c r="R106" s="387"/>
      <c r="S106" s="387"/>
      <c r="T106" s="906"/>
    </row>
    <row r="107" spans="1:20" s="98" customFormat="1" ht="23.1" customHeight="1" thickBot="1" x14ac:dyDescent="0.25">
      <c r="A107" s="77"/>
      <c r="B107" s="78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80"/>
      <c r="O107" s="874"/>
      <c r="P107" s="874"/>
      <c r="Q107" s="874"/>
      <c r="R107" s="874"/>
      <c r="S107" s="874"/>
      <c r="T107" s="909"/>
    </row>
  </sheetData>
  <mergeCells count="5">
    <mergeCell ref="D4:D7"/>
    <mergeCell ref="E4:L4"/>
    <mergeCell ref="M4:M7"/>
    <mergeCell ref="L5:L7"/>
    <mergeCell ref="P6:P7"/>
  </mergeCells>
  <phoneticPr fontId="3"/>
  <printOptions horizontalCentered="1"/>
  <pageMargins left="0.51181102362204722" right="0.59055118110236227" top="0.5511811023622047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1" max="6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21.109375" style="6" customWidth="1"/>
    <col min="3" max="14" width="20.6640625" style="132" customWidth="1"/>
    <col min="15" max="15" width="5.88671875" style="8" customWidth="1"/>
    <col min="16" max="16384" width="9" style="133"/>
  </cols>
  <sheetData>
    <row r="1" spans="1:17" ht="30.9" customHeight="1" x14ac:dyDescent="0.2">
      <c r="A1" s="1738" t="s">
        <v>936</v>
      </c>
      <c r="D1" s="133"/>
      <c r="I1" s="132" t="s">
        <v>178</v>
      </c>
    </row>
    <row r="2" spans="1:17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02" t="s">
        <v>421</v>
      </c>
      <c r="O2" s="82"/>
      <c r="P2" s="82"/>
      <c r="Q2" s="82"/>
    </row>
    <row r="3" spans="1:17" s="136" customFormat="1" ht="24.9" customHeight="1" x14ac:dyDescent="0.2">
      <c r="A3" s="13" t="s">
        <v>313</v>
      </c>
      <c r="B3" s="14"/>
      <c r="C3" s="324"/>
      <c r="D3" s="325"/>
      <c r="E3" s="325"/>
      <c r="F3" s="325"/>
      <c r="G3" s="338" t="s">
        <v>22</v>
      </c>
      <c r="H3" s="325"/>
      <c r="I3" s="325"/>
      <c r="J3" s="337" t="s">
        <v>215</v>
      </c>
      <c r="K3" s="325"/>
      <c r="L3" s="325"/>
      <c r="M3" s="325"/>
      <c r="N3" s="326"/>
      <c r="O3" s="20" t="s">
        <v>313</v>
      </c>
    </row>
    <row r="4" spans="1:17" s="136" customFormat="1" ht="24.9" customHeight="1" x14ac:dyDescent="0.2">
      <c r="A4" s="22" t="s">
        <v>314</v>
      </c>
      <c r="B4" s="23"/>
      <c r="C4" s="137"/>
      <c r="D4" s="138" t="s">
        <v>437</v>
      </c>
      <c r="E4" s="139"/>
      <c r="F4" s="2540" t="s">
        <v>263</v>
      </c>
      <c r="G4" s="2540"/>
      <c r="H4" s="313"/>
      <c r="I4" s="2540" t="s">
        <v>264</v>
      </c>
      <c r="J4" s="2540"/>
      <c r="K4" s="2540"/>
      <c r="L4" s="139"/>
      <c r="M4" s="139"/>
      <c r="N4" s="139"/>
      <c r="O4" s="28" t="s">
        <v>314</v>
      </c>
    </row>
    <row r="5" spans="1:17" s="136" customFormat="1" ht="24.9" customHeight="1" x14ac:dyDescent="0.2">
      <c r="A5" s="22" t="s">
        <v>315</v>
      </c>
      <c r="B5" s="23" t="s">
        <v>283</v>
      </c>
      <c r="C5" s="142" t="s">
        <v>435</v>
      </c>
      <c r="D5" s="143"/>
      <c r="E5" s="139"/>
      <c r="F5" s="2540" t="s">
        <v>438</v>
      </c>
      <c r="G5" s="2540"/>
      <c r="H5" s="2135"/>
      <c r="I5" s="2540" t="s">
        <v>439</v>
      </c>
      <c r="J5" s="2540"/>
      <c r="K5" s="2540"/>
      <c r="L5" s="2540"/>
      <c r="M5" s="139"/>
      <c r="N5" s="140"/>
      <c r="O5" s="28" t="s">
        <v>315</v>
      </c>
    </row>
    <row r="6" spans="1:17" s="148" customFormat="1" ht="24.9" customHeight="1" x14ac:dyDescent="0.2">
      <c r="A6" s="26" t="s">
        <v>316</v>
      </c>
      <c r="B6" s="27"/>
      <c r="C6" s="144"/>
      <c r="D6" s="145" t="s">
        <v>436</v>
      </c>
      <c r="E6" s="146" t="s">
        <v>286</v>
      </c>
      <c r="F6" s="145" t="s">
        <v>396</v>
      </c>
      <c r="G6" s="145" t="s">
        <v>345</v>
      </c>
      <c r="H6" s="145" t="s">
        <v>265</v>
      </c>
      <c r="I6" s="145" t="s">
        <v>287</v>
      </c>
      <c r="J6" s="145" t="s">
        <v>280</v>
      </c>
      <c r="K6" s="145" t="s">
        <v>281</v>
      </c>
      <c r="L6" s="145" t="s">
        <v>320</v>
      </c>
      <c r="M6" s="145" t="s">
        <v>284</v>
      </c>
      <c r="N6" s="145" t="s">
        <v>282</v>
      </c>
      <c r="O6" s="25" t="s">
        <v>316</v>
      </c>
    </row>
    <row r="7" spans="1:17" s="148" customFormat="1" ht="24.9" customHeight="1" thickBot="1" x14ac:dyDescent="0.25">
      <c r="A7" s="45" t="s">
        <v>317</v>
      </c>
      <c r="B7" s="78"/>
      <c r="C7" s="149"/>
      <c r="D7" s="150"/>
      <c r="E7" s="151"/>
      <c r="F7" s="152"/>
      <c r="G7" s="153" t="s">
        <v>286</v>
      </c>
      <c r="H7" s="153" t="s">
        <v>266</v>
      </c>
      <c r="I7" s="153"/>
      <c r="J7" s="153" t="s">
        <v>346</v>
      </c>
      <c r="K7" s="153" t="s">
        <v>346</v>
      </c>
      <c r="L7" s="153" t="s">
        <v>346</v>
      </c>
      <c r="M7" s="153"/>
      <c r="N7" s="153"/>
      <c r="O7" s="44" t="s">
        <v>317</v>
      </c>
    </row>
    <row r="8" spans="1:17" s="106" customFormat="1" ht="30" customHeight="1" x14ac:dyDescent="0.2">
      <c r="A8" s="13"/>
      <c r="B8" s="34" t="s">
        <v>6</v>
      </c>
      <c r="C8" s="912">
        <v>6780</v>
      </c>
      <c r="D8" s="378">
        <v>278792</v>
      </c>
      <c r="E8" s="913">
        <v>2439</v>
      </c>
      <c r="F8" s="372">
        <v>281231</v>
      </c>
      <c r="G8" s="372">
        <v>42256</v>
      </c>
      <c r="H8" s="372">
        <v>59</v>
      </c>
      <c r="I8" s="372">
        <v>0</v>
      </c>
      <c r="J8" s="372">
        <v>1259</v>
      </c>
      <c r="K8" s="372">
        <v>334</v>
      </c>
      <c r="L8" s="372">
        <v>0</v>
      </c>
      <c r="M8" s="372">
        <v>42</v>
      </c>
      <c r="N8" s="372">
        <v>325182</v>
      </c>
      <c r="O8" s="16"/>
    </row>
    <row r="9" spans="1:17" s="106" customFormat="1" ht="30" customHeight="1" x14ac:dyDescent="0.2">
      <c r="A9" s="22"/>
      <c r="B9" s="29" t="s">
        <v>565</v>
      </c>
      <c r="C9" s="382">
        <v>6673</v>
      </c>
      <c r="D9" s="377">
        <v>281132</v>
      </c>
      <c r="E9" s="914">
        <v>2453</v>
      </c>
      <c r="F9" s="376">
        <v>283584</v>
      </c>
      <c r="G9" s="376">
        <v>42767</v>
      </c>
      <c r="H9" s="376">
        <v>60</v>
      </c>
      <c r="I9" s="376">
        <v>0</v>
      </c>
      <c r="J9" s="376">
        <v>1196</v>
      </c>
      <c r="K9" s="376">
        <v>334</v>
      </c>
      <c r="L9" s="376">
        <v>0</v>
      </c>
      <c r="M9" s="376">
        <v>9</v>
      </c>
      <c r="N9" s="376">
        <v>327951</v>
      </c>
      <c r="O9" s="28"/>
    </row>
    <row r="10" spans="1:17" s="106" customFormat="1" ht="30" customHeight="1" x14ac:dyDescent="0.2">
      <c r="A10" s="22"/>
      <c r="B10" s="29" t="s">
        <v>566</v>
      </c>
      <c r="C10" s="382">
        <v>13022</v>
      </c>
      <c r="D10" s="377">
        <v>143439</v>
      </c>
      <c r="E10" s="914">
        <v>1639</v>
      </c>
      <c r="F10" s="376">
        <v>145077</v>
      </c>
      <c r="G10" s="376">
        <v>12671</v>
      </c>
      <c r="H10" s="376">
        <v>0</v>
      </c>
      <c r="I10" s="376">
        <v>0</v>
      </c>
      <c r="J10" s="376">
        <v>4889</v>
      </c>
      <c r="K10" s="376">
        <v>368</v>
      </c>
      <c r="L10" s="376">
        <v>0</v>
      </c>
      <c r="M10" s="376">
        <v>1958</v>
      </c>
      <c r="N10" s="376">
        <v>164963</v>
      </c>
      <c r="O10" s="28"/>
    </row>
    <row r="11" spans="1:17" s="106" customFormat="1" ht="30" customHeight="1" x14ac:dyDescent="0.2">
      <c r="A11" s="22"/>
      <c r="B11" s="29" t="s">
        <v>567</v>
      </c>
      <c r="C11" s="382">
        <v>6638</v>
      </c>
      <c r="D11" s="377">
        <v>280313</v>
      </c>
      <c r="E11" s="914">
        <v>2468</v>
      </c>
      <c r="F11" s="376">
        <v>282782</v>
      </c>
      <c r="G11" s="376">
        <v>42668</v>
      </c>
      <c r="H11" s="376">
        <v>61</v>
      </c>
      <c r="I11" s="376">
        <v>0</v>
      </c>
      <c r="J11" s="376">
        <v>1216</v>
      </c>
      <c r="K11" s="376">
        <v>332</v>
      </c>
      <c r="L11" s="376">
        <v>0</v>
      </c>
      <c r="M11" s="376">
        <v>9</v>
      </c>
      <c r="N11" s="376">
        <v>327069</v>
      </c>
      <c r="O11" s="28"/>
    </row>
    <row r="12" spans="1:17" s="106" customFormat="1" ht="30" customHeight="1" x14ac:dyDescent="0.2">
      <c r="A12" s="107"/>
      <c r="B12" s="130" t="s">
        <v>568</v>
      </c>
      <c r="C12" s="383">
        <v>7445</v>
      </c>
      <c r="D12" s="379">
        <v>299668</v>
      </c>
      <c r="E12" s="915">
        <v>2092</v>
      </c>
      <c r="F12" s="379">
        <v>301759</v>
      </c>
      <c r="G12" s="379">
        <v>45001</v>
      </c>
      <c r="H12" s="379">
        <v>48</v>
      </c>
      <c r="I12" s="379">
        <v>0</v>
      </c>
      <c r="J12" s="379">
        <v>747</v>
      </c>
      <c r="K12" s="379">
        <v>378</v>
      </c>
      <c r="L12" s="379">
        <v>0</v>
      </c>
      <c r="M12" s="379">
        <v>3</v>
      </c>
      <c r="N12" s="379">
        <v>347937</v>
      </c>
      <c r="O12" s="108"/>
    </row>
    <row r="13" spans="1:17" s="6" customFormat="1" ht="23.1" customHeight="1" x14ac:dyDescent="0.2">
      <c r="A13" s="57">
        <v>1</v>
      </c>
      <c r="B13" s="91" t="s">
        <v>796</v>
      </c>
      <c r="C13" s="916">
        <v>6125</v>
      </c>
      <c r="D13" s="894">
        <v>277778</v>
      </c>
      <c r="E13" s="917">
        <v>2173</v>
      </c>
      <c r="F13" s="384">
        <v>279951</v>
      </c>
      <c r="G13" s="384">
        <v>41889</v>
      </c>
      <c r="H13" s="384">
        <v>76</v>
      </c>
      <c r="I13" s="384">
        <v>0</v>
      </c>
      <c r="J13" s="384">
        <v>1196</v>
      </c>
      <c r="K13" s="384">
        <v>303</v>
      </c>
      <c r="L13" s="384">
        <v>0</v>
      </c>
      <c r="M13" s="384">
        <v>4</v>
      </c>
      <c r="N13" s="384">
        <v>323418</v>
      </c>
      <c r="O13" s="59">
        <v>1</v>
      </c>
    </row>
    <row r="14" spans="1:17" s="6" customFormat="1" ht="23.1" customHeight="1" x14ac:dyDescent="0.2">
      <c r="A14" s="60">
        <v>2</v>
      </c>
      <c r="B14" s="92" t="s">
        <v>798</v>
      </c>
      <c r="C14" s="382">
        <v>8134</v>
      </c>
      <c r="D14" s="377">
        <v>281111</v>
      </c>
      <c r="E14" s="914">
        <v>2615</v>
      </c>
      <c r="F14" s="376">
        <v>283727</v>
      </c>
      <c r="G14" s="376">
        <v>42679</v>
      </c>
      <c r="H14" s="376">
        <v>31</v>
      </c>
      <c r="I14" s="376">
        <v>0</v>
      </c>
      <c r="J14" s="376">
        <v>657</v>
      </c>
      <c r="K14" s="376">
        <v>446</v>
      </c>
      <c r="L14" s="376">
        <v>0</v>
      </c>
      <c r="M14" s="376">
        <v>8</v>
      </c>
      <c r="N14" s="376">
        <v>327548</v>
      </c>
      <c r="O14" s="55">
        <v>2</v>
      </c>
    </row>
    <row r="15" spans="1:17" s="6" customFormat="1" ht="23.1" customHeight="1" x14ac:dyDescent="0.2">
      <c r="A15" s="60">
        <v>3</v>
      </c>
      <c r="B15" s="92" t="s">
        <v>800</v>
      </c>
      <c r="C15" s="382">
        <v>7164</v>
      </c>
      <c r="D15" s="377">
        <v>265243</v>
      </c>
      <c r="E15" s="914">
        <v>2897</v>
      </c>
      <c r="F15" s="376">
        <v>268140</v>
      </c>
      <c r="G15" s="376">
        <v>38897</v>
      </c>
      <c r="H15" s="376">
        <v>67</v>
      </c>
      <c r="I15" s="376">
        <v>0</v>
      </c>
      <c r="J15" s="376">
        <v>1435</v>
      </c>
      <c r="K15" s="376">
        <v>297</v>
      </c>
      <c r="L15" s="376">
        <v>0</v>
      </c>
      <c r="M15" s="376">
        <v>11</v>
      </c>
      <c r="N15" s="376">
        <v>308848</v>
      </c>
      <c r="O15" s="55">
        <v>3</v>
      </c>
    </row>
    <row r="16" spans="1:17" s="6" customFormat="1" ht="23.1" customHeight="1" x14ac:dyDescent="0.2">
      <c r="A16" s="60">
        <v>4</v>
      </c>
      <c r="B16" s="92" t="s">
        <v>802</v>
      </c>
      <c r="C16" s="382">
        <v>7757</v>
      </c>
      <c r="D16" s="377">
        <v>268115</v>
      </c>
      <c r="E16" s="914">
        <v>2626</v>
      </c>
      <c r="F16" s="376">
        <v>270741</v>
      </c>
      <c r="G16" s="376">
        <v>40309</v>
      </c>
      <c r="H16" s="372">
        <v>65</v>
      </c>
      <c r="I16" s="376">
        <v>0</v>
      </c>
      <c r="J16" s="376">
        <v>1289</v>
      </c>
      <c r="K16" s="376">
        <v>335</v>
      </c>
      <c r="L16" s="376">
        <v>0</v>
      </c>
      <c r="M16" s="376">
        <v>10</v>
      </c>
      <c r="N16" s="376">
        <v>312750</v>
      </c>
      <c r="O16" s="55">
        <v>4</v>
      </c>
    </row>
    <row r="17" spans="1:15" s="6" customFormat="1" ht="23.1" customHeight="1" x14ac:dyDescent="0.2">
      <c r="A17" s="60">
        <v>5</v>
      </c>
      <c r="B17" s="92" t="s">
        <v>804</v>
      </c>
      <c r="C17" s="383">
        <v>6915</v>
      </c>
      <c r="D17" s="379">
        <v>302812</v>
      </c>
      <c r="E17" s="915">
        <v>1876</v>
      </c>
      <c r="F17" s="391">
        <v>304688</v>
      </c>
      <c r="G17" s="391">
        <v>45815</v>
      </c>
      <c r="H17" s="373">
        <v>32</v>
      </c>
      <c r="I17" s="391">
        <v>0</v>
      </c>
      <c r="J17" s="391">
        <v>705</v>
      </c>
      <c r="K17" s="391">
        <v>279</v>
      </c>
      <c r="L17" s="391">
        <v>0</v>
      </c>
      <c r="M17" s="391">
        <v>4</v>
      </c>
      <c r="N17" s="391">
        <v>351524</v>
      </c>
      <c r="O17" s="55">
        <v>5</v>
      </c>
    </row>
    <row r="18" spans="1:15" s="6" customFormat="1" ht="23.1" customHeight="1" x14ac:dyDescent="0.2">
      <c r="A18" s="57">
        <v>6</v>
      </c>
      <c r="B18" s="91" t="s">
        <v>806</v>
      </c>
      <c r="C18" s="916">
        <v>8872</v>
      </c>
      <c r="D18" s="894">
        <v>284844</v>
      </c>
      <c r="E18" s="917">
        <v>2204</v>
      </c>
      <c r="F18" s="384">
        <v>287048</v>
      </c>
      <c r="G18" s="384">
        <v>42190</v>
      </c>
      <c r="H18" s="384">
        <v>70</v>
      </c>
      <c r="I18" s="384">
        <v>0</v>
      </c>
      <c r="J18" s="384">
        <v>991</v>
      </c>
      <c r="K18" s="384">
        <v>408</v>
      </c>
      <c r="L18" s="384">
        <v>0</v>
      </c>
      <c r="M18" s="384">
        <v>0</v>
      </c>
      <c r="N18" s="384">
        <v>330707</v>
      </c>
      <c r="O18" s="59">
        <v>6</v>
      </c>
    </row>
    <row r="19" spans="1:15" s="6" customFormat="1" ht="23.1" customHeight="1" x14ac:dyDescent="0.2">
      <c r="A19" s="60">
        <v>7</v>
      </c>
      <c r="B19" s="92" t="s">
        <v>808</v>
      </c>
      <c r="C19" s="382">
        <v>7276</v>
      </c>
      <c r="D19" s="377">
        <v>258364</v>
      </c>
      <c r="E19" s="914">
        <v>3036</v>
      </c>
      <c r="F19" s="376">
        <v>261400</v>
      </c>
      <c r="G19" s="376">
        <v>39192</v>
      </c>
      <c r="H19" s="376">
        <v>67</v>
      </c>
      <c r="I19" s="376">
        <v>0</v>
      </c>
      <c r="J19" s="376">
        <v>1342</v>
      </c>
      <c r="K19" s="376">
        <v>287</v>
      </c>
      <c r="L19" s="376">
        <v>0</v>
      </c>
      <c r="M19" s="376">
        <v>7</v>
      </c>
      <c r="N19" s="376">
        <v>302295</v>
      </c>
      <c r="O19" s="55">
        <v>7</v>
      </c>
    </row>
    <row r="20" spans="1:15" s="6" customFormat="1" ht="23.1" customHeight="1" x14ac:dyDescent="0.2">
      <c r="A20" s="60">
        <v>8</v>
      </c>
      <c r="B20" s="92" t="s">
        <v>810</v>
      </c>
      <c r="C20" s="382">
        <v>4005</v>
      </c>
      <c r="D20" s="377">
        <v>293156</v>
      </c>
      <c r="E20" s="914">
        <v>2947</v>
      </c>
      <c r="F20" s="376">
        <v>296103</v>
      </c>
      <c r="G20" s="376">
        <v>46446</v>
      </c>
      <c r="H20" s="376">
        <v>66</v>
      </c>
      <c r="I20" s="376">
        <v>1</v>
      </c>
      <c r="J20" s="376">
        <v>1281</v>
      </c>
      <c r="K20" s="376">
        <v>371</v>
      </c>
      <c r="L20" s="376">
        <v>0</v>
      </c>
      <c r="M20" s="376">
        <v>3</v>
      </c>
      <c r="N20" s="376">
        <v>344272</v>
      </c>
      <c r="O20" s="55">
        <v>8</v>
      </c>
    </row>
    <row r="21" spans="1:15" s="98" customFormat="1" ht="23.1" customHeight="1" x14ac:dyDescent="0.2">
      <c r="A21" s="62">
        <v>9</v>
      </c>
      <c r="B21" s="61" t="s">
        <v>812</v>
      </c>
      <c r="C21" s="388">
        <v>8321</v>
      </c>
      <c r="D21" s="378">
        <v>322685</v>
      </c>
      <c r="E21" s="913">
        <v>1785</v>
      </c>
      <c r="F21" s="372">
        <v>324469</v>
      </c>
      <c r="G21" s="372">
        <v>52177</v>
      </c>
      <c r="H21" s="372">
        <v>23</v>
      </c>
      <c r="I21" s="372">
        <v>0</v>
      </c>
      <c r="J21" s="372">
        <v>902</v>
      </c>
      <c r="K21" s="372">
        <v>485</v>
      </c>
      <c r="L21" s="372">
        <v>0</v>
      </c>
      <c r="M21" s="372">
        <v>3</v>
      </c>
      <c r="N21" s="372">
        <v>378060</v>
      </c>
      <c r="O21" s="63">
        <v>9</v>
      </c>
    </row>
    <row r="22" spans="1:15" s="98" customFormat="1" ht="23.1" customHeight="1" x14ac:dyDescent="0.2">
      <c r="A22" s="62">
        <v>10</v>
      </c>
      <c r="B22" s="61" t="s">
        <v>814</v>
      </c>
      <c r="C22" s="390">
        <v>9743</v>
      </c>
      <c r="D22" s="389">
        <v>304011</v>
      </c>
      <c r="E22" s="918">
        <v>1758</v>
      </c>
      <c r="F22" s="373">
        <v>305768</v>
      </c>
      <c r="G22" s="373">
        <v>46431</v>
      </c>
      <c r="H22" s="373">
        <v>46</v>
      </c>
      <c r="I22" s="373">
        <v>0</v>
      </c>
      <c r="J22" s="373">
        <v>1133</v>
      </c>
      <c r="K22" s="373">
        <v>388</v>
      </c>
      <c r="L22" s="373">
        <v>0</v>
      </c>
      <c r="M22" s="373">
        <v>2</v>
      </c>
      <c r="N22" s="373">
        <v>353768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816</v>
      </c>
      <c r="C23" s="919">
        <v>3047</v>
      </c>
      <c r="D23" s="889">
        <v>293146</v>
      </c>
      <c r="E23" s="920">
        <v>2088</v>
      </c>
      <c r="F23" s="374">
        <v>295234</v>
      </c>
      <c r="G23" s="374">
        <v>47141</v>
      </c>
      <c r="H23" s="374">
        <v>38</v>
      </c>
      <c r="I23" s="374">
        <v>0</v>
      </c>
      <c r="J23" s="374">
        <v>1386</v>
      </c>
      <c r="K23" s="374">
        <v>322</v>
      </c>
      <c r="L23" s="374">
        <v>0</v>
      </c>
      <c r="M23" s="374">
        <v>0</v>
      </c>
      <c r="N23" s="374">
        <v>344120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818</v>
      </c>
      <c r="C24" s="388">
        <v>1980</v>
      </c>
      <c r="D24" s="378">
        <v>298122</v>
      </c>
      <c r="E24" s="913">
        <v>2370</v>
      </c>
      <c r="F24" s="372">
        <v>300492</v>
      </c>
      <c r="G24" s="372">
        <v>45801</v>
      </c>
      <c r="H24" s="372">
        <v>67</v>
      </c>
      <c r="I24" s="372">
        <v>0</v>
      </c>
      <c r="J24" s="372">
        <v>1025</v>
      </c>
      <c r="K24" s="372">
        <v>337</v>
      </c>
      <c r="L24" s="372">
        <v>0</v>
      </c>
      <c r="M24" s="372">
        <v>12</v>
      </c>
      <c r="N24" s="372">
        <v>347735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819</v>
      </c>
      <c r="C25" s="388">
        <v>2074</v>
      </c>
      <c r="D25" s="378">
        <v>265543</v>
      </c>
      <c r="E25" s="913">
        <v>2424</v>
      </c>
      <c r="F25" s="372">
        <v>267968</v>
      </c>
      <c r="G25" s="372">
        <v>39430</v>
      </c>
      <c r="H25" s="372">
        <v>30</v>
      </c>
      <c r="I25" s="372">
        <v>0</v>
      </c>
      <c r="J25" s="372">
        <v>868</v>
      </c>
      <c r="K25" s="372">
        <v>355</v>
      </c>
      <c r="L25" s="372">
        <v>0</v>
      </c>
      <c r="M25" s="372">
        <v>0</v>
      </c>
      <c r="N25" s="372">
        <v>308651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821</v>
      </c>
      <c r="C26" s="388">
        <v>8789</v>
      </c>
      <c r="D26" s="378">
        <v>287066</v>
      </c>
      <c r="E26" s="913">
        <v>2721</v>
      </c>
      <c r="F26" s="372">
        <v>289786</v>
      </c>
      <c r="G26" s="372">
        <v>42923</v>
      </c>
      <c r="H26" s="372">
        <v>53</v>
      </c>
      <c r="I26" s="372">
        <v>0</v>
      </c>
      <c r="J26" s="372">
        <v>551</v>
      </c>
      <c r="K26" s="372">
        <v>347</v>
      </c>
      <c r="L26" s="372">
        <v>0</v>
      </c>
      <c r="M26" s="372">
        <v>0</v>
      </c>
      <c r="N26" s="372">
        <v>333660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823</v>
      </c>
      <c r="C27" s="390">
        <v>2753</v>
      </c>
      <c r="D27" s="389">
        <v>268854</v>
      </c>
      <c r="E27" s="918">
        <v>2811</v>
      </c>
      <c r="F27" s="373">
        <v>271665</v>
      </c>
      <c r="G27" s="373">
        <v>43539</v>
      </c>
      <c r="H27" s="373">
        <v>48</v>
      </c>
      <c r="I27" s="373">
        <v>0</v>
      </c>
      <c r="J27" s="373">
        <v>1508</v>
      </c>
      <c r="K27" s="373">
        <v>366</v>
      </c>
      <c r="L27" s="373">
        <v>0</v>
      </c>
      <c r="M27" s="373">
        <v>220</v>
      </c>
      <c r="N27" s="373">
        <v>317345</v>
      </c>
      <c r="O27" s="63">
        <v>15</v>
      </c>
    </row>
    <row r="28" spans="1:15" s="98" customFormat="1" ht="23.1" customHeight="1" x14ac:dyDescent="0.2">
      <c r="A28" s="68">
        <v>16</v>
      </c>
      <c r="B28" s="58" t="s">
        <v>825</v>
      </c>
      <c r="C28" s="919">
        <v>10128</v>
      </c>
      <c r="D28" s="889">
        <v>277612</v>
      </c>
      <c r="E28" s="920">
        <v>2826</v>
      </c>
      <c r="F28" s="374">
        <v>280438</v>
      </c>
      <c r="G28" s="374">
        <v>41513</v>
      </c>
      <c r="H28" s="374">
        <v>70</v>
      </c>
      <c r="I28" s="374">
        <v>0</v>
      </c>
      <c r="J28" s="374">
        <v>1245</v>
      </c>
      <c r="K28" s="374">
        <v>362</v>
      </c>
      <c r="L28" s="374">
        <v>0</v>
      </c>
      <c r="M28" s="374">
        <v>1</v>
      </c>
      <c r="N28" s="374">
        <v>323630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827</v>
      </c>
      <c r="C29" s="388">
        <v>7798</v>
      </c>
      <c r="D29" s="378">
        <v>272084</v>
      </c>
      <c r="E29" s="913">
        <v>2868</v>
      </c>
      <c r="F29" s="372">
        <v>274952</v>
      </c>
      <c r="G29" s="372">
        <v>40610</v>
      </c>
      <c r="H29" s="372">
        <v>60</v>
      </c>
      <c r="I29" s="372">
        <v>0</v>
      </c>
      <c r="J29" s="372">
        <v>1354</v>
      </c>
      <c r="K29" s="372">
        <v>306</v>
      </c>
      <c r="L29" s="372">
        <v>0</v>
      </c>
      <c r="M29" s="372">
        <v>10</v>
      </c>
      <c r="N29" s="372">
        <v>317292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829</v>
      </c>
      <c r="C30" s="388">
        <v>10474</v>
      </c>
      <c r="D30" s="378">
        <v>328237</v>
      </c>
      <c r="E30" s="913">
        <v>1845</v>
      </c>
      <c r="F30" s="372">
        <v>330083</v>
      </c>
      <c r="G30" s="372">
        <v>59354</v>
      </c>
      <c r="H30" s="372">
        <v>61</v>
      </c>
      <c r="I30" s="372">
        <v>0</v>
      </c>
      <c r="J30" s="372">
        <v>536</v>
      </c>
      <c r="K30" s="372">
        <v>368</v>
      </c>
      <c r="L30" s="372">
        <v>0</v>
      </c>
      <c r="M30" s="372">
        <v>0</v>
      </c>
      <c r="N30" s="372">
        <v>390402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831</v>
      </c>
      <c r="C31" s="388">
        <v>7181</v>
      </c>
      <c r="D31" s="378">
        <v>292424</v>
      </c>
      <c r="E31" s="913">
        <v>1677</v>
      </c>
      <c r="F31" s="372">
        <v>294100</v>
      </c>
      <c r="G31" s="372">
        <v>45165</v>
      </c>
      <c r="H31" s="372">
        <v>88</v>
      </c>
      <c r="I31" s="372">
        <v>0</v>
      </c>
      <c r="J31" s="372">
        <v>1162</v>
      </c>
      <c r="K31" s="372">
        <v>332</v>
      </c>
      <c r="L31" s="372">
        <v>0</v>
      </c>
      <c r="M31" s="372">
        <v>2</v>
      </c>
      <c r="N31" s="372">
        <v>340849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833</v>
      </c>
      <c r="C32" s="390">
        <v>8629</v>
      </c>
      <c r="D32" s="389">
        <v>274619</v>
      </c>
      <c r="E32" s="918">
        <v>2787</v>
      </c>
      <c r="F32" s="373">
        <v>277405</v>
      </c>
      <c r="G32" s="373">
        <v>38367</v>
      </c>
      <c r="H32" s="373">
        <v>64</v>
      </c>
      <c r="I32" s="373">
        <v>0</v>
      </c>
      <c r="J32" s="373">
        <v>1318</v>
      </c>
      <c r="K32" s="373">
        <v>342</v>
      </c>
      <c r="L32" s="373">
        <v>0</v>
      </c>
      <c r="M32" s="373">
        <v>2</v>
      </c>
      <c r="N32" s="373">
        <v>317497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835</v>
      </c>
      <c r="C33" s="919">
        <v>7942</v>
      </c>
      <c r="D33" s="889">
        <v>282127</v>
      </c>
      <c r="E33" s="920">
        <v>2500</v>
      </c>
      <c r="F33" s="374">
        <v>284627</v>
      </c>
      <c r="G33" s="374">
        <v>44200</v>
      </c>
      <c r="H33" s="374">
        <v>57</v>
      </c>
      <c r="I33" s="374">
        <v>0</v>
      </c>
      <c r="J33" s="374">
        <v>1225</v>
      </c>
      <c r="K33" s="374">
        <v>358</v>
      </c>
      <c r="L33" s="374">
        <v>0</v>
      </c>
      <c r="M33" s="374">
        <v>1</v>
      </c>
      <c r="N33" s="374">
        <v>330467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388">
        <v>8756</v>
      </c>
      <c r="D34" s="378">
        <v>272497</v>
      </c>
      <c r="E34" s="913">
        <v>2631</v>
      </c>
      <c r="F34" s="372">
        <v>275128</v>
      </c>
      <c r="G34" s="372">
        <v>39232</v>
      </c>
      <c r="H34" s="372">
        <v>58</v>
      </c>
      <c r="I34" s="372">
        <v>0</v>
      </c>
      <c r="J34" s="372">
        <v>1097</v>
      </c>
      <c r="K34" s="372">
        <v>333</v>
      </c>
      <c r="L34" s="372">
        <v>0</v>
      </c>
      <c r="M34" s="372">
        <v>9</v>
      </c>
      <c r="N34" s="372">
        <v>315858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388">
        <v>1946</v>
      </c>
      <c r="D35" s="378">
        <v>341858</v>
      </c>
      <c r="E35" s="913">
        <v>1546</v>
      </c>
      <c r="F35" s="372">
        <v>343404</v>
      </c>
      <c r="G35" s="372">
        <v>63321</v>
      </c>
      <c r="H35" s="372">
        <v>17</v>
      </c>
      <c r="I35" s="372">
        <v>15</v>
      </c>
      <c r="J35" s="372">
        <v>476</v>
      </c>
      <c r="K35" s="372">
        <v>506</v>
      </c>
      <c r="L35" s="372">
        <v>0</v>
      </c>
      <c r="M35" s="372">
        <v>3</v>
      </c>
      <c r="N35" s="372">
        <v>407742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388">
        <v>4036</v>
      </c>
      <c r="D36" s="378">
        <v>284252</v>
      </c>
      <c r="E36" s="913">
        <v>2847</v>
      </c>
      <c r="F36" s="372">
        <v>287098</v>
      </c>
      <c r="G36" s="372">
        <v>44567</v>
      </c>
      <c r="H36" s="372">
        <v>77</v>
      </c>
      <c r="I36" s="372">
        <v>3</v>
      </c>
      <c r="J36" s="372">
        <v>1456</v>
      </c>
      <c r="K36" s="372">
        <v>336</v>
      </c>
      <c r="L36" s="372">
        <v>0</v>
      </c>
      <c r="M36" s="372">
        <v>4</v>
      </c>
      <c r="N36" s="372">
        <v>333542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842</v>
      </c>
      <c r="C37" s="390">
        <v>12958</v>
      </c>
      <c r="D37" s="389">
        <v>307454</v>
      </c>
      <c r="E37" s="918">
        <v>1428</v>
      </c>
      <c r="F37" s="373">
        <v>308882</v>
      </c>
      <c r="G37" s="373">
        <v>48203</v>
      </c>
      <c r="H37" s="373">
        <v>55</v>
      </c>
      <c r="I37" s="373">
        <v>0</v>
      </c>
      <c r="J37" s="373">
        <v>1091</v>
      </c>
      <c r="K37" s="373">
        <v>397</v>
      </c>
      <c r="L37" s="373">
        <v>0</v>
      </c>
      <c r="M37" s="373">
        <v>5</v>
      </c>
      <c r="N37" s="373">
        <v>358632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844</v>
      </c>
      <c r="C38" s="919">
        <v>15353</v>
      </c>
      <c r="D38" s="889">
        <v>333008</v>
      </c>
      <c r="E38" s="920">
        <v>2054</v>
      </c>
      <c r="F38" s="374">
        <v>335063</v>
      </c>
      <c r="G38" s="374">
        <v>53712</v>
      </c>
      <c r="H38" s="374">
        <v>53</v>
      </c>
      <c r="I38" s="374">
        <v>10</v>
      </c>
      <c r="J38" s="374">
        <v>773</v>
      </c>
      <c r="K38" s="374">
        <v>421</v>
      </c>
      <c r="L38" s="374">
        <v>0</v>
      </c>
      <c r="M38" s="374">
        <v>5</v>
      </c>
      <c r="N38" s="374">
        <v>390037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846</v>
      </c>
      <c r="C39" s="388">
        <v>8937</v>
      </c>
      <c r="D39" s="378">
        <v>265006</v>
      </c>
      <c r="E39" s="913">
        <v>3300</v>
      </c>
      <c r="F39" s="372">
        <v>268306</v>
      </c>
      <c r="G39" s="372">
        <v>38949</v>
      </c>
      <c r="H39" s="372">
        <v>51</v>
      </c>
      <c r="I39" s="372">
        <v>0</v>
      </c>
      <c r="J39" s="372">
        <v>1345</v>
      </c>
      <c r="K39" s="372">
        <v>248</v>
      </c>
      <c r="L39" s="372">
        <v>1</v>
      </c>
      <c r="M39" s="372">
        <v>13</v>
      </c>
      <c r="N39" s="372">
        <v>308913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848</v>
      </c>
      <c r="C40" s="388">
        <v>2809</v>
      </c>
      <c r="D40" s="378">
        <v>280642</v>
      </c>
      <c r="E40" s="913">
        <v>1995</v>
      </c>
      <c r="F40" s="372">
        <v>282638</v>
      </c>
      <c r="G40" s="372">
        <v>42278</v>
      </c>
      <c r="H40" s="372">
        <v>14</v>
      </c>
      <c r="I40" s="372">
        <v>9</v>
      </c>
      <c r="J40" s="372">
        <v>1389</v>
      </c>
      <c r="K40" s="372">
        <v>270</v>
      </c>
      <c r="L40" s="372">
        <v>0</v>
      </c>
      <c r="M40" s="372">
        <v>10</v>
      </c>
      <c r="N40" s="372">
        <v>326608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850</v>
      </c>
      <c r="C41" s="388">
        <v>3615</v>
      </c>
      <c r="D41" s="378">
        <v>304944</v>
      </c>
      <c r="E41" s="913">
        <v>1841</v>
      </c>
      <c r="F41" s="372">
        <v>306786</v>
      </c>
      <c r="G41" s="372">
        <v>45987</v>
      </c>
      <c r="H41" s="372">
        <v>147</v>
      </c>
      <c r="I41" s="372">
        <v>0</v>
      </c>
      <c r="J41" s="372">
        <v>964</v>
      </c>
      <c r="K41" s="372">
        <v>373</v>
      </c>
      <c r="L41" s="372">
        <v>0</v>
      </c>
      <c r="M41" s="372">
        <v>0</v>
      </c>
      <c r="N41" s="372">
        <v>354257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852</v>
      </c>
      <c r="C42" s="390">
        <v>1666</v>
      </c>
      <c r="D42" s="389">
        <v>287129</v>
      </c>
      <c r="E42" s="918">
        <v>2332</v>
      </c>
      <c r="F42" s="373">
        <v>289461</v>
      </c>
      <c r="G42" s="373">
        <v>47326</v>
      </c>
      <c r="H42" s="373">
        <v>70</v>
      </c>
      <c r="I42" s="373">
        <v>0</v>
      </c>
      <c r="J42" s="373">
        <v>1244</v>
      </c>
      <c r="K42" s="373">
        <v>298</v>
      </c>
      <c r="L42" s="373">
        <v>0</v>
      </c>
      <c r="M42" s="373">
        <v>6</v>
      </c>
      <c r="N42" s="373">
        <v>338405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854</v>
      </c>
      <c r="C43" s="919">
        <v>2975</v>
      </c>
      <c r="D43" s="889">
        <v>280781</v>
      </c>
      <c r="E43" s="920">
        <v>2184</v>
      </c>
      <c r="F43" s="374">
        <v>282965</v>
      </c>
      <c r="G43" s="374">
        <v>45353</v>
      </c>
      <c r="H43" s="374">
        <v>53</v>
      </c>
      <c r="I43" s="374">
        <v>0</v>
      </c>
      <c r="J43" s="374">
        <v>1501</v>
      </c>
      <c r="K43" s="374">
        <v>372</v>
      </c>
      <c r="L43" s="374">
        <v>0</v>
      </c>
      <c r="M43" s="374">
        <v>0</v>
      </c>
      <c r="N43" s="374">
        <v>330243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856</v>
      </c>
      <c r="C44" s="388">
        <v>8197</v>
      </c>
      <c r="D44" s="378">
        <v>275628</v>
      </c>
      <c r="E44" s="913">
        <v>2655</v>
      </c>
      <c r="F44" s="372">
        <v>278282</v>
      </c>
      <c r="G44" s="372">
        <v>40481</v>
      </c>
      <c r="H44" s="372">
        <v>69</v>
      </c>
      <c r="I44" s="372">
        <v>0</v>
      </c>
      <c r="J44" s="372">
        <v>1198</v>
      </c>
      <c r="K44" s="372">
        <v>309</v>
      </c>
      <c r="L44" s="372">
        <v>0</v>
      </c>
      <c r="M44" s="372">
        <v>4</v>
      </c>
      <c r="N44" s="372">
        <v>320344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858</v>
      </c>
      <c r="C45" s="388">
        <v>2491</v>
      </c>
      <c r="D45" s="378">
        <v>305464</v>
      </c>
      <c r="E45" s="913">
        <v>1974</v>
      </c>
      <c r="F45" s="372">
        <v>307438</v>
      </c>
      <c r="G45" s="372">
        <v>46243</v>
      </c>
      <c r="H45" s="372">
        <v>43</v>
      </c>
      <c r="I45" s="372">
        <v>0</v>
      </c>
      <c r="J45" s="372">
        <v>1117</v>
      </c>
      <c r="K45" s="372">
        <v>341</v>
      </c>
      <c r="L45" s="372">
        <v>0</v>
      </c>
      <c r="M45" s="372">
        <v>5</v>
      </c>
      <c r="N45" s="372">
        <v>355187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860</v>
      </c>
      <c r="C46" s="388">
        <v>3671</v>
      </c>
      <c r="D46" s="378">
        <v>323800</v>
      </c>
      <c r="E46" s="913">
        <v>1300</v>
      </c>
      <c r="F46" s="372">
        <v>325100</v>
      </c>
      <c r="G46" s="372">
        <v>46466</v>
      </c>
      <c r="H46" s="372">
        <v>54</v>
      </c>
      <c r="I46" s="372">
        <v>0</v>
      </c>
      <c r="J46" s="372">
        <v>874</v>
      </c>
      <c r="K46" s="372">
        <v>359</v>
      </c>
      <c r="L46" s="372">
        <v>0</v>
      </c>
      <c r="M46" s="372">
        <v>10</v>
      </c>
      <c r="N46" s="372">
        <v>372864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862</v>
      </c>
      <c r="C47" s="390">
        <v>11319</v>
      </c>
      <c r="D47" s="389">
        <v>256803</v>
      </c>
      <c r="E47" s="918">
        <v>2392</v>
      </c>
      <c r="F47" s="373">
        <v>259195</v>
      </c>
      <c r="G47" s="373">
        <v>35598</v>
      </c>
      <c r="H47" s="373">
        <v>11</v>
      </c>
      <c r="I47" s="373">
        <v>0</v>
      </c>
      <c r="J47" s="373">
        <v>1410</v>
      </c>
      <c r="K47" s="373">
        <v>289</v>
      </c>
      <c r="L47" s="373">
        <v>0</v>
      </c>
      <c r="M47" s="373">
        <v>0</v>
      </c>
      <c r="N47" s="373">
        <v>296503</v>
      </c>
      <c r="O47" s="73">
        <v>39</v>
      </c>
    </row>
    <row r="48" spans="1:15" s="98" customFormat="1" ht="23.1" customHeight="1" x14ac:dyDescent="0.2">
      <c r="A48" s="66">
        <v>40</v>
      </c>
      <c r="B48" s="58" t="s">
        <v>863</v>
      </c>
      <c r="C48" s="919">
        <v>13124</v>
      </c>
      <c r="D48" s="889">
        <v>350595</v>
      </c>
      <c r="E48" s="920">
        <v>2225</v>
      </c>
      <c r="F48" s="374">
        <v>352820</v>
      </c>
      <c r="G48" s="374">
        <v>51936</v>
      </c>
      <c r="H48" s="374">
        <v>1</v>
      </c>
      <c r="I48" s="374">
        <v>0</v>
      </c>
      <c r="J48" s="374">
        <v>885</v>
      </c>
      <c r="K48" s="374">
        <v>383</v>
      </c>
      <c r="L48" s="374">
        <v>0</v>
      </c>
      <c r="M48" s="374">
        <v>0</v>
      </c>
      <c r="N48" s="374">
        <v>406025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865</v>
      </c>
      <c r="C49" s="388">
        <v>7398</v>
      </c>
      <c r="D49" s="378">
        <v>298251</v>
      </c>
      <c r="E49" s="913">
        <v>1777</v>
      </c>
      <c r="F49" s="372">
        <v>300028</v>
      </c>
      <c r="G49" s="372">
        <v>44598</v>
      </c>
      <c r="H49" s="372">
        <v>76</v>
      </c>
      <c r="I49" s="372">
        <v>0</v>
      </c>
      <c r="J49" s="372">
        <v>440</v>
      </c>
      <c r="K49" s="372">
        <v>476</v>
      </c>
      <c r="L49" s="372">
        <v>0</v>
      </c>
      <c r="M49" s="372">
        <v>0</v>
      </c>
      <c r="N49" s="372">
        <v>345618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867</v>
      </c>
      <c r="C50" s="388">
        <v>14268</v>
      </c>
      <c r="D50" s="378">
        <v>311387</v>
      </c>
      <c r="E50" s="913">
        <v>1642</v>
      </c>
      <c r="F50" s="372">
        <v>313029</v>
      </c>
      <c r="G50" s="372">
        <v>45939</v>
      </c>
      <c r="H50" s="372">
        <v>24</v>
      </c>
      <c r="I50" s="372">
        <v>0</v>
      </c>
      <c r="J50" s="372">
        <v>953</v>
      </c>
      <c r="K50" s="372">
        <v>436</v>
      </c>
      <c r="L50" s="372">
        <v>0</v>
      </c>
      <c r="M50" s="372">
        <v>0</v>
      </c>
      <c r="N50" s="372">
        <v>360383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869</v>
      </c>
      <c r="C51" s="388">
        <v>13928</v>
      </c>
      <c r="D51" s="378">
        <v>333605</v>
      </c>
      <c r="E51" s="913">
        <v>1794</v>
      </c>
      <c r="F51" s="372">
        <v>335400</v>
      </c>
      <c r="G51" s="372">
        <v>52975</v>
      </c>
      <c r="H51" s="372">
        <v>57</v>
      </c>
      <c r="I51" s="372">
        <v>0</v>
      </c>
      <c r="J51" s="372">
        <v>611</v>
      </c>
      <c r="K51" s="372">
        <v>342</v>
      </c>
      <c r="L51" s="372">
        <v>0</v>
      </c>
      <c r="M51" s="372">
        <v>0</v>
      </c>
      <c r="N51" s="372">
        <v>389385</v>
      </c>
      <c r="O51" s="63">
        <v>43</v>
      </c>
    </row>
    <row r="52" spans="1:15" s="98" customFormat="1" ht="23.1" customHeight="1" x14ac:dyDescent="0.2">
      <c r="A52" s="62">
        <v>44</v>
      </c>
      <c r="B52" s="72" t="s">
        <v>871</v>
      </c>
      <c r="C52" s="390">
        <v>14028</v>
      </c>
      <c r="D52" s="389">
        <v>329082</v>
      </c>
      <c r="E52" s="918">
        <v>2416</v>
      </c>
      <c r="F52" s="373">
        <v>331498</v>
      </c>
      <c r="G52" s="373">
        <v>47312</v>
      </c>
      <c r="H52" s="373">
        <v>115</v>
      </c>
      <c r="I52" s="373">
        <v>0</v>
      </c>
      <c r="J52" s="373">
        <v>252</v>
      </c>
      <c r="K52" s="373">
        <v>403</v>
      </c>
      <c r="L52" s="373">
        <v>0</v>
      </c>
      <c r="M52" s="373">
        <v>0</v>
      </c>
      <c r="N52" s="373">
        <v>379579</v>
      </c>
      <c r="O52" s="63">
        <v>44</v>
      </c>
    </row>
    <row r="53" spans="1:15" s="98" customFormat="1" ht="23.1" customHeight="1" x14ac:dyDescent="0.2">
      <c r="A53" s="66">
        <v>45</v>
      </c>
      <c r="B53" s="61" t="s">
        <v>872</v>
      </c>
      <c r="C53" s="919">
        <v>3480</v>
      </c>
      <c r="D53" s="889">
        <v>270666</v>
      </c>
      <c r="E53" s="920">
        <v>2094</v>
      </c>
      <c r="F53" s="374">
        <v>272760</v>
      </c>
      <c r="G53" s="374">
        <v>38090</v>
      </c>
      <c r="H53" s="374">
        <v>31</v>
      </c>
      <c r="I53" s="374">
        <v>0</v>
      </c>
      <c r="J53" s="374">
        <v>1009</v>
      </c>
      <c r="K53" s="374">
        <v>365</v>
      </c>
      <c r="L53" s="374">
        <v>0</v>
      </c>
      <c r="M53" s="374">
        <v>2</v>
      </c>
      <c r="N53" s="374">
        <v>312257</v>
      </c>
      <c r="O53" s="67">
        <v>45</v>
      </c>
    </row>
    <row r="54" spans="1:15" s="98" customFormat="1" ht="23.1" customHeight="1" x14ac:dyDescent="0.2">
      <c r="A54" s="62">
        <v>46</v>
      </c>
      <c r="B54" s="61" t="s">
        <v>873</v>
      </c>
      <c r="C54" s="388">
        <v>5066</v>
      </c>
      <c r="D54" s="378">
        <v>304498</v>
      </c>
      <c r="E54" s="913">
        <v>2564</v>
      </c>
      <c r="F54" s="372">
        <v>307062</v>
      </c>
      <c r="G54" s="372">
        <v>48403</v>
      </c>
      <c r="H54" s="372">
        <v>25</v>
      </c>
      <c r="I54" s="372">
        <v>0</v>
      </c>
      <c r="J54" s="372">
        <v>330</v>
      </c>
      <c r="K54" s="372">
        <v>419</v>
      </c>
      <c r="L54" s="372">
        <v>0</v>
      </c>
      <c r="M54" s="372">
        <v>0</v>
      </c>
      <c r="N54" s="372">
        <v>356239</v>
      </c>
      <c r="O54" s="63">
        <v>46</v>
      </c>
    </row>
    <row r="55" spans="1:15" s="98" customFormat="1" ht="23.1" customHeight="1" x14ac:dyDescent="0.2">
      <c r="A55" s="62">
        <v>52</v>
      </c>
      <c r="B55" s="61" t="s">
        <v>874</v>
      </c>
      <c r="C55" s="388">
        <v>3467</v>
      </c>
      <c r="D55" s="378">
        <v>269267</v>
      </c>
      <c r="E55" s="913">
        <v>2013</v>
      </c>
      <c r="F55" s="372">
        <v>271280</v>
      </c>
      <c r="G55" s="372">
        <v>38007</v>
      </c>
      <c r="H55" s="372">
        <v>75</v>
      </c>
      <c r="I55" s="372">
        <v>0</v>
      </c>
      <c r="J55" s="372">
        <v>1780</v>
      </c>
      <c r="K55" s="372">
        <v>390</v>
      </c>
      <c r="L55" s="372">
        <v>0</v>
      </c>
      <c r="M55" s="372">
        <v>0</v>
      </c>
      <c r="N55" s="372">
        <v>311532</v>
      </c>
      <c r="O55" s="63">
        <v>52</v>
      </c>
    </row>
    <row r="56" spans="1:15" s="98" customFormat="1" ht="23.1" customHeight="1" x14ac:dyDescent="0.2">
      <c r="A56" s="62">
        <v>54</v>
      </c>
      <c r="B56" s="61" t="s">
        <v>875</v>
      </c>
      <c r="C56" s="388">
        <v>4783</v>
      </c>
      <c r="D56" s="378">
        <v>306846</v>
      </c>
      <c r="E56" s="913">
        <v>1703</v>
      </c>
      <c r="F56" s="372">
        <v>308549</v>
      </c>
      <c r="G56" s="372">
        <v>52624</v>
      </c>
      <c r="H56" s="372">
        <v>22</v>
      </c>
      <c r="I56" s="372">
        <v>0</v>
      </c>
      <c r="J56" s="372">
        <v>2508</v>
      </c>
      <c r="K56" s="372">
        <v>331</v>
      </c>
      <c r="L56" s="372">
        <v>0</v>
      </c>
      <c r="M56" s="372">
        <v>0</v>
      </c>
      <c r="N56" s="372">
        <v>364034</v>
      </c>
      <c r="O56" s="63">
        <v>54</v>
      </c>
    </row>
    <row r="57" spans="1:15" s="98" customFormat="1" ht="23.1" customHeight="1" thickBot="1" x14ac:dyDescent="0.25">
      <c r="A57" s="77">
        <v>59</v>
      </c>
      <c r="B57" s="78" t="s">
        <v>877</v>
      </c>
      <c r="C57" s="921">
        <v>5039</v>
      </c>
      <c r="D57" s="892">
        <v>307028</v>
      </c>
      <c r="E57" s="922">
        <v>2420</v>
      </c>
      <c r="F57" s="380">
        <v>309448</v>
      </c>
      <c r="G57" s="380">
        <v>48848</v>
      </c>
      <c r="H57" s="380">
        <v>17</v>
      </c>
      <c r="I57" s="380">
        <v>0</v>
      </c>
      <c r="J57" s="380">
        <v>520</v>
      </c>
      <c r="K57" s="380">
        <v>355</v>
      </c>
      <c r="L57" s="380">
        <v>0</v>
      </c>
      <c r="M57" s="380">
        <v>22</v>
      </c>
      <c r="N57" s="380">
        <v>359209</v>
      </c>
      <c r="O57" s="79">
        <v>59</v>
      </c>
    </row>
    <row r="58" spans="1:15" s="98" customFormat="1" ht="23.1" customHeight="1" x14ac:dyDescent="0.2">
      <c r="A58" s="62">
        <v>61</v>
      </c>
      <c r="B58" s="61" t="s">
        <v>879</v>
      </c>
      <c r="C58" s="388">
        <v>11442</v>
      </c>
      <c r="D58" s="378">
        <v>258213</v>
      </c>
      <c r="E58" s="913">
        <v>2028</v>
      </c>
      <c r="F58" s="372">
        <v>260241</v>
      </c>
      <c r="G58" s="372">
        <v>34806</v>
      </c>
      <c r="H58" s="372">
        <v>35</v>
      </c>
      <c r="I58" s="372">
        <v>0</v>
      </c>
      <c r="J58" s="372">
        <v>726</v>
      </c>
      <c r="K58" s="372">
        <v>419</v>
      </c>
      <c r="L58" s="372">
        <v>0</v>
      </c>
      <c r="M58" s="372">
        <v>0</v>
      </c>
      <c r="N58" s="372">
        <v>296227</v>
      </c>
      <c r="O58" s="63">
        <v>61</v>
      </c>
    </row>
    <row r="59" spans="1:15" s="98" customFormat="1" ht="23.1" customHeight="1" x14ac:dyDescent="0.2">
      <c r="A59" s="62">
        <v>66</v>
      </c>
      <c r="B59" s="61" t="s">
        <v>881</v>
      </c>
      <c r="C59" s="388">
        <v>11329</v>
      </c>
      <c r="D59" s="378">
        <v>292868</v>
      </c>
      <c r="E59" s="913">
        <v>1604</v>
      </c>
      <c r="F59" s="372">
        <v>294472</v>
      </c>
      <c r="G59" s="372">
        <v>41592</v>
      </c>
      <c r="H59" s="372">
        <v>52</v>
      </c>
      <c r="I59" s="372">
        <v>0</v>
      </c>
      <c r="J59" s="372">
        <v>1028</v>
      </c>
      <c r="K59" s="372">
        <v>363</v>
      </c>
      <c r="L59" s="372">
        <v>0</v>
      </c>
      <c r="M59" s="372">
        <v>8</v>
      </c>
      <c r="N59" s="372">
        <v>337515</v>
      </c>
      <c r="O59" s="63">
        <v>66</v>
      </c>
    </row>
    <row r="60" spans="1:15" s="98" customFormat="1" ht="23.1" customHeight="1" x14ac:dyDescent="0.2">
      <c r="A60" s="62">
        <v>67</v>
      </c>
      <c r="B60" s="61" t="s">
        <v>883</v>
      </c>
      <c r="C60" s="388">
        <v>12337</v>
      </c>
      <c r="D60" s="378">
        <v>290426</v>
      </c>
      <c r="E60" s="913">
        <v>3375</v>
      </c>
      <c r="F60" s="372">
        <v>293801</v>
      </c>
      <c r="G60" s="372">
        <v>43252</v>
      </c>
      <c r="H60" s="372">
        <v>27</v>
      </c>
      <c r="I60" s="372">
        <v>0</v>
      </c>
      <c r="J60" s="372">
        <v>428</v>
      </c>
      <c r="K60" s="372">
        <v>349</v>
      </c>
      <c r="L60" s="372">
        <v>0</v>
      </c>
      <c r="M60" s="372">
        <v>0</v>
      </c>
      <c r="N60" s="372">
        <v>337858</v>
      </c>
      <c r="O60" s="63">
        <v>67</v>
      </c>
    </row>
    <row r="61" spans="1:15" s="98" customFormat="1" ht="23.1" customHeight="1" x14ac:dyDescent="0.2">
      <c r="A61" s="62">
        <v>70</v>
      </c>
      <c r="B61" s="61" t="s">
        <v>885</v>
      </c>
      <c r="C61" s="388">
        <v>9011</v>
      </c>
      <c r="D61" s="378">
        <v>288262</v>
      </c>
      <c r="E61" s="913">
        <v>2579</v>
      </c>
      <c r="F61" s="372">
        <v>290841</v>
      </c>
      <c r="G61" s="372">
        <v>45145</v>
      </c>
      <c r="H61" s="372">
        <v>59</v>
      </c>
      <c r="I61" s="372">
        <v>0</v>
      </c>
      <c r="J61" s="372">
        <v>205</v>
      </c>
      <c r="K61" s="372">
        <v>342</v>
      </c>
      <c r="L61" s="372">
        <v>0</v>
      </c>
      <c r="M61" s="372">
        <v>0</v>
      </c>
      <c r="N61" s="372">
        <v>336592</v>
      </c>
      <c r="O61" s="63">
        <v>70</v>
      </c>
    </row>
    <row r="62" spans="1:15" s="98" customFormat="1" ht="23.1" customHeight="1" x14ac:dyDescent="0.2">
      <c r="A62" s="71">
        <v>72</v>
      </c>
      <c r="B62" s="72" t="s">
        <v>887</v>
      </c>
      <c r="C62" s="390">
        <v>2744</v>
      </c>
      <c r="D62" s="389">
        <v>347606</v>
      </c>
      <c r="E62" s="918">
        <v>1859</v>
      </c>
      <c r="F62" s="373">
        <v>349465</v>
      </c>
      <c r="G62" s="373">
        <v>56622</v>
      </c>
      <c r="H62" s="373">
        <v>35</v>
      </c>
      <c r="I62" s="373">
        <v>0</v>
      </c>
      <c r="J62" s="373">
        <v>453</v>
      </c>
      <c r="K62" s="373">
        <v>398</v>
      </c>
      <c r="L62" s="373">
        <v>0</v>
      </c>
      <c r="M62" s="373">
        <v>19</v>
      </c>
      <c r="N62" s="373">
        <v>406991</v>
      </c>
      <c r="O62" s="73">
        <v>72</v>
      </c>
    </row>
    <row r="63" spans="1:15" s="109" customFormat="1" ht="23.1" customHeight="1" x14ac:dyDescent="0.2">
      <c r="A63" s="74">
        <v>74</v>
      </c>
      <c r="B63" s="61" t="s">
        <v>889</v>
      </c>
      <c r="C63" s="919">
        <v>5776</v>
      </c>
      <c r="D63" s="889">
        <v>350857</v>
      </c>
      <c r="E63" s="920">
        <v>1135</v>
      </c>
      <c r="F63" s="374">
        <v>351992</v>
      </c>
      <c r="G63" s="374">
        <v>52374</v>
      </c>
      <c r="H63" s="374">
        <v>68</v>
      </c>
      <c r="I63" s="374">
        <v>0</v>
      </c>
      <c r="J63" s="374">
        <v>273</v>
      </c>
      <c r="K63" s="374">
        <v>464</v>
      </c>
      <c r="L63" s="374">
        <v>0</v>
      </c>
      <c r="M63" s="374">
        <v>6</v>
      </c>
      <c r="N63" s="374">
        <v>405176</v>
      </c>
      <c r="O63" s="75">
        <v>74</v>
      </c>
    </row>
    <row r="64" spans="1:15" s="109" customFormat="1" ht="23.1" customHeight="1" x14ac:dyDescent="0.2">
      <c r="A64" s="62">
        <v>81</v>
      </c>
      <c r="B64" s="61" t="s">
        <v>891</v>
      </c>
      <c r="C64" s="388">
        <v>2590</v>
      </c>
      <c r="D64" s="378">
        <v>308293</v>
      </c>
      <c r="E64" s="913">
        <v>2166</v>
      </c>
      <c r="F64" s="372">
        <v>310459</v>
      </c>
      <c r="G64" s="372">
        <v>49682</v>
      </c>
      <c r="H64" s="372">
        <v>0</v>
      </c>
      <c r="I64" s="372">
        <v>0</v>
      </c>
      <c r="J64" s="372">
        <v>1219</v>
      </c>
      <c r="K64" s="372">
        <v>358</v>
      </c>
      <c r="L64" s="372">
        <v>0</v>
      </c>
      <c r="M64" s="372">
        <v>5</v>
      </c>
      <c r="N64" s="372">
        <v>361722</v>
      </c>
      <c r="O64" s="63">
        <v>81</v>
      </c>
    </row>
    <row r="65" spans="1:15" s="109" customFormat="1" ht="23.1" customHeight="1" x14ac:dyDescent="0.2">
      <c r="A65" s="62">
        <v>82</v>
      </c>
      <c r="B65" s="61" t="s">
        <v>893</v>
      </c>
      <c r="C65" s="388">
        <v>1772</v>
      </c>
      <c r="D65" s="378">
        <v>276737</v>
      </c>
      <c r="E65" s="913">
        <v>2844</v>
      </c>
      <c r="F65" s="372">
        <v>279581</v>
      </c>
      <c r="G65" s="372">
        <v>42908</v>
      </c>
      <c r="H65" s="372">
        <v>38</v>
      </c>
      <c r="I65" s="372">
        <v>0</v>
      </c>
      <c r="J65" s="372">
        <v>1436</v>
      </c>
      <c r="K65" s="372">
        <v>370</v>
      </c>
      <c r="L65" s="372">
        <v>0</v>
      </c>
      <c r="M65" s="372">
        <v>1</v>
      </c>
      <c r="N65" s="372">
        <v>324334</v>
      </c>
      <c r="O65" s="63">
        <v>82</v>
      </c>
    </row>
    <row r="66" spans="1:15" s="109" customFormat="1" ht="23.1" customHeight="1" x14ac:dyDescent="0.2">
      <c r="A66" s="62">
        <v>83</v>
      </c>
      <c r="B66" s="61" t="s">
        <v>894</v>
      </c>
      <c r="C66" s="388">
        <v>3019</v>
      </c>
      <c r="D66" s="378">
        <v>272131</v>
      </c>
      <c r="E66" s="913">
        <v>2435</v>
      </c>
      <c r="F66" s="372">
        <v>274566</v>
      </c>
      <c r="G66" s="372">
        <v>42376</v>
      </c>
      <c r="H66" s="372">
        <v>14</v>
      </c>
      <c r="I66" s="372">
        <v>0</v>
      </c>
      <c r="J66" s="372">
        <v>511</v>
      </c>
      <c r="K66" s="372">
        <v>324</v>
      </c>
      <c r="L66" s="372">
        <v>0</v>
      </c>
      <c r="M66" s="372">
        <v>0</v>
      </c>
      <c r="N66" s="372">
        <v>317791</v>
      </c>
      <c r="O66" s="63">
        <v>83</v>
      </c>
    </row>
    <row r="67" spans="1:15" s="109" customFormat="1" ht="23.1" customHeight="1" x14ac:dyDescent="0.2">
      <c r="A67" s="71">
        <v>301</v>
      </c>
      <c r="B67" s="72" t="s">
        <v>895</v>
      </c>
      <c r="C67" s="390">
        <v>8568</v>
      </c>
      <c r="D67" s="389">
        <v>153488</v>
      </c>
      <c r="E67" s="918">
        <v>1760</v>
      </c>
      <c r="F67" s="373">
        <v>155248</v>
      </c>
      <c r="G67" s="373">
        <v>13302</v>
      </c>
      <c r="H67" s="373">
        <v>0</v>
      </c>
      <c r="I67" s="373">
        <v>0</v>
      </c>
      <c r="J67" s="373">
        <v>3100</v>
      </c>
      <c r="K67" s="373">
        <v>395</v>
      </c>
      <c r="L67" s="373">
        <v>0</v>
      </c>
      <c r="M67" s="373">
        <v>1153</v>
      </c>
      <c r="N67" s="373">
        <v>173198</v>
      </c>
      <c r="O67" s="73">
        <v>301</v>
      </c>
    </row>
    <row r="68" spans="1:15" s="6" customFormat="1" ht="23.1" customHeight="1" x14ac:dyDescent="0.2">
      <c r="A68" s="60">
        <v>302</v>
      </c>
      <c r="B68" s="92" t="s">
        <v>897</v>
      </c>
      <c r="C68" s="382">
        <v>13889</v>
      </c>
      <c r="D68" s="377">
        <v>130939</v>
      </c>
      <c r="E68" s="914">
        <v>1594</v>
      </c>
      <c r="F68" s="376">
        <v>132533</v>
      </c>
      <c r="G68" s="376">
        <v>11753</v>
      </c>
      <c r="H68" s="372">
        <v>0</v>
      </c>
      <c r="I68" s="376">
        <v>0</v>
      </c>
      <c r="J68" s="376">
        <v>6550</v>
      </c>
      <c r="K68" s="376">
        <v>370</v>
      </c>
      <c r="L68" s="376">
        <v>0</v>
      </c>
      <c r="M68" s="376">
        <v>2831</v>
      </c>
      <c r="N68" s="376">
        <v>154036</v>
      </c>
      <c r="O68" s="55">
        <v>302</v>
      </c>
    </row>
    <row r="69" spans="1:15" s="6" customFormat="1" ht="23.1" customHeight="1" x14ac:dyDescent="0.2">
      <c r="A69" s="60">
        <v>303</v>
      </c>
      <c r="B69" s="92" t="s">
        <v>899</v>
      </c>
      <c r="C69" s="382">
        <v>43975</v>
      </c>
      <c r="D69" s="377">
        <v>184870</v>
      </c>
      <c r="E69" s="914">
        <v>1017</v>
      </c>
      <c r="F69" s="376">
        <v>185887</v>
      </c>
      <c r="G69" s="376">
        <v>16673</v>
      </c>
      <c r="H69" s="372">
        <v>0</v>
      </c>
      <c r="I69" s="376">
        <v>0</v>
      </c>
      <c r="J69" s="376">
        <v>3465</v>
      </c>
      <c r="K69" s="376">
        <v>100</v>
      </c>
      <c r="L69" s="376">
        <v>0</v>
      </c>
      <c r="M69" s="376">
        <v>0</v>
      </c>
      <c r="N69" s="376">
        <v>206125</v>
      </c>
      <c r="O69" s="55">
        <v>303</v>
      </c>
    </row>
    <row r="70" spans="1:15" s="6" customFormat="1" ht="23.1" customHeight="1" x14ac:dyDescent="0.2">
      <c r="A70" s="60"/>
      <c r="B70" s="92"/>
      <c r="C70" s="382"/>
      <c r="D70" s="377"/>
      <c r="E70" s="914"/>
      <c r="F70" s="376"/>
      <c r="G70" s="376"/>
      <c r="H70" s="372"/>
      <c r="I70" s="376"/>
      <c r="J70" s="376"/>
      <c r="K70" s="376"/>
      <c r="L70" s="376"/>
      <c r="M70" s="376"/>
      <c r="N70" s="376"/>
      <c r="O70" s="55"/>
    </row>
    <row r="71" spans="1:15" s="6" customFormat="1" ht="23.1" customHeight="1" x14ac:dyDescent="0.2">
      <c r="A71" s="60"/>
      <c r="B71" s="92"/>
      <c r="C71" s="382"/>
      <c r="D71" s="377"/>
      <c r="E71" s="914"/>
      <c r="F71" s="376"/>
      <c r="G71" s="376"/>
      <c r="H71" s="372"/>
      <c r="I71" s="376"/>
      <c r="J71" s="376"/>
      <c r="K71" s="376"/>
      <c r="L71" s="376"/>
      <c r="M71" s="376"/>
      <c r="N71" s="376"/>
      <c r="O71" s="55"/>
    </row>
    <row r="72" spans="1:15" s="6" customFormat="1" ht="23.1" customHeight="1" x14ac:dyDescent="0.2">
      <c r="A72" s="60"/>
      <c r="B72" s="92"/>
      <c r="C72" s="383"/>
      <c r="D72" s="379"/>
      <c r="E72" s="915"/>
      <c r="F72" s="391"/>
      <c r="G72" s="391"/>
      <c r="H72" s="373"/>
      <c r="I72" s="391"/>
      <c r="J72" s="391"/>
      <c r="K72" s="391"/>
      <c r="L72" s="391"/>
      <c r="M72" s="391"/>
      <c r="N72" s="391"/>
      <c r="O72" s="55"/>
    </row>
    <row r="73" spans="1:15" s="6" customFormat="1" ht="23.1" customHeight="1" x14ac:dyDescent="0.2">
      <c r="A73" s="57"/>
      <c r="B73" s="91"/>
      <c r="C73" s="916"/>
      <c r="D73" s="894"/>
      <c r="E73" s="917"/>
      <c r="F73" s="384"/>
      <c r="G73" s="384"/>
      <c r="H73" s="376"/>
      <c r="I73" s="384"/>
      <c r="J73" s="384"/>
      <c r="K73" s="384"/>
      <c r="L73" s="384"/>
      <c r="M73" s="384"/>
      <c r="N73" s="384"/>
      <c r="O73" s="59"/>
    </row>
    <row r="74" spans="1:15" s="6" customFormat="1" ht="23.1" customHeight="1" x14ac:dyDescent="0.2">
      <c r="A74" s="60"/>
      <c r="B74" s="92"/>
      <c r="C74" s="382"/>
      <c r="D74" s="377"/>
      <c r="E74" s="914"/>
      <c r="F74" s="376"/>
      <c r="G74" s="376"/>
      <c r="H74" s="376"/>
      <c r="I74" s="376"/>
      <c r="J74" s="376"/>
      <c r="K74" s="376"/>
      <c r="L74" s="376"/>
      <c r="M74" s="376"/>
      <c r="N74" s="376"/>
      <c r="O74" s="55"/>
    </row>
    <row r="75" spans="1:15" s="6" customFormat="1" ht="23.1" customHeight="1" x14ac:dyDescent="0.2">
      <c r="A75" s="60"/>
      <c r="B75" s="92"/>
      <c r="C75" s="382"/>
      <c r="D75" s="377"/>
      <c r="E75" s="914"/>
      <c r="F75" s="376"/>
      <c r="G75" s="376"/>
      <c r="H75" s="376"/>
      <c r="I75" s="376"/>
      <c r="J75" s="376"/>
      <c r="K75" s="376"/>
      <c r="L75" s="376"/>
      <c r="M75" s="376"/>
      <c r="N75" s="376"/>
      <c r="O75" s="55"/>
    </row>
    <row r="76" spans="1:15" s="98" customFormat="1" ht="23.1" customHeight="1" x14ac:dyDescent="0.2">
      <c r="A76" s="62"/>
      <c r="B76" s="61"/>
      <c r="C76" s="388"/>
      <c r="D76" s="378"/>
      <c r="E76" s="913"/>
      <c r="F76" s="372"/>
      <c r="G76" s="372"/>
      <c r="H76" s="372"/>
      <c r="I76" s="372"/>
      <c r="J76" s="372"/>
      <c r="K76" s="372"/>
      <c r="L76" s="372"/>
      <c r="M76" s="372"/>
      <c r="N76" s="372"/>
      <c r="O76" s="63"/>
    </row>
    <row r="77" spans="1:15" s="98" customFormat="1" ht="23.1" customHeight="1" x14ac:dyDescent="0.2">
      <c r="A77" s="62"/>
      <c r="B77" s="61"/>
      <c r="C77" s="390"/>
      <c r="D77" s="389"/>
      <c r="E77" s="918"/>
      <c r="F77" s="373"/>
      <c r="G77" s="373"/>
      <c r="H77" s="373"/>
      <c r="I77" s="373"/>
      <c r="J77" s="373"/>
      <c r="K77" s="373"/>
      <c r="L77" s="373"/>
      <c r="M77" s="373"/>
      <c r="N77" s="373"/>
      <c r="O77" s="63"/>
    </row>
    <row r="78" spans="1:15" s="98" customFormat="1" ht="23.1" customHeight="1" x14ac:dyDescent="0.2">
      <c r="A78" s="66"/>
      <c r="B78" s="58"/>
      <c r="C78" s="919"/>
      <c r="D78" s="889"/>
      <c r="E78" s="920"/>
      <c r="F78" s="374"/>
      <c r="G78" s="374"/>
      <c r="H78" s="374"/>
      <c r="I78" s="374"/>
      <c r="J78" s="374"/>
      <c r="K78" s="374"/>
      <c r="L78" s="374"/>
      <c r="M78" s="374"/>
      <c r="N78" s="374"/>
      <c r="O78" s="67"/>
    </row>
    <row r="79" spans="1:15" s="98" customFormat="1" ht="23.1" customHeight="1" x14ac:dyDescent="0.2">
      <c r="A79" s="62"/>
      <c r="B79" s="61"/>
      <c r="C79" s="388"/>
      <c r="D79" s="378"/>
      <c r="E79" s="913"/>
      <c r="F79" s="372"/>
      <c r="G79" s="372"/>
      <c r="H79" s="372"/>
      <c r="I79" s="372"/>
      <c r="J79" s="372"/>
      <c r="K79" s="372"/>
      <c r="L79" s="372"/>
      <c r="M79" s="372"/>
      <c r="N79" s="372"/>
      <c r="O79" s="63"/>
    </row>
    <row r="80" spans="1:15" s="98" customFormat="1" ht="23.1" customHeight="1" x14ac:dyDescent="0.2">
      <c r="A80" s="62"/>
      <c r="B80" s="61"/>
      <c r="C80" s="388"/>
      <c r="D80" s="378"/>
      <c r="E80" s="913"/>
      <c r="F80" s="372"/>
      <c r="G80" s="372"/>
      <c r="H80" s="372"/>
      <c r="I80" s="372"/>
      <c r="J80" s="372"/>
      <c r="K80" s="372"/>
      <c r="L80" s="372"/>
      <c r="M80" s="372"/>
      <c r="N80" s="372"/>
      <c r="O80" s="63"/>
    </row>
    <row r="81" spans="1:15" s="98" customFormat="1" ht="23.1" customHeight="1" x14ac:dyDescent="0.2">
      <c r="A81" s="62"/>
      <c r="B81" s="61"/>
      <c r="C81" s="388"/>
      <c r="D81" s="378"/>
      <c r="E81" s="913"/>
      <c r="F81" s="372"/>
      <c r="G81" s="372"/>
      <c r="H81" s="372"/>
      <c r="I81" s="372"/>
      <c r="J81" s="372"/>
      <c r="K81" s="372"/>
      <c r="L81" s="372"/>
      <c r="M81" s="372"/>
      <c r="N81" s="372"/>
      <c r="O81" s="63"/>
    </row>
    <row r="82" spans="1:15" s="98" customFormat="1" ht="23.1" customHeight="1" x14ac:dyDescent="0.2">
      <c r="A82" s="62"/>
      <c r="B82" s="61"/>
      <c r="C82" s="390"/>
      <c r="D82" s="389"/>
      <c r="E82" s="918"/>
      <c r="F82" s="373"/>
      <c r="G82" s="373"/>
      <c r="H82" s="373"/>
      <c r="I82" s="373"/>
      <c r="J82" s="373"/>
      <c r="K82" s="373"/>
      <c r="L82" s="373"/>
      <c r="M82" s="373"/>
      <c r="N82" s="373"/>
      <c r="O82" s="63"/>
    </row>
    <row r="83" spans="1:15" s="98" customFormat="1" ht="23.1" customHeight="1" x14ac:dyDescent="0.2">
      <c r="A83" s="68"/>
      <c r="B83" s="58"/>
      <c r="C83" s="919"/>
      <c r="D83" s="889"/>
      <c r="E83" s="920"/>
      <c r="F83" s="374"/>
      <c r="G83" s="374"/>
      <c r="H83" s="374"/>
      <c r="I83" s="374"/>
      <c r="J83" s="374"/>
      <c r="K83" s="374"/>
      <c r="L83" s="374"/>
      <c r="M83" s="374"/>
      <c r="N83" s="374"/>
      <c r="O83" s="69"/>
    </row>
    <row r="84" spans="1:15" s="98" customFormat="1" ht="23.1" customHeight="1" x14ac:dyDescent="0.2">
      <c r="A84" s="62"/>
      <c r="B84" s="61"/>
      <c r="C84" s="388"/>
      <c r="D84" s="378"/>
      <c r="E84" s="913"/>
      <c r="F84" s="372"/>
      <c r="G84" s="372"/>
      <c r="H84" s="372"/>
      <c r="I84" s="372"/>
      <c r="J84" s="372"/>
      <c r="K84" s="372"/>
      <c r="L84" s="372"/>
      <c r="M84" s="372"/>
      <c r="N84" s="372"/>
      <c r="O84" s="63"/>
    </row>
    <row r="85" spans="1:15" s="98" customFormat="1" ht="23.1" customHeight="1" x14ac:dyDescent="0.2">
      <c r="A85" s="62"/>
      <c r="B85" s="61"/>
      <c r="C85" s="388"/>
      <c r="D85" s="378"/>
      <c r="E85" s="913"/>
      <c r="F85" s="372"/>
      <c r="G85" s="372"/>
      <c r="H85" s="372"/>
      <c r="I85" s="372"/>
      <c r="J85" s="372"/>
      <c r="K85" s="372"/>
      <c r="L85" s="372"/>
      <c r="M85" s="372"/>
      <c r="N85" s="372"/>
      <c r="O85" s="63"/>
    </row>
    <row r="86" spans="1:15" s="98" customFormat="1" ht="23.1" customHeight="1" x14ac:dyDescent="0.2">
      <c r="A86" s="62"/>
      <c r="B86" s="61"/>
      <c r="C86" s="388"/>
      <c r="D86" s="378"/>
      <c r="E86" s="913"/>
      <c r="F86" s="372"/>
      <c r="G86" s="372"/>
      <c r="H86" s="372"/>
      <c r="I86" s="372"/>
      <c r="J86" s="372"/>
      <c r="K86" s="372"/>
      <c r="L86" s="372"/>
      <c r="M86" s="372"/>
      <c r="N86" s="372"/>
      <c r="O86" s="63"/>
    </row>
    <row r="87" spans="1:15" s="98" customFormat="1" ht="23.1" customHeight="1" x14ac:dyDescent="0.2">
      <c r="A87" s="62"/>
      <c r="B87" s="61"/>
      <c r="C87" s="390"/>
      <c r="D87" s="389"/>
      <c r="E87" s="918"/>
      <c r="F87" s="373"/>
      <c r="G87" s="373"/>
      <c r="H87" s="373"/>
      <c r="I87" s="373"/>
      <c r="J87" s="373"/>
      <c r="K87" s="373"/>
      <c r="L87" s="373"/>
      <c r="M87" s="373"/>
      <c r="N87" s="373"/>
      <c r="O87" s="63"/>
    </row>
    <row r="88" spans="1:15" s="98" customFormat="1" ht="23.1" customHeight="1" x14ac:dyDescent="0.2">
      <c r="A88" s="66"/>
      <c r="B88" s="58"/>
      <c r="C88" s="919"/>
      <c r="D88" s="889"/>
      <c r="E88" s="920"/>
      <c r="F88" s="374"/>
      <c r="G88" s="374"/>
      <c r="H88" s="374"/>
      <c r="I88" s="374"/>
      <c r="J88" s="374"/>
      <c r="K88" s="374"/>
      <c r="L88" s="374"/>
      <c r="M88" s="374"/>
      <c r="N88" s="374"/>
      <c r="O88" s="67"/>
    </row>
    <row r="89" spans="1:15" s="98" customFormat="1" ht="23.1" customHeight="1" x14ac:dyDescent="0.2">
      <c r="A89" s="62"/>
      <c r="B89" s="61"/>
      <c r="C89" s="388"/>
      <c r="D89" s="378"/>
      <c r="E89" s="913"/>
      <c r="F89" s="372"/>
      <c r="G89" s="372"/>
      <c r="H89" s="372"/>
      <c r="I89" s="372"/>
      <c r="J89" s="372"/>
      <c r="K89" s="372"/>
      <c r="L89" s="372"/>
      <c r="M89" s="372"/>
      <c r="N89" s="372"/>
      <c r="O89" s="63"/>
    </row>
    <row r="90" spans="1:15" s="98" customFormat="1" ht="23.1" customHeight="1" x14ac:dyDescent="0.2">
      <c r="A90" s="62"/>
      <c r="B90" s="61"/>
      <c r="C90" s="388"/>
      <c r="D90" s="378"/>
      <c r="E90" s="913"/>
      <c r="F90" s="372"/>
      <c r="G90" s="372"/>
      <c r="H90" s="372"/>
      <c r="I90" s="372"/>
      <c r="J90" s="372"/>
      <c r="K90" s="372"/>
      <c r="L90" s="372"/>
      <c r="M90" s="372"/>
      <c r="N90" s="372"/>
      <c r="O90" s="63"/>
    </row>
    <row r="91" spans="1:15" s="98" customFormat="1" ht="23.1" customHeight="1" x14ac:dyDescent="0.2">
      <c r="A91" s="62"/>
      <c r="B91" s="61"/>
      <c r="C91" s="388"/>
      <c r="D91" s="378"/>
      <c r="E91" s="913"/>
      <c r="F91" s="372"/>
      <c r="G91" s="372"/>
      <c r="H91" s="372"/>
      <c r="I91" s="372"/>
      <c r="J91" s="372"/>
      <c r="K91" s="372"/>
      <c r="L91" s="372"/>
      <c r="M91" s="372"/>
      <c r="N91" s="372"/>
      <c r="O91" s="63"/>
    </row>
    <row r="92" spans="1:15" s="98" customFormat="1" ht="23.1" customHeight="1" x14ac:dyDescent="0.2">
      <c r="A92" s="62"/>
      <c r="B92" s="61"/>
      <c r="C92" s="390"/>
      <c r="D92" s="389"/>
      <c r="E92" s="918"/>
      <c r="F92" s="373"/>
      <c r="G92" s="373"/>
      <c r="H92" s="373"/>
      <c r="I92" s="373"/>
      <c r="J92" s="373"/>
      <c r="K92" s="373"/>
      <c r="L92" s="373"/>
      <c r="M92" s="373"/>
      <c r="N92" s="373"/>
      <c r="O92" s="63"/>
    </row>
    <row r="93" spans="1:15" s="98" customFormat="1" ht="23.1" customHeight="1" x14ac:dyDescent="0.2">
      <c r="A93" s="66"/>
      <c r="B93" s="58"/>
      <c r="C93" s="919"/>
      <c r="D93" s="889"/>
      <c r="E93" s="920"/>
      <c r="F93" s="374"/>
      <c r="G93" s="374"/>
      <c r="H93" s="374"/>
      <c r="I93" s="374"/>
      <c r="J93" s="374"/>
      <c r="K93" s="374"/>
      <c r="L93" s="374"/>
      <c r="M93" s="374"/>
      <c r="N93" s="374"/>
      <c r="O93" s="67"/>
    </row>
    <row r="94" spans="1:15" s="98" customFormat="1" ht="23.1" customHeight="1" x14ac:dyDescent="0.2">
      <c r="A94" s="62"/>
      <c r="B94" s="61"/>
      <c r="C94" s="388"/>
      <c r="D94" s="378"/>
      <c r="E94" s="913"/>
      <c r="F94" s="372"/>
      <c r="G94" s="372"/>
      <c r="H94" s="372"/>
      <c r="I94" s="372"/>
      <c r="J94" s="372"/>
      <c r="K94" s="372"/>
      <c r="L94" s="372"/>
      <c r="M94" s="372"/>
      <c r="N94" s="372"/>
      <c r="O94" s="63"/>
    </row>
    <row r="95" spans="1:15" s="98" customFormat="1" ht="23.1" customHeight="1" x14ac:dyDescent="0.2">
      <c r="A95" s="62"/>
      <c r="B95" s="61"/>
      <c r="C95" s="388"/>
      <c r="D95" s="378"/>
      <c r="E95" s="913"/>
      <c r="F95" s="372"/>
      <c r="G95" s="372"/>
      <c r="H95" s="372"/>
      <c r="I95" s="372"/>
      <c r="J95" s="372"/>
      <c r="K95" s="372"/>
      <c r="L95" s="372"/>
      <c r="M95" s="372"/>
      <c r="N95" s="372"/>
      <c r="O95" s="63"/>
    </row>
    <row r="96" spans="1:15" s="98" customFormat="1" ht="23.1" customHeight="1" x14ac:dyDescent="0.2">
      <c r="A96" s="62"/>
      <c r="B96" s="61"/>
      <c r="C96" s="388"/>
      <c r="D96" s="378"/>
      <c r="E96" s="913"/>
      <c r="F96" s="372"/>
      <c r="G96" s="372"/>
      <c r="H96" s="372"/>
      <c r="I96" s="372"/>
      <c r="J96" s="372"/>
      <c r="K96" s="372"/>
      <c r="L96" s="372"/>
      <c r="M96" s="372"/>
      <c r="N96" s="372"/>
      <c r="O96" s="63"/>
    </row>
    <row r="97" spans="1:15" s="98" customFormat="1" ht="23.1" customHeight="1" x14ac:dyDescent="0.2">
      <c r="A97" s="62"/>
      <c r="B97" s="72"/>
      <c r="C97" s="390"/>
      <c r="D97" s="389"/>
      <c r="E97" s="918"/>
      <c r="F97" s="373"/>
      <c r="G97" s="373"/>
      <c r="H97" s="373"/>
      <c r="I97" s="373"/>
      <c r="J97" s="373"/>
      <c r="K97" s="373"/>
      <c r="L97" s="373"/>
      <c r="M97" s="373"/>
      <c r="N97" s="373"/>
      <c r="O97" s="63"/>
    </row>
    <row r="98" spans="1:15" s="98" customFormat="1" ht="23.1" customHeight="1" x14ac:dyDescent="0.2">
      <c r="A98" s="66"/>
      <c r="B98" s="61"/>
      <c r="C98" s="919"/>
      <c r="D98" s="889"/>
      <c r="E98" s="920"/>
      <c r="F98" s="374"/>
      <c r="G98" s="374"/>
      <c r="H98" s="374"/>
      <c r="I98" s="374"/>
      <c r="J98" s="374"/>
      <c r="K98" s="374"/>
      <c r="L98" s="374"/>
      <c r="M98" s="374"/>
      <c r="N98" s="374"/>
      <c r="O98" s="67"/>
    </row>
    <row r="99" spans="1:15" s="98" customFormat="1" ht="23.1" customHeight="1" x14ac:dyDescent="0.2">
      <c r="A99" s="62"/>
      <c r="B99" s="61"/>
      <c r="C99" s="388"/>
      <c r="D99" s="378"/>
      <c r="E99" s="913"/>
      <c r="F99" s="372"/>
      <c r="G99" s="372"/>
      <c r="H99" s="372"/>
      <c r="I99" s="372"/>
      <c r="J99" s="372"/>
      <c r="K99" s="372"/>
      <c r="L99" s="372"/>
      <c r="M99" s="372"/>
      <c r="N99" s="372"/>
      <c r="O99" s="63"/>
    </row>
    <row r="100" spans="1:15" s="98" customFormat="1" ht="23.1" customHeight="1" x14ac:dyDescent="0.2">
      <c r="A100" s="62"/>
      <c r="B100" s="61"/>
      <c r="C100" s="388"/>
      <c r="D100" s="378"/>
      <c r="E100" s="913"/>
      <c r="F100" s="372"/>
      <c r="G100" s="372"/>
      <c r="H100" s="372"/>
      <c r="I100" s="372"/>
      <c r="J100" s="372"/>
      <c r="K100" s="372"/>
      <c r="L100" s="372"/>
      <c r="M100" s="372"/>
      <c r="N100" s="372"/>
      <c r="O100" s="63"/>
    </row>
    <row r="101" spans="1:15" s="98" customFormat="1" ht="23.1" customHeight="1" x14ac:dyDescent="0.2">
      <c r="A101" s="62"/>
      <c r="B101" s="61"/>
      <c r="C101" s="388"/>
      <c r="D101" s="378"/>
      <c r="E101" s="913"/>
      <c r="F101" s="372"/>
      <c r="G101" s="372"/>
      <c r="H101" s="372"/>
      <c r="I101" s="372"/>
      <c r="J101" s="372"/>
      <c r="K101" s="372"/>
      <c r="L101" s="372"/>
      <c r="M101" s="372"/>
      <c r="N101" s="372"/>
      <c r="O101" s="63"/>
    </row>
    <row r="102" spans="1:15" s="98" customFormat="1" ht="23.1" customHeight="1" x14ac:dyDescent="0.2">
      <c r="A102" s="71"/>
      <c r="B102" s="72"/>
      <c r="C102" s="390"/>
      <c r="D102" s="389"/>
      <c r="E102" s="918"/>
      <c r="F102" s="373"/>
      <c r="G102" s="373"/>
      <c r="H102" s="373"/>
      <c r="I102" s="373"/>
      <c r="J102" s="373"/>
      <c r="K102" s="373"/>
      <c r="L102" s="373"/>
      <c r="M102" s="373"/>
      <c r="N102" s="373"/>
      <c r="O102" s="73"/>
    </row>
    <row r="103" spans="1:15" s="98" customFormat="1" ht="23.1" customHeight="1" x14ac:dyDescent="0.2">
      <c r="A103" s="66"/>
      <c r="B103" s="58"/>
      <c r="C103" s="919"/>
      <c r="D103" s="889"/>
      <c r="E103" s="920"/>
      <c r="F103" s="374"/>
      <c r="G103" s="374"/>
      <c r="H103" s="374"/>
      <c r="I103" s="374"/>
      <c r="J103" s="374"/>
      <c r="K103" s="374"/>
      <c r="L103" s="374"/>
      <c r="M103" s="374"/>
      <c r="N103" s="374"/>
      <c r="O103" s="67"/>
    </row>
    <row r="104" spans="1:15" s="98" customFormat="1" ht="23.1" customHeight="1" x14ac:dyDescent="0.2">
      <c r="A104" s="62"/>
      <c r="B104" s="61"/>
      <c r="C104" s="388"/>
      <c r="D104" s="378"/>
      <c r="E104" s="913"/>
      <c r="F104" s="372"/>
      <c r="G104" s="372"/>
      <c r="H104" s="372"/>
      <c r="I104" s="372"/>
      <c r="J104" s="372"/>
      <c r="K104" s="372"/>
      <c r="L104" s="372"/>
      <c r="M104" s="372"/>
      <c r="N104" s="372"/>
      <c r="O104" s="63"/>
    </row>
    <row r="105" spans="1:15" s="98" customFormat="1" ht="23.1" customHeight="1" x14ac:dyDescent="0.2">
      <c r="A105" s="62"/>
      <c r="B105" s="61"/>
      <c r="C105" s="388"/>
      <c r="D105" s="378"/>
      <c r="E105" s="913"/>
      <c r="F105" s="372"/>
      <c r="G105" s="372"/>
      <c r="H105" s="372"/>
      <c r="I105" s="372"/>
      <c r="J105" s="372"/>
      <c r="K105" s="372"/>
      <c r="L105" s="372"/>
      <c r="M105" s="372"/>
      <c r="N105" s="372"/>
      <c r="O105" s="63"/>
    </row>
    <row r="106" spans="1:15" s="98" customFormat="1" ht="23.1" customHeight="1" x14ac:dyDescent="0.2">
      <c r="A106" s="62"/>
      <c r="B106" s="61"/>
      <c r="C106" s="388"/>
      <c r="D106" s="378"/>
      <c r="E106" s="913"/>
      <c r="F106" s="372"/>
      <c r="G106" s="372"/>
      <c r="H106" s="372"/>
      <c r="I106" s="372"/>
      <c r="J106" s="372"/>
      <c r="K106" s="372"/>
      <c r="L106" s="372"/>
      <c r="M106" s="372"/>
      <c r="N106" s="372"/>
      <c r="O106" s="63"/>
    </row>
    <row r="107" spans="1:15" s="98" customFormat="1" ht="23.1" customHeight="1" thickBot="1" x14ac:dyDescent="0.25">
      <c r="A107" s="77"/>
      <c r="B107" s="78"/>
      <c r="C107" s="921"/>
      <c r="D107" s="892"/>
      <c r="E107" s="922"/>
      <c r="F107" s="380"/>
      <c r="G107" s="380"/>
      <c r="H107" s="380"/>
      <c r="I107" s="380"/>
      <c r="J107" s="380"/>
      <c r="K107" s="380"/>
      <c r="L107" s="380"/>
      <c r="M107" s="380"/>
      <c r="N107" s="380"/>
      <c r="O107" s="79"/>
    </row>
  </sheetData>
  <mergeCells count="4">
    <mergeCell ref="F4:G4"/>
    <mergeCell ref="I4:K4"/>
    <mergeCell ref="F5:H5"/>
    <mergeCell ref="I5:L5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6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20.21875" style="6" customWidth="1"/>
    <col min="3" max="14" width="12.6640625" style="132" customWidth="1"/>
    <col min="15" max="22" width="13.6640625" style="132" customWidth="1"/>
    <col min="23" max="23" width="5.88671875" style="8" customWidth="1"/>
    <col min="24" max="16384" width="9" style="133"/>
  </cols>
  <sheetData>
    <row r="1" spans="1:27" ht="30.9" customHeight="1" x14ac:dyDescent="0.2">
      <c r="A1" s="4" t="s">
        <v>937</v>
      </c>
      <c r="O1" s="132" t="s">
        <v>178</v>
      </c>
    </row>
    <row r="2" spans="1:27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6" t="s">
        <v>421</v>
      </c>
      <c r="W2" s="82"/>
    </row>
    <row r="3" spans="1:27" s="136" customFormat="1" ht="24.9" customHeight="1" x14ac:dyDescent="0.2">
      <c r="A3" s="17" t="s">
        <v>313</v>
      </c>
      <c r="B3" s="18"/>
      <c r="C3" s="407"/>
      <c r="D3" s="408"/>
      <c r="E3" s="408"/>
      <c r="F3" s="408"/>
      <c r="G3" s="408"/>
      <c r="H3" s="408"/>
      <c r="I3" s="408"/>
      <c r="J3" s="408"/>
      <c r="K3" s="408"/>
      <c r="L3" s="408"/>
      <c r="M3" s="409" t="s">
        <v>179</v>
      </c>
      <c r="N3" s="408"/>
      <c r="O3" s="408"/>
      <c r="P3" s="410" t="s">
        <v>216</v>
      </c>
      <c r="Q3" s="408"/>
      <c r="R3" s="408"/>
      <c r="S3" s="408"/>
      <c r="T3" s="408"/>
      <c r="U3" s="408"/>
      <c r="V3" s="408"/>
      <c r="W3" s="16" t="s">
        <v>313</v>
      </c>
      <c r="X3" s="148"/>
      <c r="Y3" s="148"/>
      <c r="Z3" s="148"/>
      <c r="AA3" s="148"/>
    </row>
    <row r="4" spans="1:27" s="136" customFormat="1" ht="24.9" customHeight="1" x14ac:dyDescent="0.2">
      <c r="A4" s="26" t="s">
        <v>314</v>
      </c>
      <c r="B4" s="27"/>
      <c r="C4" s="2546" t="s">
        <v>434</v>
      </c>
      <c r="D4" s="2547"/>
      <c r="E4" s="2547"/>
      <c r="F4" s="2547"/>
      <c r="G4" s="2547"/>
      <c r="H4" s="2547"/>
      <c r="I4" s="2547"/>
      <c r="J4" s="2547"/>
      <c r="K4" s="2548"/>
      <c r="L4" s="2549" t="s">
        <v>659</v>
      </c>
      <c r="M4" s="2550"/>
      <c r="N4" s="2550"/>
      <c r="O4" s="2550"/>
      <c r="P4" s="2550"/>
      <c r="Q4" s="2550"/>
      <c r="R4" s="2550"/>
      <c r="S4" s="2550"/>
      <c r="T4" s="2549" t="s">
        <v>667</v>
      </c>
      <c r="U4" s="2550"/>
      <c r="V4" s="2551"/>
      <c r="W4" s="25" t="s">
        <v>314</v>
      </c>
      <c r="X4" s="148"/>
      <c r="Y4" s="148"/>
      <c r="Z4" s="148"/>
      <c r="AA4" s="148"/>
    </row>
    <row r="5" spans="1:27" s="136" customFormat="1" ht="24.9" customHeight="1" x14ac:dyDescent="0.2">
      <c r="A5" s="26" t="s">
        <v>315</v>
      </c>
      <c r="B5" s="27" t="s">
        <v>283</v>
      </c>
      <c r="C5" s="2552" t="s">
        <v>343</v>
      </c>
      <c r="D5" s="2553"/>
      <c r="E5" s="2553"/>
      <c r="F5" s="2547"/>
      <c r="G5" s="2547"/>
      <c r="H5" s="2547"/>
      <c r="I5" s="2548"/>
      <c r="J5" s="632" t="s">
        <v>344</v>
      </c>
      <c r="K5" s="632"/>
      <c r="L5" s="2549" t="s">
        <v>725</v>
      </c>
      <c r="M5" s="2550"/>
      <c r="N5" s="2551"/>
      <c r="O5" s="2549" t="s">
        <v>663</v>
      </c>
      <c r="P5" s="2550"/>
      <c r="Q5" s="2551"/>
      <c r="R5" s="2554" t="s">
        <v>666</v>
      </c>
      <c r="S5" s="2557" t="s">
        <v>395</v>
      </c>
      <c r="T5" s="2543" t="s">
        <v>668</v>
      </c>
      <c r="U5" s="2543" t="s">
        <v>669</v>
      </c>
      <c r="V5" s="633"/>
      <c r="W5" s="25" t="s">
        <v>315</v>
      </c>
      <c r="X5" s="148"/>
      <c r="Y5" s="148"/>
      <c r="Z5" s="148"/>
      <c r="AA5" s="148"/>
    </row>
    <row r="6" spans="1:27" s="148" customFormat="1" ht="24.9" customHeight="1" x14ac:dyDescent="0.2">
      <c r="A6" s="26" t="s">
        <v>316</v>
      </c>
      <c r="B6" s="27"/>
      <c r="C6" s="2541" t="s">
        <v>49</v>
      </c>
      <c r="D6" s="2543" t="s">
        <v>657</v>
      </c>
      <c r="E6" s="2543" t="s">
        <v>396</v>
      </c>
      <c r="F6" s="635" t="s">
        <v>345</v>
      </c>
      <c r="G6" s="632" t="s">
        <v>265</v>
      </c>
      <c r="H6" s="632" t="s">
        <v>287</v>
      </c>
      <c r="I6" s="2543" t="s">
        <v>658</v>
      </c>
      <c r="J6" s="633" t="s">
        <v>310</v>
      </c>
      <c r="K6" s="633" t="s">
        <v>282</v>
      </c>
      <c r="L6" s="2543" t="s">
        <v>660</v>
      </c>
      <c r="M6" s="2543" t="s">
        <v>661</v>
      </c>
      <c r="N6" s="2543" t="s">
        <v>662</v>
      </c>
      <c r="O6" s="2543" t="s">
        <v>664</v>
      </c>
      <c r="P6" s="2543" t="s">
        <v>661</v>
      </c>
      <c r="Q6" s="2543" t="s">
        <v>665</v>
      </c>
      <c r="R6" s="2555"/>
      <c r="S6" s="2555"/>
      <c r="T6" s="2558"/>
      <c r="U6" s="2558"/>
      <c r="V6" s="633" t="s">
        <v>395</v>
      </c>
      <c r="W6" s="25" t="s">
        <v>316</v>
      </c>
    </row>
    <row r="7" spans="1:27" s="148" customFormat="1" ht="24.9" customHeight="1" thickBot="1" x14ac:dyDescent="0.25">
      <c r="A7" s="45" t="s">
        <v>317</v>
      </c>
      <c r="B7" s="78"/>
      <c r="C7" s="2542"/>
      <c r="D7" s="2544"/>
      <c r="E7" s="2544"/>
      <c r="F7" s="636" t="s">
        <v>286</v>
      </c>
      <c r="G7" s="634" t="s">
        <v>266</v>
      </c>
      <c r="H7" s="634"/>
      <c r="I7" s="2544"/>
      <c r="J7" s="634" t="s">
        <v>339</v>
      </c>
      <c r="K7" s="634"/>
      <c r="L7" s="2545"/>
      <c r="M7" s="2545"/>
      <c r="N7" s="2545"/>
      <c r="O7" s="2545"/>
      <c r="P7" s="2545"/>
      <c r="Q7" s="2545"/>
      <c r="R7" s="2556"/>
      <c r="S7" s="2556"/>
      <c r="T7" s="2545"/>
      <c r="U7" s="2545"/>
      <c r="V7" s="634"/>
      <c r="W7" s="44" t="s">
        <v>317</v>
      </c>
    </row>
    <row r="8" spans="1:27" s="106" customFormat="1" ht="30" customHeight="1" x14ac:dyDescent="0.2">
      <c r="A8" s="13"/>
      <c r="B8" s="34" t="s">
        <v>6</v>
      </c>
      <c r="C8" s="923">
        <v>0</v>
      </c>
      <c r="D8" s="924">
        <v>0</v>
      </c>
      <c r="E8" s="924">
        <v>0</v>
      </c>
      <c r="F8" s="924">
        <v>0</v>
      </c>
      <c r="G8" s="924">
        <v>0</v>
      </c>
      <c r="H8" s="925">
        <v>0</v>
      </c>
      <c r="I8" s="925">
        <v>0</v>
      </c>
      <c r="J8" s="925">
        <v>637</v>
      </c>
      <c r="K8" s="925">
        <v>325819</v>
      </c>
      <c r="L8" s="893">
        <v>94654</v>
      </c>
      <c r="M8" s="893">
        <v>35</v>
      </c>
      <c r="N8" s="925">
        <v>94689</v>
      </c>
      <c r="O8" s="893">
        <v>35703</v>
      </c>
      <c r="P8" s="893">
        <v>1</v>
      </c>
      <c r="Q8" s="925">
        <v>35704</v>
      </c>
      <c r="R8" s="893">
        <v>12452</v>
      </c>
      <c r="S8" s="893">
        <v>142845</v>
      </c>
      <c r="T8" s="925">
        <v>67618</v>
      </c>
      <c r="U8" s="925">
        <v>4</v>
      </c>
      <c r="V8" s="925">
        <v>67622</v>
      </c>
      <c r="W8" s="16"/>
    </row>
    <row r="9" spans="1:27" s="106" customFormat="1" ht="30" customHeight="1" x14ac:dyDescent="0.2">
      <c r="A9" s="22"/>
      <c r="B9" s="29" t="s">
        <v>565</v>
      </c>
      <c r="C9" s="899">
        <v>0</v>
      </c>
      <c r="D9" s="900">
        <v>0</v>
      </c>
      <c r="E9" s="900">
        <v>0</v>
      </c>
      <c r="F9" s="900">
        <v>0</v>
      </c>
      <c r="G9" s="900">
        <v>0</v>
      </c>
      <c r="H9" s="376">
        <v>0</v>
      </c>
      <c r="I9" s="376">
        <v>0</v>
      </c>
      <c r="J9" s="376">
        <v>640</v>
      </c>
      <c r="K9" s="376">
        <v>328591</v>
      </c>
      <c r="L9" s="377">
        <v>94654</v>
      </c>
      <c r="M9" s="377">
        <v>35</v>
      </c>
      <c r="N9" s="376">
        <v>94689</v>
      </c>
      <c r="O9" s="377">
        <v>35703</v>
      </c>
      <c r="P9" s="377">
        <v>1</v>
      </c>
      <c r="Q9" s="376">
        <v>35704</v>
      </c>
      <c r="R9" s="377">
        <v>12452</v>
      </c>
      <c r="S9" s="377">
        <v>142845</v>
      </c>
      <c r="T9" s="376">
        <v>0</v>
      </c>
      <c r="U9" s="376">
        <v>0</v>
      </c>
      <c r="V9" s="376">
        <v>0</v>
      </c>
      <c r="W9" s="28"/>
    </row>
    <row r="10" spans="1:27" s="106" customFormat="1" ht="30" customHeight="1" x14ac:dyDescent="0.2">
      <c r="A10" s="22"/>
      <c r="B10" s="29" t="s">
        <v>566</v>
      </c>
      <c r="C10" s="899">
        <v>0</v>
      </c>
      <c r="D10" s="900">
        <v>0</v>
      </c>
      <c r="E10" s="900">
        <v>0</v>
      </c>
      <c r="F10" s="900">
        <v>0</v>
      </c>
      <c r="G10" s="900">
        <v>0</v>
      </c>
      <c r="H10" s="376">
        <v>0</v>
      </c>
      <c r="I10" s="376">
        <v>0</v>
      </c>
      <c r="J10" s="376">
        <v>469</v>
      </c>
      <c r="K10" s="376">
        <v>165432</v>
      </c>
      <c r="L10" s="377">
        <v>0</v>
      </c>
      <c r="M10" s="377">
        <v>0</v>
      </c>
      <c r="N10" s="376">
        <v>0</v>
      </c>
      <c r="O10" s="377">
        <v>0</v>
      </c>
      <c r="P10" s="377">
        <v>0</v>
      </c>
      <c r="Q10" s="376">
        <v>0</v>
      </c>
      <c r="R10" s="377">
        <v>0</v>
      </c>
      <c r="S10" s="377">
        <v>0</v>
      </c>
      <c r="T10" s="376">
        <v>67618</v>
      </c>
      <c r="U10" s="376">
        <v>4</v>
      </c>
      <c r="V10" s="376">
        <v>67622</v>
      </c>
      <c r="W10" s="28"/>
    </row>
    <row r="11" spans="1:27" s="106" customFormat="1" ht="30" customHeight="1" x14ac:dyDescent="0.2">
      <c r="A11" s="22"/>
      <c r="B11" s="29" t="s">
        <v>567</v>
      </c>
      <c r="C11" s="899">
        <v>0</v>
      </c>
      <c r="D11" s="900">
        <v>0</v>
      </c>
      <c r="E11" s="900">
        <v>0</v>
      </c>
      <c r="F11" s="900">
        <v>0</v>
      </c>
      <c r="G11" s="900">
        <v>0</v>
      </c>
      <c r="H11" s="376">
        <v>0</v>
      </c>
      <c r="I11" s="376">
        <v>0</v>
      </c>
      <c r="J11" s="376">
        <v>639</v>
      </c>
      <c r="K11" s="376">
        <v>327708</v>
      </c>
      <c r="L11" s="377">
        <v>94969</v>
      </c>
      <c r="M11" s="377">
        <v>27</v>
      </c>
      <c r="N11" s="376">
        <v>94996</v>
      </c>
      <c r="O11" s="377">
        <v>35765</v>
      </c>
      <c r="P11" s="377">
        <v>1</v>
      </c>
      <c r="Q11" s="376">
        <v>35767</v>
      </c>
      <c r="R11" s="377">
        <v>12502</v>
      </c>
      <c r="S11" s="377">
        <v>143265</v>
      </c>
      <c r="T11" s="376">
        <v>0</v>
      </c>
      <c r="U11" s="376">
        <v>0</v>
      </c>
      <c r="V11" s="376">
        <v>0</v>
      </c>
      <c r="W11" s="28"/>
    </row>
    <row r="12" spans="1:27" s="106" customFormat="1" ht="30" customHeight="1" x14ac:dyDescent="0.2">
      <c r="A12" s="107"/>
      <c r="B12" s="130" t="s">
        <v>568</v>
      </c>
      <c r="C12" s="926">
        <v>0</v>
      </c>
      <c r="D12" s="915">
        <v>0</v>
      </c>
      <c r="E12" s="915">
        <v>0</v>
      </c>
      <c r="F12" s="915">
        <v>0</v>
      </c>
      <c r="G12" s="915">
        <v>0</v>
      </c>
      <c r="H12" s="379">
        <v>0</v>
      </c>
      <c r="I12" s="379">
        <v>0</v>
      </c>
      <c r="J12" s="379">
        <v>651</v>
      </c>
      <c r="K12" s="379">
        <v>348588</v>
      </c>
      <c r="L12" s="379">
        <v>87506</v>
      </c>
      <c r="M12" s="379">
        <v>210</v>
      </c>
      <c r="N12" s="379">
        <v>87717</v>
      </c>
      <c r="O12" s="379">
        <v>34289</v>
      </c>
      <c r="P12" s="379">
        <v>1</v>
      </c>
      <c r="Q12" s="379">
        <v>34290</v>
      </c>
      <c r="R12" s="379">
        <v>11305</v>
      </c>
      <c r="S12" s="379">
        <v>133311</v>
      </c>
      <c r="T12" s="379">
        <v>0</v>
      </c>
      <c r="U12" s="379">
        <v>0</v>
      </c>
      <c r="V12" s="379">
        <v>0</v>
      </c>
      <c r="W12" s="108"/>
    </row>
    <row r="13" spans="1:27" s="6" customFormat="1" ht="23.1" customHeight="1" x14ac:dyDescent="0.2">
      <c r="A13" s="57">
        <v>1</v>
      </c>
      <c r="B13" s="91" t="s">
        <v>796</v>
      </c>
      <c r="C13" s="927">
        <v>0</v>
      </c>
      <c r="D13" s="928">
        <v>0</v>
      </c>
      <c r="E13" s="928">
        <v>0</v>
      </c>
      <c r="F13" s="928">
        <v>0</v>
      </c>
      <c r="G13" s="928">
        <v>0</v>
      </c>
      <c r="H13" s="384">
        <v>0</v>
      </c>
      <c r="I13" s="384">
        <v>0</v>
      </c>
      <c r="J13" s="384">
        <v>645</v>
      </c>
      <c r="K13" s="384">
        <v>324063</v>
      </c>
      <c r="L13" s="894">
        <v>93282</v>
      </c>
      <c r="M13" s="894">
        <v>6</v>
      </c>
      <c r="N13" s="384">
        <v>93289</v>
      </c>
      <c r="O13" s="894">
        <v>36274</v>
      </c>
      <c r="P13" s="894">
        <v>0</v>
      </c>
      <c r="Q13" s="384">
        <v>36274</v>
      </c>
      <c r="R13" s="894">
        <v>12515</v>
      </c>
      <c r="S13" s="894">
        <v>142078</v>
      </c>
      <c r="T13" s="384">
        <v>0</v>
      </c>
      <c r="U13" s="384">
        <v>0</v>
      </c>
      <c r="V13" s="384">
        <v>0</v>
      </c>
      <c r="W13" s="59">
        <v>1</v>
      </c>
    </row>
    <row r="14" spans="1:27" s="6" customFormat="1" ht="23.1" customHeight="1" x14ac:dyDescent="0.2">
      <c r="A14" s="60">
        <v>2</v>
      </c>
      <c r="B14" s="92" t="s">
        <v>798</v>
      </c>
      <c r="C14" s="899">
        <v>0</v>
      </c>
      <c r="D14" s="900">
        <v>0</v>
      </c>
      <c r="E14" s="900">
        <v>0</v>
      </c>
      <c r="F14" s="900">
        <v>0</v>
      </c>
      <c r="G14" s="900">
        <v>0</v>
      </c>
      <c r="H14" s="376">
        <v>0</v>
      </c>
      <c r="I14" s="376">
        <v>0</v>
      </c>
      <c r="J14" s="376">
        <v>645</v>
      </c>
      <c r="K14" s="376">
        <v>328194</v>
      </c>
      <c r="L14" s="377">
        <v>91987</v>
      </c>
      <c r="M14" s="377">
        <v>0</v>
      </c>
      <c r="N14" s="376">
        <v>91987</v>
      </c>
      <c r="O14" s="377">
        <v>36047</v>
      </c>
      <c r="P14" s="377">
        <v>0</v>
      </c>
      <c r="Q14" s="376">
        <v>36047</v>
      </c>
      <c r="R14" s="377">
        <v>13909</v>
      </c>
      <c r="S14" s="377">
        <v>141943</v>
      </c>
      <c r="T14" s="376">
        <v>0</v>
      </c>
      <c r="U14" s="376">
        <v>0</v>
      </c>
      <c r="V14" s="376">
        <v>0</v>
      </c>
      <c r="W14" s="55">
        <v>2</v>
      </c>
    </row>
    <row r="15" spans="1:27" s="6" customFormat="1" ht="23.1" customHeight="1" x14ac:dyDescent="0.2">
      <c r="A15" s="60">
        <v>3</v>
      </c>
      <c r="B15" s="92" t="s">
        <v>800</v>
      </c>
      <c r="C15" s="899">
        <v>0</v>
      </c>
      <c r="D15" s="900">
        <v>0</v>
      </c>
      <c r="E15" s="900">
        <v>0</v>
      </c>
      <c r="F15" s="900">
        <v>0</v>
      </c>
      <c r="G15" s="900">
        <v>0</v>
      </c>
      <c r="H15" s="376">
        <v>0</v>
      </c>
      <c r="I15" s="376">
        <v>0</v>
      </c>
      <c r="J15" s="376">
        <v>665</v>
      </c>
      <c r="K15" s="376">
        <v>309513</v>
      </c>
      <c r="L15" s="377">
        <v>104711</v>
      </c>
      <c r="M15" s="377">
        <v>67</v>
      </c>
      <c r="N15" s="376">
        <v>104778</v>
      </c>
      <c r="O15" s="377">
        <v>31080</v>
      </c>
      <c r="P15" s="377">
        <v>5</v>
      </c>
      <c r="Q15" s="376">
        <v>31085</v>
      </c>
      <c r="R15" s="377">
        <v>13543</v>
      </c>
      <c r="S15" s="377">
        <v>149406</v>
      </c>
      <c r="T15" s="376">
        <v>0</v>
      </c>
      <c r="U15" s="376">
        <v>0</v>
      </c>
      <c r="V15" s="376">
        <v>0</v>
      </c>
      <c r="W15" s="55">
        <v>3</v>
      </c>
    </row>
    <row r="16" spans="1:27" s="6" customFormat="1" ht="23.1" customHeight="1" x14ac:dyDescent="0.2">
      <c r="A16" s="60">
        <v>4</v>
      </c>
      <c r="B16" s="92" t="s">
        <v>802</v>
      </c>
      <c r="C16" s="899">
        <v>0</v>
      </c>
      <c r="D16" s="900">
        <v>0</v>
      </c>
      <c r="E16" s="900">
        <v>0</v>
      </c>
      <c r="F16" s="900">
        <v>0</v>
      </c>
      <c r="G16" s="900">
        <v>0</v>
      </c>
      <c r="H16" s="376">
        <v>0</v>
      </c>
      <c r="I16" s="376">
        <v>0</v>
      </c>
      <c r="J16" s="376">
        <v>632</v>
      </c>
      <c r="K16" s="376">
        <v>313382</v>
      </c>
      <c r="L16" s="378">
        <v>96035</v>
      </c>
      <c r="M16" s="378">
        <v>35</v>
      </c>
      <c r="N16" s="372">
        <v>96070</v>
      </c>
      <c r="O16" s="378">
        <v>37353</v>
      </c>
      <c r="P16" s="378">
        <v>0</v>
      </c>
      <c r="Q16" s="372">
        <v>37353</v>
      </c>
      <c r="R16" s="378">
        <v>13300</v>
      </c>
      <c r="S16" s="378">
        <v>146723</v>
      </c>
      <c r="T16" s="376">
        <v>0</v>
      </c>
      <c r="U16" s="376">
        <v>0</v>
      </c>
      <c r="V16" s="376">
        <v>0</v>
      </c>
      <c r="W16" s="55">
        <v>4</v>
      </c>
    </row>
    <row r="17" spans="1:23" s="6" customFormat="1" ht="23.1" customHeight="1" x14ac:dyDescent="0.2">
      <c r="A17" s="60">
        <v>5</v>
      </c>
      <c r="B17" s="92" t="s">
        <v>804</v>
      </c>
      <c r="C17" s="929">
        <v>0</v>
      </c>
      <c r="D17" s="930">
        <v>0</v>
      </c>
      <c r="E17" s="930">
        <v>0</v>
      </c>
      <c r="F17" s="930">
        <v>0</v>
      </c>
      <c r="G17" s="930">
        <v>0</v>
      </c>
      <c r="H17" s="391">
        <v>0</v>
      </c>
      <c r="I17" s="391">
        <v>0</v>
      </c>
      <c r="J17" s="391">
        <v>685</v>
      </c>
      <c r="K17" s="391">
        <v>352208</v>
      </c>
      <c r="L17" s="389">
        <v>89883</v>
      </c>
      <c r="M17" s="389">
        <v>101</v>
      </c>
      <c r="N17" s="373">
        <v>89984</v>
      </c>
      <c r="O17" s="389">
        <v>34344</v>
      </c>
      <c r="P17" s="389">
        <v>0</v>
      </c>
      <c r="Q17" s="373">
        <v>34344</v>
      </c>
      <c r="R17" s="389">
        <v>11951</v>
      </c>
      <c r="S17" s="389">
        <v>136279</v>
      </c>
      <c r="T17" s="391">
        <v>0</v>
      </c>
      <c r="U17" s="391">
        <v>0</v>
      </c>
      <c r="V17" s="391">
        <v>0</v>
      </c>
      <c r="W17" s="55">
        <v>5</v>
      </c>
    </row>
    <row r="18" spans="1:23" s="6" customFormat="1" ht="23.1" customHeight="1" x14ac:dyDescent="0.2">
      <c r="A18" s="57">
        <v>6</v>
      </c>
      <c r="B18" s="91" t="s">
        <v>806</v>
      </c>
      <c r="C18" s="927">
        <v>0</v>
      </c>
      <c r="D18" s="928">
        <v>0</v>
      </c>
      <c r="E18" s="928">
        <v>0</v>
      </c>
      <c r="F18" s="928">
        <v>0</v>
      </c>
      <c r="G18" s="928">
        <v>0</v>
      </c>
      <c r="H18" s="384">
        <v>0</v>
      </c>
      <c r="I18" s="384">
        <v>0</v>
      </c>
      <c r="J18" s="384">
        <v>683</v>
      </c>
      <c r="K18" s="384">
        <v>331390</v>
      </c>
      <c r="L18" s="894">
        <v>95375</v>
      </c>
      <c r="M18" s="894">
        <v>99</v>
      </c>
      <c r="N18" s="384">
        <v>95474</v>
      </c>
      <c r="O18" s="894">
        <v>36627</v>
      </c>
      <c r="P18" s="894">
        <v>0</v>
      </c>
      <c r="Q18" s="384">
        <v>36627</v>
      </c>
      <c r="R18" s="894">
        <v>12511</v>
      </c>
      <c r="S18" s="894">
        <v>144612</v>
      </c>
      <c r="T18" s="384">
        <v>0</v>
      </c>
      <c r="U18" s="384">
        <v>0</v>
      </c>
      <c r="V18" s="384">
        <v>0</v>
      </c>
      <c r="W18" s="59">
        <v>6</v>
      </c>
    </row>
    <row r="19" spans="1:23" s="6" customFormat="1" ht="23.1" customHeight="1" x14ac:dyDescent="0.2">
      <c r="A19" s="60">
        <v>7</v>
      </c>
      <c r="B19" s="92" t="s">
        <v>808</v>
      </c>
      <c r="C19" s="899">
        <v>0</v>
      </c>
      <c r="D19" s="900">
        <v>0</v>
      </c>
      <c r="E19" s="900">
        <v>0</v>
      </c>
      <c r="F19" s="900">
        <v>0</v>
      </c>
      <c r="G19" s="900">
        <v>0</v>
      </c>
      <c r="H19" s="376">
        <v>0</v>
      </c>
      <c r="I19" s="376">
        <v>0</v>
      </c>
      <c r="J19" s="376">
        <v>594</v>
      </c>
      <c r="K19" s="376">
        <v>302895</v>
      </c>
      <c r="L19" s="377">
        <v>94654</v>
      </c>
      <c r="M19" s="377">
        <v>4</v>
      </c>
      <c r="N19" s="376">
        <v>94658</v>
      </c>
      <c r="O19" s="377">
        <v>36863</v>
      </c>
      <c r="P19" s="377">
        <v>0</v>
      </c>
      <c r="Q19" s="376">
        <v>36863</v>
      </c>
      <c r="R19" s="377">
        <v>13418</v>
      </c>
      <c r="S19" s="377">
        <v>144938</v>
      </c>
      <c r="T19" s="376">
        <v>0</v>
      </c>
      <c r="U19" s="376">
        <v>0</v>
      </c>
      <c r="V19" s="376">
        <v>0</v>
      </c>
      <c r="W19" s="55">
        <v>7</v>
      </c>
    </row>
    <row r="20" spans="1:23" s="6" customFormat="1" ht="23.1" customHeight="1" x14ac:dyDescent="0.2">
      <c r="A20" s="60">
        <v>8</v>
      </c>
      <c r="B20" s="92" t="s">
        <v>810</v>
      </c>
      <c r="C20" s="899">
        <v>0</v>
      </c>
      <c r="D20" s="900">
        <v>0</v>
      </c>
      <c r="E20" s="900">
        <v>0</v>
      </c>
      <c r="F20" s="900">
        <v>0</v>
      </c>
      <c r="G20" s="900">
        <v>0</v>
      </c>
      <c r="H20" s="376">
        <v>0</v>
      </c>
      <c r="I20" s="376">
        <v>0</v>
      </c>
      <c r="J20" s="376">
        <v>630</v>
      </c>
      <c r="K20" s="376">
        <v>344902</v>
      </c>
      <c r="L20" s="377">
        <v>92906</v>
      </c>
      <c r="M20" s="377">
        <v>20</v>
      </c>
      <c r="N20" s="376">
        <v>92926</v>
      </c>
      <c r="O20" s="377">
        <v>35542</v>
      </c>
      <c r="P20" s="377">
        <v>0</v>
      </c>
      <c r="Q20" s="376">
        <v>35542</v>
      </c>
      <c r="R20" s="377">
        <v>11536</v>
      </c>
      <c r="S20" s="377">
        <v>140005</v>
      </c>
      <c r="T20" s="376">
        <v>0</v>
      </c>
      <c r="U20" s="376">
        <v>0</v>
      </c>
      <c r="V20" s="376">
        <v>0</v>
      </c>
      <c r="W20" s="55">
        <v>8</v>
      </c>
    </row>
    <row r="21" spans="1:23" s="98" customFormat="1" ht="23.1" customHeight="1" x14ac:dyDescent="0.2">
      <c r="A21" s="62">
        <v>9</v>
      </c>
      <c r="B21" s="61" t="s">
        <v>812</v>
      </c>
      <c r="C21" s="392">
        <v>0</v>
      </c>
      <c r="D21" s="887">
        <v>0</v>
      </c>
      <c r="E21" s="887">
        <v>0</v>
      </c>
      <c r="F21" s="887">
        <v>0</v>
      </c>
      <c r="G21" s="887">
        <v>0</v>
      </c>
      <c r="H21" s="372">
        <v>0</v>
      </c>
      <c r="I21" s="372">
        <v>0</v>
      </c>
      <c r="J21" s="372">
        <v>643</v>
      </c>
      <c r="K21" s="372">
        <v>378703</v>
      </c>
      <c r="L21" s="378">
        <v>94086</v>
      </c>
      <c r="M21" s="378">
        <v>11</v>
      </c>
      <c r="N21" s="372">
        <v>94097</v>
      </c>
      <c r="O21" s="378">
        <v>30841</v>
      </c>
      <c r="P21" s="378">
        <v>0</v>
      </c>
      <c r="Q21" s="372">
        <v>30841</v>
      </c>
      <c r="R21" s="378">
        <v>11670</v>
      </c>
      <c r="S21" s="378">
        <v>136608</v>
      </c>
      <c r="T21" s="372">
        <v>0</v>
      </c>
      <c r="U21" s="372">
        <v>0</v>
      </c>
      <c r="V21" s="372">
        <v>0</v>
      </c>
      <c r="W21" s="63">
        <v>9</v>
      </c>
    </row>
    <row r="22" spans="1:23" s="98" customFormat="1" ht="23.1" customHeight="1" x14ac:dyDescent="0.2">
      <c r="A22" s="62">
        <v>10</v>
      </c>
      <c r="B22" s="61" t="s">
        <v>814</v>
      </c>
      <c r="C22" s="399">
        <v>0</v>
      </c>
      <c r="D22" s="890">
        <v>0</v>
      </c>
      <c r="E22" s="890">
        <v>0</v>
      </c>
      <c r="F22" s="890">
        <v>0</v>
      </c>
      <c r="G22" s="890">
        <v>0</v>
      </c>
      <c r="H22" s="373">
        <v>0</v>
      </c>
      <c r="I22" s="373">
        <v>0</v>
      </c>
      <c r="J22" s="373">
        <v>704</v>
      </c>
      <c r="K22" s="373">
        <v>354473</v>
      </c>
      <c r="L22" s="389">
        <v>88023</v>
      </c>
      <c r="M22" s="389">
        <v>15</v>
      </c>
      <c r="N22" s="373">
        <v>88038</v>
      </c>
      <c r="O22" s="389">
        <v>33613</v>
      </c>
      <c r="P22" s="389">
        <v>1</v>
      </c>
      <c r="Q22" s="373">
        <v>33614</v>
      </c>
      <c r="R22" s="389">
        <v>11096</v>
      </c>
      <c r="S22" s="389">
        <v>132748</v>
      </c>
      <c r="T22" s="373">
        <v>0</v>
      </c>
      <c r="U22" s="373">
        <v>0</v>
      </c>
      <c r="V22" s="373">
        <v>0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816</v>
      </c>
      <c r="C23" s="398">
        <v>0</v>
      </c>
      <c r="D23" s="888">
        <v>0</v>
      </c>
      <c r="E23" s="888">
        <v>0</v>
      </c>
      <c r="F23" s="888">
        <v>0</v>
      </c>
      <c r="G23" s="888">
        <v>0</v>
      </c>
      <c r="H23" s="374">
        <v>0</v>
      </c>
      <c r="I23" s="374">
        <v>0</v>
      </c>
      <c r="J23" s="374">
        <v>616</v>
      </c>
      <c r="K23" s="374">
        <v>344737</v>
      </c>
      <c r="L23" s="889">
        <v>103155</v>
      </c>
      <c r="M23" s="889">
        <v>40</v>
      </c>
      <c r="N23" s="374">
        <v>103195</v>
      </c>
      <c r="O23" s="889">
        <v>37054</v>
      </c>
      <c r="P23" s="889">
        <v>4</v>
      </c>
      <c r="Q23" s="374">
        <v>37058</v>
      </c>
      <c r="R23" s="889">
        <v>12056</v>
      </c>
      <c r="S23" s="889">
        <v>152309</v>
      </c>
      <c r="T23" s="374">
        <v>0</v>
      </c>
      <c r="U23" s="374">
        <v>0</v>
      </c>
      <c r="V23" s="374">
        <v>0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818</v>
      </c>
      <c r="C24" s="392">
        <v>0</v>
      </c>
      <c r="D24" s="887">
        <v>0</v>
      </c>
      <c r="E24" s="887">
        <v>0</v>
      </c>
      <c r="F24" s="887">
        <v>0</v>
      </c>
      <c r="G24" s="887">
        <v>0</v>
      </c>
      <c r="H24" s="372">
        <v>0</v>
      </c>
      <c r="I24" s="372">
        <v>0</v>
      </c>
      <c r="J24" s="372">
        <v>684</v>
      </c>
      <c r="K24" s="372">
        <v>348419</v>
      </c>
      <c r="L24" s="378">
        <v>96169</v>
      </c>
      <c r="M24" s="378">
        <v>5</v>
      </c>
      <c r="N24" s="372">
        <v>96174</v>
      </c>
      <c r="O24" s="378">
        <v>34729</v>
      </c>
      <c r="P24" s="378">
        <v>1</v>
      </c>
      <c r="Q24" s="372">
        <v>34730</v>
      </c>
      <c r="R24" s="378">
        <v>11019</v>
      </c>
      <c r="S24" s="378">
        <v>141923</v>
      </c>
      <c r="T24" s="372">
        <v>0</v>
      </c>
      <c r="U24" s="372">
        <v>0</v>
      </c>
      <c r="V24" s="372">
        <v>0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819</v>
      </c>
      <c r="C25" s="392">
        <v>0</v>
      </c>
      <c r="D25" s="887">
        <v>0</v>
      </c>
      <c r="E25" s="887">
        <v>0</v>
      </c>
      <c r="F25" s="887">
        <v>0</v>
      </c>
      <c r="G25" s="887">
        <v>0</v>
      </c>
      <c r="H25" s="372">
        <v>0</v>
      </c>
      <c r="I25" s="372">
        <v>0</v>
      </c>
      <c r="J25" s="372">
        <v>583</v>
      </c>
      <c r="K25" s="372">
        <v>309233</v>
      </c>
      <c r="L25" s="378">
        <v>85869</v>
      </c>
      <c r="M25" s="378">
        <v>0</v>
      </c>
      <c r="N25" s="372">
        <v>85870</v>
      </c>
      <c r="O25" s="378">
        <v>34119</v>
      </c>
      <c r="P25" s="378">
        <v>1</v>
      </c>
      <c r="Q25" s="372">
        <v>34120</v>
      </c>
      <c r="R25" s="378">
        <v>11282</v>
      </c>
      <c r="S25" s="378">
        <v>131272</v>
      </c>
      <c r="T25" s="372">
        <v>0</v>
      </c>
      <c r="U25" s="372">
        <v>0</v>
      </c>
      <c r="V25" s="372">
        <v>0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821</v>
      </c>
      <c r="C26" s="392">
        <v>0</v>
      </c>
      <c r="D26" s="887">
        <v>0</v>
      </c>
      <c r="E26" s="887">
        <v>0</v>
      </c>
      <c r="F26" s="887">
        <v>0</v>
      </c>
      <c r="G26" s="887">
        <v>0</v>
      </c>
      <c r="H26" s="372">
        <v>0</v>
      </c>
      <c r="I26" s="372">
        <v>0</v>
      </c>
      <c r="J26" s="372">
        <v>607</v>
      </c>
      <c r="K26" s="372">
        <v>334267</v>
      </c>
      <c r="L26" s="378">
        <v>92529</v>
      </c>
      <c r="M26" s="378">
        <v>0</v>
      </c>
      <c r="N26" s="372">
        <v>92529</v>
      </c>
      <c r="O26" s="378">
        <v>36190</v>
      </c>
      <c r="P26" s="378">
        <v>0</v>
      </c>
      <c r="Q26" s="372">
        <v>36190</v>
      </c>
      <c r="R26" s="378">
        <v>13942</v>
      </c>
      <c r="S26" s="378">
        <v>142661</v>
      </c>
      <c r="T26" s="372">
        <v>0</v>
      </c>
      <c r="U26" s="372">
        <v>0</v>
      </c>
      <c r="V26" s="372">
        <v>0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823</v>
      </c>
      <c r="C27" s="399">
        <v>0</v>
      </c>
      <c r="D27" s="890">
        <v>0</v>
      </c>
      <c r="E27" s="890">
        <v>0</v>
      </c>
      <c r="F27" s="890">
        <v>0</v>
      </c>
      <c r="G27" s="890">
        <v>0</v>
      </c>
      <c r="H27" s="373">
        <v>0</v>
      </c>
      <c r="I27" s="373">
        <v>0</v>
      </c>
      <c r="J27" s="373">
        <v>574</v>
      </c>
      <c r="K27" s="373">
        <v>317919</v>
      </c>
      <c r="L27" s="389">
        <v>92151</v>
      </c>
      <c r="M27" s="389">
        <v>0</v>
      </c>
      <c r="N27" s="373">
        <v>92152</v>
      </c>
      <c r="O27" s="389">
        <v>36451</v>
      </c>
      <c r="P27" s="389">
        <v>0</v>
      </c>
      <c r="Q27" s="373">
        <v>36451</v>
      </c>
      <c r="R27" s="389">
        <v>14435</v>
      </c>
      <c r="S27" s="389">
        <v>143037</v>
      </c>
      <c r="T27" s="373">
        <v>0</v>
      </c>
      <c r="U27" s="373">
        <v>0</v>
      </c>
      <c r="V27" s="373">
        <v>0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825</v>
      </c>
      <c r="C28" s="398">
        <v>0</v>
      </c>
      <c r="D28" s="888">
        <v>0</v>
      </c>
      <c r="E28" s="888">
        <v>0</v>
      </c>
      <c r="F28" s="888">
        <v>0</v>
      </c>
      <c r="G28" s="888">
        <v>0</v>
      </c>
      <c r="H28" s="374">
        <v>0</v>
      </c>
      <c r="I28" s="374">
        <v>0</v>
      </c>
      <c r="J28" s="374">
        <v>672</v>
      </c>
      <c r="K28" s="374">
        <v>324301</v>
      </c>
      <c r="L28" s="889">
        <v>95814</v>
      </c>
      <c r="M28" s="889">
        <v>13</v>
      </c>
      <c r="N28" s="374">
        <v>95827</v>
      </c>
      <c r="O28" s="889">
        <v>35034</v>
      </c>
      <c r="P28" s="889">
        <v>0</v>
      </c>
      <c r="Q28" s="374">
        <v>35034</v>
      </c>
      <c r="R28" s="889">
        <v>13328</v>
      </c>
      <c r="S28" s="889">
        <v>144188</v>
      </c>
      <c r="T28" s="374">
        <v>0</v>
      </c>
      <c r="U28" s="374">
        <v>0</v>
      </c>
      <c r="V28" s="374">
        <v>0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827</v>
      </c>
      <c r="C29" s="392">
        <v>0</v>
      </c>
      <c r="D29" s="887">
        <v>0</v>
      </c>
      <c r="E29" s="887">
        <v>0</v>
      </c>
      <c r="F29" s="887">
        <v>0</v>
      </c>
      <c r="G29" s="887">
        <v>0</v>
      </c>
      <c r="H29" s="372">
        <v>0</v>
      </c>
      <c r="I29" s="372">
        <v>0</v>
      </c>
      <c r="J29" s="372">
        <v>610</v>
      </c>
      <c r="K29" s="372">
        <v>317902</v>
      </c>
      <c r="L29" s="378">
        <v>95699</v>
      </c>
      <c r="M29" s="378">
        <v>33</v>
      </c>
      <c r="N29" s="372">
        <v>95733</v>
      </c>
      <c r="O29" s="378">
        <v>36596</v>
      </c>
      <c r="P29" s="378">
        <v>6</v>
      </c>
      <c r="Q29" s="372">
        <v>36602</v>
      </c>
      <c r="R29" s="378">
        <v>12639</v>
      </c>
      <c r="S29" s="378">
        <v>144973</v>
      </c>
      <c r="T29" s="372">
        <v>0</v>
      </c>
      <c r="U29" s="372">
        <v>0</v>
      </c>
      <c r="V29" s="372">
        <v>0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829</v>
      </c>
      <c r="C30" s="392">
        <v>0</v>
      </c>
      <c r="D30" s="887">
        <v>0</v>
      </c>
      <c r="E30" s="887">
        <v>0</v>
      </c>
      <c r="F30" s="887">
        <v>0</v>
      </c>
      <c r="G30" s="887">
        <v>0</v>
      </c>
      <c r="H30" s="372">
        <v>0</v>
      </c>
      <c r="I30" s="372">
        <v>0</v>
      </c>
      <c r="J30" s="372">
        <v>522</v>
      </c>
      <c r="K30" s="372">
        <v>390924</v>
      </c>
      <c r="L30" s="378">
        <v>87212</v>
      </c>
      <c r="M30" s="378">
        <v>2</v>
      </c>
      <c r="N30" s="372">
        <v>87214</v>
      </c>
      <c r="O30" s="378">
        <v>34128</v>
      </c>
      <c r="P30" s="378">
        <v>0</v>
      </c>
      <c r="Q30" s="372">
        <v>34128</v>
      </c>
      <c r="R30" s="378">
        <v>11649</v>
      </c>
      <c r="S30" s="378">
        <v>132991</v>
      </c>
      <c r="T30" s="372">
        <v>0</v>
      </c>
      <c r="U30" s="372">
        <v>0</v>
      </c>
      <c r="V30" s="372">
        <v>0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831</v>
      </c>
      <c r="C31" s="392">
        <v>0</v>
      </c>
      <c r="D31" s="887">
        <v>0</v>
      </c>
      <c r="E31" s="887">
        <v>0</v>
      </c>
      <c r="F31" s="887">
        <v>0</v>
      </c>
      <c r="G31" s="887">
        <v>0</v>
      </c>
      <c r="H31" s="372">
        <v>0</v>
      </c>
      <c r="I31" s="372">
        <v>0</v>
      </c>
      <c r="J31" s="372">
        <v>647</v>
      </c>
      <c r="K31" s="372">
        <v>341496</v>
      </c>
      <c r="L31" s="378">
        <v>92499</v>
      </c>
      <c r="M31" s="378">
        <v>40</v>
      </c>
      <c r="N31" s="372">
        <v>92539</v>
      </c>
      <c r="O31" s="378">
        <v>35432</v>
      </c>
      <c r="P31" s="378">
        <v>0</v>
      </c>
      <c r="Q31" s="372">
        <v>35432</v>
      </c>
      <c r="R31" s="378">
        <v>11093</v>
      </c>
      <c r="S31" s="378">
        <v>139064</v>
      </c>
      <c r="T31" s="372">
        <v>0</v>
      </c>
      <c r="U31" s="372">
        <v>0</v>
      </c>
      <c r="V31" s="372">
        <v>0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833</v>
      </c>
      <c r="C32" s="399">
        <v>0</v>
      </c>
      <c r="D32" s="890">
        <v>0</v>
      </c>
      <c r="E32" s="890">
        <v>0</v>
      </c>
      <c r="F32" s="890">
        <v>0</v>
      </c>
      <c r="G32" s="890">
        <v>0</v>
      </c>
      <c r="H32" s="373">
        <v>0</v>
      </c>
      <c r="I32" s="373">
        <v>0</v>
      </c>
      <c r="J32" s="373">
        <v>669</v>
      </c>
      <c r="K32" s="373">
        <v>318166</v>
      </c>
      <c r="L32" s="389">
        <v>97011</v>
      </c>
      <c r="M32" s="389">
        <v>20</v>
      </c>
      <c r="N32" s="373">
        <v>97031</v>
      </c>
      <c r="O32" s="389">
        <v>38326</v>
      </c>
      <c r="P32" s="389">
        <v>1</v>
      </c>
      <c r="Q32" s="373">
        <v>38327</v>
      </c>
      <c r="R32" s="389">
        <v>12199</v>
      </c>
      <c r="S32" s="389">
        <v>147557</v>
      </c>
      <c r="T32" s="373">
        <v>0</v>
      </c>
      <c r="U32" s="373">
        <v>0</v>
      </c>
      <c r="V32" s="373">
        <v>0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835</v>
      </c>
      <c r="C33" s="398">
        <v>0</v>
      </c>
      <c r="D33" s="888">
        <v>0</v>
      </c>
      <c r="E33" s="888">
        <v>0</v>
      </c>
      <c r="F33" s="888">
        <v>0</v>
      </c>
      <c r="G33" s="888">
        <v>0</v>
      </c>
      <c r="H33" s="374">
        <v>0</v>
      </c>
      <c r="I33" s="374">
        <v>0</v>
      </c>
      <c r="J33" s="374">
        <v>647</v>
      </c>
      <c r="K33" s="374">
        <v>331114</v>
      </c>
      <c r="L33" s="889">
        <v>92100</v>
      </c>
      <c r="M33" s="889">
        <v>0</v>
      </c>
      <c r="N33" s="374">
        <v>92100</v>
      </c>
      <c r="O33" s="889">
        <v>36241</v>
      </c>
      <c r="P33" s="889">
        <v>0</v>
      </c>
      <c r="Q33" s="374">
        <v>36241</v>
      </c>
      <c r="R33" s="889">
        <v>12503</v>
      </c>
      <c r="S33" s="889">
        <v>140844</v>
      </c>
      <c r="T33" s="374">
        <v>0</v>
      </c>
      <c r="U33" s="374">
        <v>0</v>
      </c>
      <c r="V33" s="374">
        <v>0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837</v>
      </c>
      <c r="C34" s="392">
        <v>0</v>
      </c>
      <c r="D34" s="887">
        <v>0</v>
      </c>
      <c r="E34" s="887">
        <v>0</v>
      </c>
      <c r="F34" s="887">
        <v>0</v>
      </c>
      <c r="G34" s="887">
        <v>0</v>
      </c>
      <c r="H34" s="372">
        <v>0</v>
      </c>
      <c r="I34" s="372">
        <v>0</v>
      </c>
      <c r="J34" s="372">
        <v>626</v>
      </c>
      <c r="K34" s="372">
        <v>316484</v>
      </c>
      <c r="L34" s="378">
        <v>90060</v>
      </c>
      <c r="M34" s="378">
        <v>13</v>
      </c>
      <c r="N34" s="372">
        <v>90072</v>
      </c>
      <c r="O34" s="378">
        <v>36392</v>
      </c>
      <c r="P34" s="378">
        <v>0</v>
      </c>
      <c r="Q34" s="372">
        <v>36392</v>
      </c>
      <c r="R34" s="378">
        <v>11768</v>
      </c>
      <c r="S34" s="378">
        <v>138232</v>
      </c>
      <c r="T34" s="372">
        <v>0</v>
      </c>
      <c r="U34" s="372">
        <v>0</v>
      </c>
      <c r="V34" s="372">
        <v>0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838</v>
      </c>
      <c r="C35" s="392">
        <v>0</v>
      </c>
      <c r="D35" s="887">
        <v>0</v>
      </c>
      <c r="E35" s="887">
        <v>0</v>
      </c>
      <c r="F35" s="887">
        <v>0</v>
      </c>
      <c r="G35" s="887">
        <v>0</v>
      </c>
      <c r="H35" s="372">
        <v>0</v>
      </c>
      <c r="I35" s="372">
        <v>0</v>
      </c>
      <c r="J35" s="372">
        <v>542</v>
      </c>
      <c r="K35" s="372">
        <v>408284</v>
      </c>
      <c r="L35" s="378">
        <v>97827</v>
      </c>
      <c r="M35" s="378">
        <v>0</v>
      </c>
      <c r="N35" s="372">
        <v>97827</v>
      </c>
      <c r="O35" s="378">
        <v>34622</v>
      </c>
      <c r="P35" s="378">
        <v>0</v>
      </c>
      <c r="Q35" s="372">
        <v>34622</v>
      </c>
      <c r="R35" s="378">
        <v>11648</v>
      </c>
      <c r="S35" s="378">
        <v>144096</v>
      </c>
      <c r="T35" s="372">
        <v>0</v>
      </c>
      <c r="U35" s="372">
        <v>0</v>
      </c>
      <c r="V35" s="372">
        <v>0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840</v>
      </c>
      <c r="C36" s="392">
        <v>0</v>
      </c>
      <c r="D36" s="887">
        <v>0</v>
      </c>
      <c r="E36" s="887">
        <v>0</v>
      </c>
      <c r="F36" s="887">
        <v>0</v>
      </c>
      <c r="G36" s="887">
        <v>0</v>
      </c>
      <c r="H36" s="372">
        <v>0</v>
      </c>
      <c r="I36" s="372">
        <v>0</v>
      </c>
      <c r="J36" s="372">
        <v>593</v>
      </c>
      <c r="K36" s="372">
        <v>334135</v>
      </c>
      <c r="L36" s="378">
        <v>94287</v>
      </c>
      <c r="M36" s="378">
        <v>3</v>
      </c>
      <c r="N36" s="372">
        <v>94289</v>
      </c>
      <c r="O36" s="378">
        <v>36479</v>
      </c>
      <c r="P36" s="378">
        <v>0</v>
      </c>
      <c r="Q36" s="372">
        <v>36479</v>
      </c>
      <c r="R36" s="378">
        <v>12856</v>
      </c>
      <c r="S36" s="378">
        <v>143624</v>
      </c>
      <c r="T36" s="372">
        <v>0</v>
      </c>
      <c r="U36" s="372">
        <v>0</v>
      </c>
      <c r="V36" s="372">
        <v>0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842</v>
      </c>
      <c r="C37" s="399">
        <v>0</v>
      </c>
      <c r="D37" s="890">
        <v>0</v>
      </c>
      <c r="E37" s="890">
        <v>0</v>
      </c>
      <c r="F37" s="890">
        <v>0</v>
      </c>
      <c r="G37" s="890">
        <v>0</v>
      </c>
      <c r="H37" s="373">
        <v>0</v>
      </c>
      <c r="I37" s="373">
        <v>0</v>
      </c>
      <c r="J37" s="373">
        <v>683</v>
      </c>
      <c r="K37" s="373">
        <v>359315</v>
      </c>
      <c r="L37" s="389">
        <v>97509</v>
      </c>
      <c r="M37" s="389">
        <v>86</v>
      </c>
      <c r="N37" s="373">
        <v>97595</v>
      </c>
      <c r="O37" s="389">
        <v>31322</v>
      </c>
      <c r="P37" s="389">
        <v>7</v>
      </c>
      <c r="Q37" s="373">
        <v>31328</v>
      </c>
      <c r="R37" s="389">
        <v>10349</v>
      </c>
      <c r="S37" s="389">
        <v>139272</v>
      </c>
      <c r="T37" s="373">
        <v>0</v>
      </c>
      <c r="U37" s="373">
        <v>0</v>
      </c>
      <c r="V37" s="373">
        <v>0</v>
      </c>
      <c r="W37" s="63">
        <v>25</v>
      </c>
    </row>
    <row r="38" spans="1:23" s="98" customFormat="1" ht="23.1" customHeight="1" x14ac:dyDescent="0.2">
      <c r="A38" s="66">
        <v>26</v>
      </c>
      <c r="B38" s="58" t="s">
        <v>844</v>
      </c>
      <c r="C38" s="398">
        <v>0</v>
      </c>
      <c r="D38" s="888">
        <v>0</v>
      </c>
      <c r="E38" s="888">
        <v>0</v>
      </c>
      <c r="F38" s="888">
        <v>0</v>
      </c>
      <c r="G38" s="888">
        <v>0</v>
      </c>
      <c r="H38" s="374">
        <v>0</v>
      </c>
      <c r="I38" s="374">
        <v>0</v>
      </c>
      <c r="J38" s="374">
        <v>717</v>
      </c>
      <c r="K38" s="374">
        <v>390754</v>
      </c>
      <c r="L38" s="889">
        <v>99383</v>
      </c>
      <c r="M38" s="889">
        <v>123</v>
      </c>
      <c r="N38" s="374">
        <v>99506</v>
      </c>
      <c r="O38" s="889">
        <v>34692</v>
      </c>
      <c r="P38" s="889">
        <v>6</v>
      </c>
      <c r="Q38" s="374">
        <v>34698</v>
      </c>
      <c r="R38" s="889">
        <v>11826</v>
      </c>
      <c r="S38" s="889">
        <v>146030</v>
      </c>
      <c r="T38" s="374">
        <v>0</v>
      </c>
      <c r="U38" s="374">
        <v>0</v>
      </c>
      <c r="V38" s="374">
        <v>0</v>
      </c>
      <c r="W38" s="67">
        <v>26</v>
      </c>
    </row>
    <row r="39" spans="1:23" s="98" customFormat="1" ht="23.1" customHeight="1" x14ac:dyDescent="0.2">
      <c r="A39" s="62">
        <v>27</v>
      </c>
      <c r="B39" s="61" t="s">
        <v>846</v>
      </c>
      <c r="C39" s="392">
        <v>0</v>
      </c>
      <c r="D39" s="887">
        <v>0</v>
      </c>
      <c r="E39" s="887">
        <v>0</v>
      </c>
      <c r="F39" s="887">
        <v>0</v>
      </c>
      <c r="G39" s="887">
        <v>0</v>
      </c>
      <c r="H39" s="372">
        <v>0</v>
      </c>
      <c r="I39" s="372">
        <v>0</v>
      </c>
      <c r="J39" s="372">
        <v>718</v>
      </c>
      <c r="K39" s="372">
        <v>309630</v>
      </c>
      <c r="L39" s="378">
        <v>111412</v>
      </c>
      <c r="M39" s="378">
        <v>10</v>
      </c>
      <c r="N39" s="372">
        <v>111422</v>
      </c>
      <c r="O39" s="378">
        <v>42526</v>
      </c>
      <c r="P39" s="378">
        <v>0</v>
      </c>
      <c r="Q39" s="372">
        <v>42526</v>
      </c>
      <c r="R39" s="378">
        <v>15238</v>
      </c>
      <c r="S39" s="378">
        <v>169187</v>
      </c>
      <c r="T39" s="372">
        <v>0</v>
      </c>
      <c r="U39" s="372">
        <v>0</v>
      </c>
      <c r="V39" s="372">
        <v>0</v>
      </c>
      <c r="W39" s="63">
        <v>27</v>
      </c>
    </row>
    <row r="40" spans="1:23" s="98" customFormat="1" ht="23.1" customHeight="1" x14ac:dyDescent="0.2">
      <c r="A40" s="62">
        <v>30</v>
      </c>
      <c r="B40" s="61" t="s">
        <v>848</v>
      </c>
      <c r="C40" s="392">
        <v>0</v>
      </c>
      <c r="D40" s="887">
        <v>0</v>
      </c>
      <c r="E40" s="887">
        <v>0</v>
      </c>
      <c r="F40" s="887">
        <v>0</v>
      </c>
      <c r="G40" s="887">
        <v>0</v>
      </c>
      <c r="H40" s="372">
        <v>0</v>
      </c>
      <c r="I40" s="372">
        <v>0</v>
      </c>
      <c r="J40" s="372">
        <v>639</v>
      </c>
      <c r="K40" s="372">
        <v>327247</v>
      </c>
      <c r="L40" s="378">
        <v>91657</v>
      </c>
      <c r="M40" s="378">
        <v>35</v>
      </c>
      <c r="N40" s="372">
        <v>91692</v>
      </c>
      <c r="O40" s="378">
        <v>36747</v>
      </c>
      <c r="P40" s="378">
        <v>0</v>
      </c>
      <c r="Q40" s="372">
        <v>36747</v>
      </c>
      <c r="R40" s="378">
        <v>12599</v>
      </c>
      <c r="S40" s="378">
        <v>141038</v>
      </c>
      <c r="T40" s="372">
        <v>0</v>
      </c>
      <c r="U40" s="372">
        <v>0</v>
      </c>
      <c r="V40" s="372">
        <v>0</v>
      </c>
      <c r="W40" s="63">
        <v>30</v>
      </c>
    </row>
    <row r="41" spans="1:23" s="98" customFormat="1" ht="23.1" customHeight="1" x14ac:dyDescent="0.2">
      <c r="A41" s="62">
        <v>31</v>
      </c>
      <c r="B41" s="61" t="s">
        <v>850</v>
      </c>
      <c r="C41" s="392">
        <v>0</v>
      </c>
      <c r="D41" s="887">
        <v>0</v>
      </c>
      <c r="E41" s="887">
        <v>0</v>
      </c>
      <c r="F41" s="887">
        <v>0</v>
      </c>
      <c r="G41" s="887">
        <v>0</v>
      </c>
      <c r="H41" s="372">
        <v>0</v>
      </c>
      <c r="I41" s="372">
        <v>0</v>
      </c>
      <c r="J41" s="372">
        <v>651</v>
      </c>
      <c r="K41" s="372">
        <v>354908</v>
      </c>
      <c r="L41" s="378">
        <v>90329</v>
      </c>
      <c r="M41" s="378">
        <v>1996</v>
      </c>
      <c r="N41" s="372">
        <v>92324</v>
      </c>
      <c r="O41" s="378">
        <v>34753</v>
      </c>
      <c r="P41" s="378">
        <v>0</v>
      </c>
      <c r="Q41" s="372">
        <v>34753</v>
      </c>
      <c r="R41" s="378">
        <v>10781</v>
      </c>
      <c r="S41" s="378">
        <v>137859</v>
      </c>
      <c r="T41" s="372">
        <v>0</v>
      </c>
      <c r="U41" s="372">
        <v>0</v>
      </c>
      <c r="V41" s="372">
        <v>0</v>
      </c>
      <c r="W41" s="63">
        <v>31</v>
      </c>
    </row>
    <row r="42" spans="1:23" s="98" customFormat="1" ht="23.1" customHeight="1" x14ac:dyDescent="0.2">
      <c r="A42" s="62">
        <v>32</v>
      </c>
      <c r="B42" s="72" t="s">
        <v>852</v>
      </c>
      <c r="C42" s="399">
        <v>0</v>
      </c>
      <c r="D42" s="890">
        <v>0</v>
      </c>
      <c r="E42" s="890">
        <v>0</v>
      </c>
      <c r="F42" s="890">
        <v>0</v>
      </c>
      <c r="G42" s="890">
        <v>0</v>
      </c>
      <c r="H42" s="373">
        <v>0</v>
      </c>
      <c r="I42" s="373">
        <v>0</v>
      </c>
      <c r="J42" s="373">
        <v>595</v>
      </c>
      <c r="K42" s="373">
        <v>339000</v>
      </c>
      <c r="L42" s="389">
        <v>89358</v>
      </c>
      <c r="M42" s="389">
        <v>112</v>
      </c>
      <c r="N42" s="373">
        <v>89470</v>
      </c>
      <c r="O42" s="389">
        <v>34415</v>
      </c>
      <c r="P42" s="389">
        <v>2</v>
      </c>
      <c r="Q42" s="373">
        <v>34417</v>
      </c>
      <c r="R42" s="389">
        <v>12104</v>
      </c>
      <c r="S42" s="389">
        <v>135991</v>
      </c>
      <c r="T42" s="373">
        <v>0</v>
      </c>
      <c r="U42" s="373">
        <v>0</v>
      </c>
      <c r="V42" s="373">
        <v>0</v>
      </c>
      <c r="W42" s="63">
        <v>32</v>
      </c>
    </row>
    <row r="43" spans="1:23" s="98" customFormat="1" ht="23.1" customHeight="1" x14ac:dyDescent="0.2">
      <c r="A43" s="66">
        <v>33</v>
      </c>
      <c r="B43" s="61" t="s">
        <v>854</v>
      </c>
      <c r="C43" s="398">
        <v>0</v>
      </c>
      <c r="D43" s="888">
        <v>0</v>
      </c>
      <c r="E43" s="888">
        <v>0</v>
      </c>
      <c r="F43" s="888">
        <v>0</v>
      </c>
      <c r="G43" s="888">
        <v>0</v>
      </c>
      <c r="H43" s="374">
        <v>0</v>
      </c>
      <c r="I43" s="374">
        <v>0</v>
      </c>
      <c r="J43" s="374">
        <v>581</v>
      </c>
      <c r="K43" s="374">
        <v>330824</v>
      </c>
      <c r="L43" s="889">
        <v>88387</v>
      </c>
      <c r="M43" s="889">
        <v>56</v>
      </c>
      <c r="N43" s="374">
        <v>88443</v>
      </c>
      <c r="O43" s="889">
        <v>34811</v>
      </c>
      <c r="P43" s="889">
        <v>0</v>
      </c>
      <c r="Q43" s="374">
        <v>34812</v>
      </c>
      <c r="R43" s="889">
        <v>11721</v>
      </c>
      <c r="S43" s="889">
        <v>134976</v>
      </c>
      <c r="T43" s="374">
        <v>0</v>
      </c>
      <c r="U43" s="374">
        <v>0</v>
      </c>
      <c r="V43" s="374">
        <v>0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856</v>
      </c>
      <c r="C44" s="392">
        <v>0</v>
      </c>
      <c r="D44" s="887">
        <v>0</v>
      </c>
      <c r="E44" s="887">
        <v>0</v>
      </c>
      <c r="F44" s="887">
        <v>0</v>
      </c>
      <c r="G44" s="887">
        <v>0</v>
      </c>
      <c r="H44" s="372">
        <v>0</v>
      </c>
      <c r="I44" s="372">
        <v>0</v>
      </c>
      <c r="J44" s="372">
        <v>630</v>
      </c>
      <c r="K44" s="372">
        <v>320973</v>
      </c>
      <c r="L44" s="378">
        <v>93058</v>
      </c>
      <c r="M44" s="378">
        <v>0</v>
      </c>
      <c r="N44" s="372">
        <v>93058</v>
      </c>
      <c r="O44" s="378">
        <v>37391</v>
      </c>
      <c r="P44" s="378">
        <v>0</v>
      </c>
      <c r="Q44" s="372">
        <v>37391</v>
      </c>
      <c r="R44" s="378">
        <v>12308</v>
      </c>
      <c r="S44" s="378">
        <v>142757</v>
      </c>
      <c r="T44" s="372">
        <v>0</v>
      </c>
      <c r="U44" s="372">
        <v>0</v>
      </c>
      <c r="V44" s="372">
        <v>0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858</v>
      </c>
      <c r="C45" s="392">
        <v>0</v>
      </c>
      <c r="D45" s="887">
        <v>0</v>
      </c>
      <c r="E45" s="887">
        <v>0</v>
      </c>
      <c r="F45" s="887">
        <v>0</v>
      </c>
      <c r="G45" s="887">
        <v>0</v>
      </c>
      <c r="H45" s="372">
        <v>0</v>
      </c>
      <c r="I45" s="372">
        <v>0</v>
      </c>
      <c r="J45" s="372">
        <v>672</v>
      </c>
      <c r="K45" s="372">
        <v>355859</v>
      </c>
      <c r="L45" s="378">
        <v>99638</v>
      </c>
      <c r="M45" s="378">
        <v>15</v>
      </c>
      <c r="N45" s="372">
        <v>99653</v>
      </c>
      <c r="O45" s="378">
        <v>37371</v>
      </c>
      <c r="P45" s="378">
        <v>0</v>
      </c>
      <c r="Q45" s="372">
        <v>37371</v>
      </c>
      <c r="R45" s="378">
        <v>10450</v>
      </c>
      <c r="S45" s="378">
        <v>147475</v>
      </c>
      <c r="T45" s="372">
        <v>0</v>
      </c>
      <c r="U45" s="372">
        <v>0</v>
      </c>
      <c r="V45" s="372">
        <v>0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860</v>
      </c>
      <c r="C46" s="392">
        <v>0</v>
      </c>
      <c r="D46" s="887">
        <v>0</v>
      </c>
      <c r="E46" s="887">
        <v>0</v>
      </c>
      <c r="F46" s="887">
        <v>0</v>
      </c>
      <c r="G46" s="887">
        <v>0</v>
      </c>
      <c r="H46" s="372">
        <v>0</v>
      </c>
      <c r="I46" s="372">
        <v>0</v>
      </c>
      <c r="J46" s="372">
        <v>717</v>
      </c>
      <c r="K46" s="372">
        <v>373581</v>
      </c>
      <c r="L46" s="378">
        <v>93980</v>
      </c>
      <c r="M46" s="378">
        <v>106</v>
      </c>
      <c r="N46" s="372">
        <v>94086</v>
      </c>
      <c r="O46" s="378">
        <v>36010</v>
      </c>
      <c r="P46" s="378">
        <v>0</v>
      </c>
      <c r="Q46" s="372">
        <v>36010</v>
      </c>
      <c r="R46" s="378">
        <v>8717</v>
      </c>
      <c r="S46" s="378">
        <v>138813</v>
      </c>
      <c r="T46" s="372">
        <v>0</v>
      </c>
      <c r="U46" s="372">
        <v>0</v>
      </c>
      <c r="V46" s="372">
        <v>0</v>
      </c>
      <c r="W46" s="63">
        <v>38</v>
      </c>
    </row>
    <row r="47" spans="1:23" s="98" customFormat="1" ht="23.1" customHeight="1" x14ac:dyDescent="0.2">
      <c r="A47" s="71">
        <v>39</v>
      </c>
      <c r="B47" s="72" t="s">
        <v>862</v>
      </c>
      <c r="C47" s="399">
        <v>0</v>
      </c>
      <c r="D47" s="890">
        <v>0</v>
      </c>
      <c r="E47" s="890">
        <v>0</v>
      </c>
      <c r="F47" s="890">
        <v>0</v>
      </c>
      <c r="G47" s="890">
        <v>0</v>
      </c>
      <c r="H47" s="373">
        <v>0</v>
      </c>
      <c r="I47" s="373">
        <v>0</v>
      </c>
      <c r="J47" s="373">
        <v>638</v>
      </c>
      <c r="K47" s="373">
        <v>297141</v>
      </c>
      <c r="L47" s="389">
        <v>84563</v>
      </c>
      <c r="M47" s="389">
        <v>4</v>
      </c>
      <c r="N47" s="373">
        <v>84567</v>
      </c>
      <c r="O47" s="389">
        <v>34570</v>
      </c>
      <c r="P47" s="389">
        <v>0</v>
      </c>
      <c r="Q47" s="373">
        <v>34570</v>
      </c>
      <c r="R47" s="389">
        <v>13003</v>
      </c>
      <c r="S47" s="389">
        <v>132140</v>
      </c>
      <c r="T47" s="373">
        <v>0</v>
      </c>
      <c r="U47" s="373">
        <v>0</v>
      </c>
      <c r="V47" s="373">
        <v>0</v>
      </c>
      <c r="W47" s="73">
        <v>39</v>
      </c>
    </row>
    <row r="48" spans="1:23" s="98" customFormat="1" ht="23.1" customHeight="1" x14ac:dyDescent="0.2">
      <c r="A48" s="66">
        <v>40</v>
      </c>
      <c r="B48" s="58" t="s">
        <v>863</v>
      </c>
      <c r="C48" s="398">
        <v>0</v>
      </c>
      <c r="D48" s="888">
        <v>0</v>
      </c>
      <c r="E48" s="888">
        <v>0</v>
      </c>
      <c r="F48" s="888">
        <v>0</v>
      </c>
      <c r="G48" s="888">
        <v>0</v>
      </c>
      <c r="H48" s="374">
        <v>0</v>
      </c>
      <c r="I48" s="374">
        <v>0</v>
      </c>
      <c r="J48" s="374">
        <v>768</v>
      </c>
      <c r="K48" s="374">
        <v>406793</v>
      </c>
      <c r="L48" s="889">
        <v>101584</v>
      </c>
      <c r="M48" s="889">
        <v>38</v>
      </c>
      <c r="N48" s="374">
        <v>101623</v>
      </c>
      <c r="O48" s="889">
        <v>33163</v>
      </c>
      <c r="P48" s="889">
        <v>0</v>
      </c>
      <c r="Q48" s="374">
        <v>33163</v>
      </c>
      <c r="R48" s="889">
        <v>9918</v>
      </c>
      <c r="S48" s="889">
        <v>144703</v>
      </c>
      <c r="T48" s="374">
        <v>0</v>
      </c>
      <c r="U48" s="374">
        <v>0</v>
      </c>
      <c r="V48" s="374">
        <v>0</v>
      </c>
      <c r="W48" s="67">
        <v>40</v>
      </c>
    </row>
    <row r="49" spans="1:23" s="98" customFormat="1" ht="23.1" customHeight="1" x14ac:dyDescent="0.2">
      <c r="A49" s="62">
        <v>41</v>
      </c>
      <c r="B49" s="61" t="s">
        <v>865</v>
      </c>
      <c r="C49" s="392">
        <v>0</v>
      </c>
      <c r="D49" s="887">
        <v>0</v>
      </c>
      <c r="E49" s="887">
        <v>0</v>
      </c>
      <c r="F49" s="887">
        <v>0</v>
      </c>
      <c r="G49" s="887">
        <v>0</v>
      </c>
      <c r="H49" s="372">
        <v>0</v>
      </c>
      <c r="I49" s="372">
        <v>0</v>
      </c>
      <c r="J49" s="372">
        <v>674</v>
      </c>
      <c r="K49" s="372">
        <v>346291</v>
      </c>
      <c r="L49" s="378">
        <v>87017</v>
      </c>
      <c r="M49" s="378">
        <v>159</v>
      </c>
      <c r="N49" s="372">
        <v>87176</v>
      </c>
      <c r="O49" s="378">
        <v>33110</v>
      </c>
      <c r="P49" s="378">
        <v>0</v>
      </c>
      <c r="Q49" s="372">
        <v>33110</v>
      </c>
      <c r="R49" s="378">
        <v>11632</v>
      </c>
      <c r="S49" s="378">
        <v>131918</v>
      </c>
      <c r="T49" s="372">
        <v>0</v>
      </c>
      <c r="U49" s="372">
        <v>0</v>
      </c>
      <c r="V49" s="372">
        <v>0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867</v>
      </c>
      <c r="C50" s="392">
        <v>0</v>
      </c>
      <c r="D50" s="887">
        <v>0</v>
      </c>
      <c r="E50" s="887">
        <v>0</v>
      </c>
      <c r="F50" s="887">
        <v>0</v>
      </c>
      <c r="G50" s="887">
        <v>0</v>
      </c>
      <c r="H50" s="372">
        <v>0</v>
      </c>
      <c r="I50" s="372">
        <v>0</v>
      </c>
      <c r="J50" s="372">
        <v>682</v>
      </c>
      <c r="K50" s="372">
        <v>361065</v>
      </c>
      <c r="L50" s="378">
        <v>79533</v>
      </c>
      <c r="M50" s="378">
        <v>40</v>
      </c>
      <c r="N50" s="372">
        <v>79573</v>
      </c>
      <c r="O50" s="378">
        <v>32343</v>
      </c>
      <c r="P50" s="378">
        <v>0</v>
      </c>
      <c r="Q50" s="372">
        <v>32343</v>
      </c>
      <c r="R50" s="378">
        <v>10628</v>
      </c>
      <c r="S50" s="378">
        <v>122545</v>
      </c>
      <c r="T50" s="372">
        <v>0</v>
      </c>
      <c r="U50" s="372">
        <v>0</v>
      </c>
      <c r="V50" s="372">
        <v>0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869</v>
      </c>
      <c r="C51" s="392">
        <v>0</v>
      </c>
      <c r="D51" s="887">
        <v>0</v>
      </c>
      <c r="E51" s="887">
        <v>0</v>
      </c>
      <c r="F51" s="887">
        <v>0</v>
      </c>
      <c r="G51" s="887">
        <v>0</v>
      </c>
      <c r="H51" s="372">
        <v>0</v>
      </c>
      <c r="I51" s="372">
        <v>0</v>
      </c>
      <c r="J51" s="372">
        <v>708</v>
      </c>
      <c r="K51" s="372">
        <v>390093</v>
      </c>
      <c r="L51" s="378">
        <v>90764</v>
      </c>
      <c r="M51" s="378">
        <v>0</v>
      </c>
      <c r="N51" s="372">
        <v>90764</v>
      </c>
      <c r="O51" s="378">
        <v>34696</v>
      </c>
      <c r="P51" s="378">
        <v>0</v>
      </c>
      <c r="Q51" s="372">
        <v>34696</v>
      </c>
      <c r="R51" s="378">
        <v>10887</v>
      </c>
      <c r="S51" s="378">
        <v>136347</v>
      </c>
      <c r="T51" s="372">
        <v>0</v>
      </c>
      <c r="U51" s="372">
        <v>0</v>
      </c>
      <c r="V51" s="372">
        <v>0</v>
      </c>
      <c r="W51" s="63">
        <v>43</v>
      </c>
    </row>
    <row r="52" spans="1:23" s="98" customFormat="1" ht="23.1" customHeight="1" x14ac:dyDescent="0.2">
      <c r="A52" s="62">
        <v>44</v>
      </c>
      <c r="B52" s="72" t="s">
        <v>871</v>
      </c>
      <c r="C52" s="399">
        <v>0</v>
      </c>
      <c r="D52" s="890">
        <v>0</v>
      </c>
      <c r="E52" s="890">
        <v>0</v>
      </c>
      <c r="F52" s="890">
        <v>0</v>
      </c>
      <c r="G52" s="890">
        <v>0</v>
      </c>
      <c r="H52" s="373">
        <v>0</v>
      </c>
      <c r="I52" s="373">
        <v>0</v>
      </c>
      <c r="J52" s="373">
        <v>901</v>
      </c>
      <c r="K52" s="373">
        <v>380479</v>
      </c>
      <c r="L52" s="389">
        <v>84073</v>
      </c>
      <c r="M52" s="389">
        <v>0</v>
      </c>
      <c r="N52" s="373">
        <v>84073</v>
      </c>
      <c r="O52" s="389">
        <v>33918</v>
      </c>
      <c r="P52" s="389">
        <v>0</v>
      </c>
      <c r="Q52" s="373">
        <v>33918</v>
      </c>
      <c r="R52" s="389">
        <v>9562</v>
      </c>
      <c r="S52" s="389">
        <v>127554</v>
      </c>
      <c r="T52" s="373">
        <v>0</v>
      </c>
      <c r="U52" s="373">
        <v>0</v>
      </c>
      <c r="V52" s="373">
        <v>0</v>
      </c>
      <c r="W52" s="63">
        <v>44</v>
      </c>
    </row>
    <row r="53" spans="1:23" s="98" customFormat="1" ht="23.1" customHeight="1" x14ac:dyDescent="0.2">
      <c r="A53" s="66">
        <v>45</v>
      </c>
      <c r="B53" s="61" t="s">
        <v>872</v>
      </c>
      <c r="C53" s="398">
        <v>0</v>
      </c>
      <c r="D53" s="888">
        <v>0</v>
      </c>
      <c r="E53" s="888">
        <v>0</v>
      </c>
      <c r="F53" s="888">
        <v>0</v>
      </c>
      <c r="G53" s="888">
        <v>0</v>
      </c>
      <c r="H53" s="374">
        <v>0</v>
      </c>
      <c r="I53" s="374">
        <v>0</v>
      </c>
      <c r="J53" s="374">
        <v>672</v>
      </c>
      <c r="K53" s="374">
        <v>312929</v>
      </c>
      <c r="L53" s="889">
        <v>82291</v>
      </c>
      <c r="M53" s="889">
        <v>87</v>
      </c>
      <c r="N53" s="374">
        <v>82378</v>
      </c>
      <c r="O53" s="889">
        <v>34410</v>
      </c>
      <c r="P53" s="889">
        <v>7</v>
      </c>
      <c r="Q53" s="374">
        <v>34417</v>
      </c>
      <c r="R53" s="889">
        <v>11048</v>
      </c>
      <c r="S53" s="889">
        <v>127843</v>
      </c>
      <c r="T53" s="374">
        <v>0</v>
      </c>
      <c r="U53" s="374">
        <v>0</v>
      </c>
      <c r="V53" s="374">
        <v>0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873</v>
      </c>
      <c r="C54" s="392">
        <v>0</v>
      </c>
      <c r="D54" s="887">
        <v>0</v>
      </c>
      <c r="E54" s="887">
        <v>0</v>
      </c>
      <c r="F54" s="887">
        <v>0</v>
      </c>
      <c r="G54" s="887">
        <v>0</v>
      </c>
      <c r="H54" s="372">
        <v>0</v>
      </c>
      <c r="I54" s="372">
        <v>0</v>
      </c>
      <c r="J54" s="372">
        <v>642</v>
      </c>
      <c r="K54" s="372">
        <v>356882</v>
      </c>
      <c r="L54" s="378">
        <v>82025</v>
      </c>
      <c r="M54" s="378">
        <v>134</v>
      </c>
      <c r="N54" s="372">
        <v>82159</v>
      </c>
      <c r="O54" s="378">
        <v>32336</v>
      </c>
      <c r="P54" s="378">
        <v>3</v>
      </c>
      <c r="Q54" s="372">
        <v>32340</v>
      </c>
      <c r="R54" s="378">
        <v>11027</v>
      </c>
      <c r="S54" s="378">
        <v>125526</v>
      </c>
      <c r="T54" s="372">
        <v>0</v>
      </c>
      <c r="U54" s="372">
        <v>0</v>
      </c>
      <c r="V54" s="372">
        <v>0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874</v>
      </c>
      <c r="C55" s="392">
        <v>0</v>
      </c>
      <c r="D55" s="887">
        <v>0</v>
      </c>
      <c r="E55" s="887">
        <v>0</v>
      </c>
      <c r="F55" s="887">
        <v>0</v>
      </c>
      <c r="G55" s="887">
        <v>0</v>
      </c>
      <c r="H55" s="372">
        <v>0</v>
      </c>
      <c r="I55" s="372">
        <v>0</v>
      </c>
      <c r="J55" s="372">
        <v>585</v>
      </c>
      <c r="K55" s="372">
        <v>312117</v>
      </c>
      <c r="L55" s="378">
        <v>92766</v>
      </c>
      <c r="M55" s="378">
        <v>0</v>
      </c>
      <c r="N55" s="372">
        <v>92766</v>
      </c>
      <c r="O55" s="378">
        <v>34667</v>
      </c>
      <c r="P55" s="378">
        <v>0</v>
      </c>
      <c r="Q55" s="372">
        <v>34667</v>
      </c>
      <c r="R55" s="378">
        <v>12741</v>
      </c>
      <c r="S55" s="378">
        <v>140174</v>
      </c>
      <c r="T55" s="372">
        <v>0</v>
      </c>
      <c r="U55" s="372">
        <v>0</v>
      </c>
      <c r="V55" s="372">
        <v>0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875</v>
      </c>
      <c r="C56" s="392">
        <v>0</v>
      </c>
      <c r="D56" s="887">
        <v>0</v>
      </c>
      <c r="E56" s="887">
        <v>0</v>
      </c>
      <c r="F56" s="887">
        <v>0</v>
      </c>
      <c r="G56" s="887">
        <v>0</v>
      </c>
      <c r="H56" s="372">
        <v>0</v>
      </c>
      <c r="I56" s="372">
        <v>0</v>
      </c>
      <c r="J56" s="372">
        <v>576</v>
      </c>
      <c r="K56" s="372">
        <v>364609</v>
      </c>
      <c r="L56" s="378">
        <v>93941</v>
      </c>
      <c r="M56" s="378">
        <v>13</v>
      </c>
      <c r="N56" s="372">
        <v>93954</v>
      </c>
      <c r="O56" s="378">
        <v>36257</v>
      </c>
      <c r="P56" s="378">
        <v>0</v>
      </c>
      <c r="Q56" s="372">
        <v>36257</v>
      </c>
      <c r="R56" s="378">
        <v>11615</v>
      </c>
      <c r="S56" s="378">
        <v>141826</v>
      </c>
      <c r="T56" s="372">
        <v>0</v>
      </c>
      <c r="U56" s="372">
        <v>0</v>
      </c>
      <c r="V56" s="372">
        <v>0</v>
      </c>
      <c r="W56" s="63">
        <v>54</v>
      </c>
    </row>
    <row r="57" spans="1:23" s="98" customFormat="1" ht="23.1" customHeight="1" thickBot="1" x14ac:dyDescent="0.25">
      <c r="A57" s="77">
        <v>59</v>
      </c>
      <c r="B57" s="78" t="s">
        <v>877</v>
      </c>
      <c r="C57" s="400">
        <v>0</v>
      </c>
      <c r="D57" s="891">
        <v>0</v>
      </c>
      <c r="E57" s="891">
        <v>0</v>
      </c>
      <c r="F57" s="891">
        <v>0</v>
      </c>
      <c r="G57" s="891">
        <v>0</v>
      </c>
      <c r="H57" s="380">
        <v>0</v>
      </c>
      <c r="I57" s="380">
        <v>0</v>
      </c>
      <c r="J57" s="380">
        <v>566</v>
      </c>
      <c r="K57" s="380">
        <v>359775</v>
      </c>
      <c r="L57" s="892">
        <v>92327</v>
      </c>
      <c r="M57" s="892">
        <v>70</v>
      </c>
      <c r="N57" s="380">
        <v>92397</v>
      </c>
      <c r="O57" s="892">
        <v>36474</v>
      </c>
      <c r="P57" s="892">
        <v>0</v>
      </c>
      <c r="Q57" s="380">
        <v>36474</v>
      </c>
      <c r="R57" s="892">
        <v>12592</v>
      </c>
      <c r="S57" s="892">
        <v>141463</v>
      </c>
      <c r="T57" s="380">
        <v>0</v>
      </c>
      <c r="U57" s="380">
        <v>0</v>
      </c>
      <c r="V57" s="380">
        <v>0</v>
      </c>
      <c r="W57" s="79">
        <v>59</v>
      </c>
    </row>
    <row r="58" spans="1:23" s="98" customFormat="1" ht="23.1" customHeight="1" x14ac:dyDescent="0.2">
      <c r="A58" s="62">
        <v>61</v>
      </c>
      <c r="B58" s="61" t="s">
        <v>879</v>
      </c>
      <c r="C58" s="392">
        <v>0</v>
      </c>
      <c r="D58" s="887">
        <v>0</v>
      </c>
      <c r="E58" s="887">
        <v>0</v>
      </c>
      <c r="F58" s="887">
        <v>0</v>
      </c>
      <c r="G58" s="887">
        <v>0</v>
      </c>
      <c r="H58" s="372">
        <v>0</v>
      </c>
      <c r="I58" s="372">
        <v>0</v>
      </c>
      <c r="J58" s="372">
        <v>548</v>
      </c>
      <c r="K58" s="372">
        <v>296775</v>
      </c>
      <c r="L58" s="378">
        <v>79949</v>
      </c>
      <c r="M58" s="378">
        <v>1</v>
      </c>
      <c r="N58" s="372">
        <v>79951</v>
      </c>
      <c r="O58" s="378">
        <v>35671</v>
      </c>
      <c r="P58" s="378">
        <v>0</v>
      </c>
      <c r="Q58" s="372">
        <v>35671</v>
      </c>
      <c r="R58" s="378">
        <v>12467</v>
      </c>
      <c r="S58" s="378">
        <v>128090</v>
      </c>
      <c r="T58" s="372">
        <v>0</v>
      </c>
      <c r="U58" s="372">
        <v>0</v>
      </c>
      <c r="V58" s="372">
        <v>0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881</v>
      </c>
      <c r="C59" s="392">
        <v>0</v>
      </c>
      <c r="D59" s="887">
        <v>0</v>
      </c>
      <c r="E59" s="887">
        <v>0</v>
      </c>
      <c r="F59" s="887">
        <v>0</v>
      </c>
      <c r="G59" s="887">
        <v>0</v>
      </c>
      <c r="H59" s="372">
        <v>0</v>
      </c>
      <c r="I59" s="372">
        <v>0</v>
      </c>
      <c r="J59" s="372">
        <v>705</v>
      </c>
      <c r="K59" s="372">
        <v>338220</v>
      </c>
      <c r="L59" s="378">
        <v>95406</v>
      </c>
      <c r="M59" s="378">
        <v>2</v>
      </c>
      <c r="N59" s="372">
        <v>95408</v>
      </c>
      <c r="O59" s="378">
        <v>36764</v>
      </c>
      <c r="P59" s="378">
        <v>0</v>
      </c>
      <c r="Q59" s="372">
        <v>36764</v>
      </c>
      <c r="R59" s="378">
        <v>11592</v>
      </c>
      <c r="S59" s="378">
        <v>143764</v>
      </c>
      <c r="T59" s="372">
        <v>0</v>
      </c>
      <c r="U59" s="372">
        <v>0</v>
      </c>
      <c r="V59" s="372">
        <v>0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883</v>
      </c>
      <c r="C60" s="392">
        <v>0</v>
      </c>
      <c r="D60" s="887">
        <v>0</v>
      </c>
      <c r="E60" s="887">
        <v>0</v>
      </c>
      <c r="F60" s="887">
        <v>0</v>
      </c>
      <c r="G60" s="887">
        <v>0</v>
      </c>
      <c r="H60" s="372">
        <v>0</v>
      </c>
      <c r="I60" s="372">
        <v>0</v>
      </c>
      <c r="J60" s="372">
        <v>565</v>
      </c>
      <c r="K60" s="372">
        <v>338423</v>
      </c>
      <c r="L60" s="378">
        <v>95559</v>
      </c>
      <c r="M60" s="378">
        <v>0</v>
      </c>
      <c r="N60" s="372">
        <v>95559</v>
      </c>
      <c r="O60" s="378">
        <v>33215</v>
      </c>
      <c r="P60" s="378">
        <v>0</v>
      </c>
      <c r="Q60" s="372">
        <v>33215</v>
      </c>
      <c r="R60" s="378">
        <v>10953</v>
      </c>
      <c r="S60" s="378">
        <v>139727</v>
      </c>
      <c r="T60" s="372">
        <v>0</v>
      </c>
      <c r="U60" s="372">
        <v>0</v>
      </c>
      <c r="V60" s="372">
        <v>0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885</v>
      </c>
      <c r="C61" s="392">
        <v>0</v>
      </c>
      <c r="D61" s="887">
        <v>0</v>
      </c>
      <c r="E61" s="887">
        <v>0</v>
      </c>
      <c r="F61" s="887">
        <v>0</v>
      </c>
      <c r="G61" s="887">
        <v>0</v>
      </c>
      <c r="H61" s="372">
        <v>0</v>
      </c>
      <c r="I61" s="372">
        <v>0</v>
      </c>
      <c r="J61" s="372">
        <v>541</v>
      </c>
      <c r="K61" s="372">
        <v>337134</v>
      </c>
      <c r="L61" s="378">
        <v>79122</v>
      </c>
      <c r="M61" s="378">
        <v>65</v>
      </c>
      <c r="N61" s="372">
        <v>79187</v>
      </c>
      <c r="O61" s="378">
        <v>33422</v>
      </c>
      <c r="P61" s="378">
        <v>0</v>
      </c>
      <c r="Q61" s="372">
        <v>33422</v>
      </c>
      <c r="R61" s="378">
        <v>12512</v>
      </c>
      <c r="S61" s="378">
        <v>125121</v>
      </c>
      <c r="T61" s="372">
        <v>0</v>
      </c>
      <c r="U61" s="372">
        <v>0</v>
      </c>
      <c r="V61" s="372">
        <v>0</v>
      </c>
      <c r="W61" s="63">
        <v>70</v>
      </c>
    </row>
    <row r="62" spans="1:23" s="98" customFormat="1" ht="23.1" customHeight="1" x14ac:dyDescent="0.2">
      <c r="A62" s="62">
        <v>72</v>
      </c>
      <c r="B62" s="61" t="s">
        <v>887</v>
      </c>
      <c r="C62" s="399">
        <v>0</v>
      </c>
      <c r="D62" s="890">
        <v>0</v>
      </c>
      <c r="E62" s="890">
        <v>0</v>
      </c>
      <c r="F62" s="890">
        <v>0</v>
      </c>
      <c r="G62" s="890">
        <v>0</v>
      </c>
      <c r="H62" s="373">
        <v>0</v>
      </c>
      <c r="I62" s="373">
        <v>0</v>
      </c>
      <c r="J62" s="373">
        <v>700</v>
      </c>
      <c r="K62" s="373">
        <v>407691</v>
      </c>
      <c r="L62" s="389">
        <v>90873</v>
      </c>
      <c r="M62" s="389">
        <v>17</v>
      </c>
      <c r="N62" s="373">
        <v>90890</v>
      </c>
      <c r="O62" s="389">
        <v>33159</v>
      </c>
      <c r="P62" s="389">
        <v>0</v>
      </c>
      <c r="Q62" s="373">
        <v>33160</v>
      </c>
      <c r="R62" s="389">
        <v>11234</v>
      </c>
      <c r="S62" s="389">
        <v>135284</v>
      </c>
      <c r="T62" s="373">
        <v>0</v>
      </c>
      <c r="U62" s="373">
        <v>0</v>
      </c>
      <c r="V62" s="373">
        <v>0</v>
      </c>
      <c r="W62" s="63">
        <v>72</v>
      </c>
    </row>
    <row r="63" spans="1:23" s="98" customFormat="1" ht="23.1" customHeight="1" x14ac:dyDescent="0.2">
      <c r="A63" s="66">
        <v>74</v>
      </c>
      <c r="B63" s="58" t="s">
        <v>889</v>
      </c>
      <c r="C63" s="398">
        <v>0</v>
      </c>
      <c r="D63" s="888">
        <v>0</v>
      </c>
      <c r="E63" s="888">
        <v>0</v>
      </c>
      <c r="F63" s="888">
        <v>0</v>
      </c>
      <c r="G63" s="888">
        <v>0</v>
      </c>
      <c r="H63" s="374">
        <v>0</v>
      </c>
      <c r="I63" s="374">
        <v>0</v>
      </c>
      <c r="J63" s="374">
        <v>702</v>
      </c>
      <c r="K63" s="374">
        <v>405878</v>
      </c>
      <c r="L63" s="889">
        <v>93776</v>
      </c>
      <c r="M63" s="889">
        <v>0</v>
      </c>
      <c r="N63" s="374">
        <v>93776</v>
      </c>
      <c r="O63" s="889">
        <v>32749</v>
      </c>
      <c r="P63" s="889">
        <v>0</v>
      </c>
      <c r="Q63" s="374">
        <v>32749</v>
      </c>
      <c r="R63" s="889">
        <v>10244</v>
      </c>
      <c r="S63" s="889">
        <v>136769</v>
      </c>
      <c r="T63" s="374">
        <v>0</v>
      </c>
      <c r="U63" s="374">
        <v>0</v>
      </c>
      <c r="V63" s="374">
        <v>0</v>
      </c>
      <c r="W63" s="67">
        <v>74</v>
      </c>
    </row>
    <row r="64" spans="1:23" s="98" customFormat="1" ht="23.1" customHeight="1" x14ac:dyDescent="0.2">
      <c r="A64" s="62">
        <v>81</v>
      </c>
      <c r="B64" s="61" t="s">
        <v>891</v>
      </c>
      <c r="C64" s="392">
        <v>0</v>
      </c>
      <c r="D64" s="887">
        <v>0</v>
      </c>
      <c r="E64" s="887">
        <v>0</v>
      </c>
      <c r="F64" s="887">
        <v>0</v>
      </c>
      <c r="G64" s="887">
        <v>0</v>
      </c>
      <c r="H64" s="372">
        <v>0</v>
      </c>
      <c r="I64" s="372">
        <v>0</v>
      </c>
      <c r="J64" s="372">
        <v>582</v>
      </c>
      <c r="K64" s="372">
        <v>362303</v>
      </c>
      <c r="L64" s="378">
        <v>86354</v>
      </c>
      <c r="M64" s="378">
        <v>0</v>
      </c>
      <c r="N64" s="372">
        <v>86354</v>
      </c>
      <c r="O64" s="378">
        <v>33365</v>
      </c>
      <c r="P64" s="378">
        <v>0</v>
      </c>
      <c r="Q64" s="372">
        <v>33365</v>
      </c>
      <c r="R64" s="378">
        <v>11835</v>
      </c>
      <c r="S64" s="378">
        <v>131554</v>
      </c>
      <c r="T64" s="372">
        <v>0</v>
      </c>
      <c r="U64" s="372">
        <v>0</v>
      </c>
      <c r="V64" s="372">
        <v>0</v>
      </c>
      <c r="W64" s="63">
        <v>81</v>
      </c>
    </row>
    <row r="65" spans="1:23" s="98" customFormat="1" ht="23.1" customHeight="1" x14ac:dyDescent="0.2">
      <c r="A65" s="62">
        <v>82</v>
      </c>
      <c r="B65" s="61" t="s">
        <v>893</v>
      </c>
      <c r="C65" s="392">
        <v>0</v>
      </c>
      <c r="D65" s="887">
        <v>0</v>
      </c>
      <c r="E65" s="887">
        <v>0</v>
      </c>
      <c r="F65" s="887">
        <v>0</v>
      </c>
      <c r="G65" s="887">
        <v>0</v>
      </c>
      <c r="H65" s="372">
        <v>0</v>
      </c>
      <c r="I65" s="372">
        <v>0</v>
      </c>
      <c r="J65" s="372">
        <v>598</v>
      </c>
      <c r="K65" s="372">
        <v>324932</v>
      </c>
      <c r="L65" s="378">
        <v>82943</v>
      </c>
      <c r="M65" s="378">
        <v>25</v>
      </c>
      <c r="N65" s="372">
        <v>82968</v>
      </c>
      <c r="O65" s="378">
        <v>33833</v>
      </c>
      <c r="P65" s="378">
        <v>0</v>
      </c>
      <c r="Q65" s="372">
        <v>33833</v>
      </c>
      <c r="R65" s="378">
        <v>11598</v>
      </c>
      <c r="S65" s="378">
        <v>128399</v>
      </c>
      <c r="T65" s="372">
        <v>0</v>
      </c>
      <c r="U65" s="372">
        <v>0</v>
      </c>
      <c r="V65" s="372">
        <v>0</v>
      </c>
      <c r="W65" s="63">
        <v>82</v>
      </c>
    </row>
    <row r="66" spans="1:23" s="98" customFormat="1" ht="23.1" customHeight="1" x14ac:dyDescent="0.2">
      <c r="A66" s="62">
        <v>83</v>
      </c>
      <c r="B66" s="61" t="s">
        <v>894</v>
      </c>
      <c r="C66" s="392">
        <v>0</v>
      </c>
      <c r="D66" s="887">
        <v>0</v>
      </c>
      <c r="E66" s="887">
        <v>0</v>
      </c>
      <c r="F66" s="887">
        <v>0</v>
      </c>
      <c r="G66" s="887">
        <v>0</v>
      </c>
      <c r="H66" s="372">
        <v>0</v>
      </c>
      <c r="I66" s="372">
        <v>0</v>
      </c>
      <c r="J66" s="372">
        <v>650</v>
      </c>
      <c r="K66" s="372">
        <v>318441</v>
      </c>
      <c r="L66" s="378">
        <v>81565</v>
      </c>
      <c r="M66" s="378">
        <v>7</v>
      </c>
      <c r="N66" s="372">
        <v>81571</v>
      </c>
      <c r="O66" s="378">
        <v>34060</v>
      </c>
      <c r="P66" s="378">
        <v>6</v>
      </c>
      <c r="Q66" s="372">
        <v>34066</v>
      </c>
      <c r="R66" s="378">
        <v>12578</v>
      </c>
      <c r="S66" s="378">
        <v>128215</v>
      </c>
      <c r="T66" s="372">
        <v>0</v>
      </c>
      <c r="U66" s="372">
        <v>0</v>
      </c>
      <c r="V66" s="372">
        <v>0</v>
      </c>
      <c r="W66" s="63">
        <v>83</v>
      </c>
    </row>
    <row r="67" spans="1:23" s="98" customFormat="1" ht="23.1" customHeight="1" x14ac:dyDescent="0.2">
      <c r="A67" s="71">
        <v>301</v>
      </c>
      <c r="B67" s="72" t="s">
        <v>895</v>
      </c>
      <c r="C67" s="399">
        <v>0</v>
      </c>
      <c r="D67" s="890">
        <v>0</v>
      </c>
      <c r="E67" s="890">
        <v>0</v>
      </c>
      <c r="F67" s="890">
        <v>0</v>
      </c>
      <c r="G67" s="890">
        <v>0</v>
      </c>
      <c r="H67" s="373">
        <v>0</v>
      </c>
      <c r="I67" s="373">
        <v>0</v>
      </c>
      <c r="J67" s="373">
        <v>471</v>
      </c>
      <c r="K67" s="373">
        <v>173668</v>
      </c>
      <c r="L67" s="389">
        <v>0</v>
      </c>
      <c r="M67" s="389">
        <v>0</v>
      </c>
      <c r="N67" s="373">
        <v>0</v>
      </c>
      <c r="O67" s="389">
        <v>0</v>
      </c>
      <c r="P67" s="389">
        <v>0</v>
      </c>
      <c r="Q67" s="373">
        <v>0</v>
      </c>
      <c r="R67" s="389">
        <v>0</v>
      </c>
      <c r="S67" s="389">
        <v>0</v>
      </c>
      <c r="T67" s="373">
        <v>65148</v>
      </c>
      <c r="U67" s="373">
        <v>4</v>
      </c>
      <c r="V67" s="373">
        <v>65152</v>
      </c>
      <c r="W67" s="73">
        <v>301</v>
      </c>
    </row>
    <row r="68" spans="1:23" s="109" customFormat="1" ht="23.1" customHeight="1" x14ac:dyDescent="0.2">
      <c r="A68" s="74">
        <v>302</v>
      </c>
      <c r="B68" s="61" t="s">
        <v>897</v>
      </c>
      <c r="C68" s="398">
        <v>0</v>
      </c>
      <c r="D68" s="888">
        <v>0</v>
      </c>
      <c r="E68" s="888">
        <v>0</v>
      </c>
      <c r="F68" s="888">
        <v>0</v>
      </c>
      <c r="G68" s="888">
        <v>0</v>
      </c>
      <c r="H68" s="374">
        <v>0</v>
      </c>
      <c r="I68" s="374">
        <v>0</v>
      </c>
      <c r="J68" s="374">
        <v>457</v>
      </c>
      <c r="K68" s="374">
        <v>154494</v>
      </c>
      <c r="L68" s="889">
        <v>0</v>
      </c>
      <c r="M68" s="889">
        <v>0</v>
      </c>
      <c r="N68" s="374">
        <v>0</v>
      </c>
      <c r="O68" s="889">
        <v>0</v>
      </c>
      <c r="P68" s="889">
        <v>0</v>
      </c>
      <c r="Q68" s="374">
        <v>0</v>
      </c>
      <c r="R68" s="889">
        <v>0</v>
      </c>
      <c r="S68" s="889">
        <v>0</v>
      </c>
      <c r="T68" s="374">
        <v>69835</v>
      </c>
      <c r="U68" s="374">
        <v>4</v>
      </c>
      <c r="V68" s="374">
        <v>69840</v>
      </c>
      <c r="W68" s="75">
        <v>302</v>
      </c>
    </row>
    <row r="69" spans="1:23" s="109" customFormat="1" ht="23.1" customHeight="1" x14ac:dyDescent="0.2">
      <c r="A69" s="62">
        <v>303</v>
      </c>
      <c r="B69" s="61" t="s">
        <v>899</v>
      </c>
      <c r="C69" s="392">
        <v>0</v>
      </c>
      <c r="D69" s="887">
        <v>0</v>
      </c>
      <c r="E69" s="887">
        <v>0</v>
      </c>
      <c r="F69" s="887">
        <v>0</v>
      </c>
      <c r="G69" s="887">
        <v>0</v>
      </c>
      <c r="H69" s="372">
        <v>0</v>
      </c>
      <c r="I69" s="372">
        <v>0</v>
      </c>
      <c r="J69" s="372">
        <v>579</v>
      </c>
      <c r="K69" s="372">
        <v>206704</v>
      </c>
      <c r="L69" s="378">
        <v>0</v>
      </c>
      <c r="M69" s="378">
        <v>0</v>
      </c>
      <c r="N69" s="372">
        <v>0</v>
      </c>
      <c r="O69" s="378">
        <v>0</v>
      </c>
      <c r="P69" s="378">
        <v>0</v>
      </c>
      <c r="Q69" s="372">
        <v>0</v>
      </c>
      <c r="R69" s="378">
        <v>0</v>
      </c>
      <c r="S69" s="378">
        <v>0</v>
      </c>
      <c r="T69" s="372">
        <v>66452</v>
      </c>
      <c r="U69" s="372">
        <v>4</v>
      </c>
      <c r="V69" s="372">
        <v>66456</v>
      </c>
      <c r="W69" s="63">
        <v>303</v>
      </c>
    </row>
    <row r="70" spans="1:23" s="109" customFormat="1" ht="23.1" customHeight="1" x14ac:dyDescent="0.2">
      <c r="A70" s="62"/>
      <c r="B70" s="61"/>
      <c r="C70" s="392"/>
      <c r="D70" s="887"/>
      <c r="E70" s="887"/>
      <c r="F70" s="887"/>
      <c r="G70" s="887"/>
      <c r="H70" s="372"/>
      <c r="I70" s="372"/>
      <c r="J70" s="372"/>
      <c r="K70" s="372"/>
      <c r="L70" s="378"/>
      <c r="M70" s="378"/>
      <c r="N70" s="372"/>
      <c r="O70" s="378"/>
      <c r="P70" s="378"/>
      <c r="Q70" s="372"/>
      <c r="R70" s="378"/>
      <c r="S70" s="378"/>
      <c r="T70" s="372"/>
      <c r="U70" s="372"/>
      <c r="V70" s="372"/>
      <c r="W70" s="63"/>
    </row>
    <row r="71" spans="1:23" s="109" customFormat="1" ht="23.1" customHeight="1" x14ac:dyDescent="0.2">
      <c r="A71" s="62"/>
      <c r="B71" s="61"/>
      <c r="C71" s="392"/>
      <c r="D71" s="887"/>
      <c r="E71" s="887"/>
      <c r="F71" s="887"/>
      <c r="G71" s="887"/>
      <c r="H71" s="372"/>
      <c r="I71" s="372"/>
      <c r="J71" s="372"/>
      <c r="K71" s="372"/>
      <c r="L71" s="378"/>
      <c r="M71" s="378"/>
      <c r="N71" s="372"/>
      <c r="O71" s="378"/>
      <c r="P71" s="378"/>
      <c r="Q71" s="372"/>
      <c r="R71" s="378"/>
      <c r="S71" s="378"/>
      <c r="T71" s="372"/>
      <c r="U71" s="372"/>
      <c r="V71" s="372"/>
      <c r="W71" s="63"/>
    </row>
    <row r="72" spans="1:23" s="109" customFormat="1" ht="23.1" customHeight="1" x14ac:dyDescent="0.2">
      <c r="A72" s="71"/>
      <c r="B72" s="72"/>
      <c r="C72" s="399"/>
      <c r="D72" s="890"/>
      <c r="E72" s="890"/>
      <c r="F72" s="890"/>
      <c r="G72" s="890"/>
      <c r="H72" s="373"/>
      <c r="I72" s="373"/>
      <c r="J72" s="373"/>
      <c r="K72" s="373"/>
      <c r="L72" s="389"/>
      <c r="M72" s="389"/>
      <c r="N72" s="373"/>
      <c r="O72" s="389"/>
      <c r="P72" s="389"/>
      <c r="Q72" s="373"/>
      <c r="R72" s="389"/>
      <c r="S72" s="389"/>
      <c r="T72" s="373"/>
      <c r="U72" s="373"/>
      <c r="V72" s="373"/>
      <c r="W72" s="73"/>
    </row>
    <row r="73" spans="1:23" s="6" customFormat="1" ht="23.1" customHeight="1" x14ac:dyDescent="0.2">
      <c r="A73" s="60"/>
      <c r="B73" s="92"/>
      <c r="C73" s="899"/>
      <c r="D73" s="900"/>
      <c r="E73" s="900"/>
      <c r="F73" s="900"/>
      <c r="G73" s="900"/>
      <c r="H73" s="376"/>
      <c r="I73" s="376"/>
      <c r="J73" s="376"/>
      <c r="K73" s="376"/>
      <c r="L73" s="378"/>
      <c r="M73" s="378"/>
      <c r="N73" s="372"/>
      <c r="O73" s="378"/>
      <c r="P73" s="378"/>
      <c r="Q73" s="372"/>
      <c r="R73" s="378"/>
      <c r="S73" s="377"/>
      <c r="T73" s="376"/>
      <c r="U73" s="376"/>
      <c r="V73" s="376"/>
      <c r="W73" s="55"/>
    </row>
    <row r="74" spans="1:23" s="6" customFormat="1" ht="23.1" customHeight="1" x14ac:dyDescent="0.2">
      <c r="A74" s="60"/>
      <c r="B74" s="92"/>
      <c r="C74" s="899"/>
      <c r="D74" s="900"/>
      <c r="E74" s="900"/>
      <c r="F74" s="900"/>
      <c r="G74" s="900"/>
      <c r="H74" s="376"/>
      <c r="I74" s="376"/>
      <c r="J74" s="376"/>
      <c r="K74" s="376"/>
      <c r="L74" s="378"/>
      <c r="M74" s="378"/>
      <c r="N74" s="372"/>
      <c r="O74" s="378"/>
      <c r="P74" s="378"/>
      <c r="Q74" s="372"/>
      <c r="R74" s="378"/>
      <c r="S74" s="377"/>
      <c r="T74" s="376"/>
      <c r="U74" s="376"/>
      <c r="V74" s="376"/>
      <c r="W74" s="55"/>
    </row>
    <row r="75" spans="1:23" s="6" customFormat="1" ht="23.1" customHeight="1" x14ac:dyDescent="0.2">
      <c r="A75" s="60"/>
      <c r="B75" s="92"/>
      <c r="C75" s="899"/>
      <c r="D75" s="900"/>
      <c r="E75" s="900"/>
      <c r="F75" s="900"/>
      <c r="G75" s="900"/>
      <c r="H75" s="376"/>
      <c r="I75" s="376"/>
      <c r="J75" s="376"/>
      <c r="K75" s="376"/>
      <c r="L75" s="378"/>
      <c r="M75" s="378"/>
      <c r="N75" s="372"/>
      <c r="O75" s="378"/>
      <c r="P75" s="378"/>
      <c r="Q75" s="372"/>
      <c r="R75" s="378"/>
      <c r="S75" s="377"/>
      <c r="T75" s="376"/>
      <c r="U75" s="376"/>
      <c r="V75" s="376"/>
      <c r="W75" s="55"/>
    </row>
    <row r="76" spans="1:23" s="6" customFormat="1" ht="23.1" customHeight="1" x14ac:dyDescent="0.2">
      <c r="A76" s="60"/>
      <c r="B76" s="92"/>
      <c r="C76" s="899"/>
      <c r="D76" s="900"/>
      <c r="E76" s="900"/>
      <c r="F76" s="900"/>
      <c r="G76" s="900"/>
      <c r="H76" s="376"/>
      <c r="I76" s="376"/>
      <c r="J76" s="376"/>
      <c r="K76" s="376"/>
      <c r="L76" s="378"/>
      <c r="M76" s="378"/>
      <c r="N76" s="372"/>
      <c r="O76" s="378"/>
      <c r="P76" s="378"/>
      <c r="Q76" s="372"/>
      <c r="R76" s="378"/>
      <c r="S76" s="377"/>
      <c r="T76" s="376"/>
      <c r="U76" s="376"/>
      <c r="V76" s="376"/>
      <c r="W76" s="55"/>
    </row>
    <row r="77" spans="1:23" s="6" customFormat="1" ht="23.1" customHeight="1" x14ac:dyDescent="0.2">
      <c r="A77" s="60"/>
      <c r="B77" s="92"/>
      <c r="C77" s="929"/>
      <c r="D77" s="930"/>
      <c r="E77" s="930"/>
      <c r="F77" s="930"/>
      <c r="G77" s="930"/>
      <c r="H77" s="391"/>
      <c r="I77" s="391"/>
      <c r="J77" s="391"/>
      <c r="K77" s="391"/>
      <c r="L77" s="389"/>
      <c r="M77" s="389"/>
      <c r="N77" s="373"/>
      <c r="O77" s="389"/>
      <c r="P77" s="389"/>
      <c r="Q77" s="373"/>
      <c r="R77" s="389"/>
      <c r="S77" s="379"/>
      <c r="T77" s="391"/>
      <c r="U77" s="391"/>
      <c r="V77" s="391"/>
      <c r="W77" s="55"/>
    </row>
    <row r="78" spans="1:23" s="6" customFormat="1" ht="23.1" customHeight="1" x14ac:dyDescent="0.2">
      <c r="A78" s="57"/>
      <c r="B78" s="91"/>
      <c r="C78" s="927"/>
      <c r="D78" s="928"/>
      <c r="E78" s="928"/>
      <c r="F78" s="928"/>
      <c r="G78" s="928"/>
      <c r="H78" s="384"/>
      <c r="I78" s="384"/>
      <c r="J78" s="384"/>
      <c r="K78" s="384"/>
      <c r="L78" s="894"/>
      <c r="M78" s="894"/>
      <c r="N78" s="384"/>
      <c r="O78" s="894"/>
      <c r="P78" s="894"/>
      <c r="Q78" s="384"/>
      <c r="R78" s="894"/>
      <c r="S78" s="894"/>
      <c r="T78" s="384"/>
      <c r="U78" s="384"/>
      <c r="V78" s="384"/>
      <c r="W78" s="59"/>
    </row>
    <row r="79" spans="1:23" s="6" customFormat="1" ht="23.1" customHeight="1" x14ac:dyDescent="0.2">
      <c r="A79" s="60"/>
      <c r="B79" s="92"/>
      <c r="C79" s="899"/>
      <c r="D79" s="900"/>
      <c r="E79" s="900"/>
      <c r="F79" s="900"/>
      <c r="G79" s="900"/>
      <c r="H79" s="376"/>
      <c r="I79" s="376"/>
      <c r="J79" s="376"/>
      <c r="K79" s="376"/>
      <c r="L79" s="377"/>
      <c r="M79" s="377"/>
      <c r="N79" s="376"/>
      <c r="O79" s="377"/>
      <c r="P79" s="377"/>
      <c r="Q79" s="376"/>
      <c r="R79" s="377"/>
      <c r="S79" s="377"/>
      <c r="T79" s="376"/>
      <c r="U79" s="376"/>
      <c r="V79" s="376"/>
      <c r="W79" s="55"/>
    </row>
    <row r="80" spans="1:23" s="6" customFormat="1" ht="23.1" customHeight="1" x14ac:dyDescent="0.2">
      <c r="A80" s="60"/>
      <c r="B80" s="92"/>
      <c r="C80" s="899"/>
      <c r="D80" s="900"/>
      <c r="E80" s="900"/>
      <c r="F80" s="900"/>
      <c r="G80" s="900"/>
      <c r="H80" s="376"/>
      <c r="I80" s="376"/>
      <c r="J80" s="376"/>
      <c r="K80" s="376"/>
      <c r="L80" s="377"/>
      <c r="M80" s="377"/>
      <c r="N80" s="376"/>
      <c r="O80" s="377"/>
      <c r="P80" s="377"/>
      <c r="Q80" s="376"/>
      <c r="R80" s="377"/>
      <c r="S80" s="377"/>
      <c r="T80" s="376"/>
      <c r="U80" s="376"/>
      <c r="V80" s="376"/>
      <c r="W80" s="55"/>
    </row>
    <row r="81" spans="1:23" s="98" customFormat="1" ht="23.1" customHeight="1" x14ac:dyDescent="0.2">
      <c r="A81" s="62"/>
      <c r="B81" s="61"/>
      <c r="C81" s="392"/>
      <c r="D81" s="887"/>
      <c r="E81" s="887"/>
      <c r="F81" s="887"/>
      <c r="G81" s="887"/>
      <c r="H81" s="372"/>
      <c r="I81" s="372"/>
      <c r="J81" s="372"/>
      <c r="K81" s="372"/>
      <c r="L81" s="378"/>
      <c r="M81" s="378"/>
      <c r="N81" s="372"/>
      <c r="O81" s="378"/>
      <c r="P81" s="378"/>
      <c r="Q81" s="372"/>
      <c r="R81" s="378"/>
      <c r="S81" s="378"/>
      <c r="T81" s="372"/>
      <c r="U81" s="372"/>
      <c r="V81" s="372"/>
      <c r="W81" s="63"/>
    </row>
    <row r="82" spans="1:23" s="98" customFormat="1" ht="23.1" customHeight="1" x14ac:dyDescent="0.2">
      <c r="A82" s="62"/>
      <c r="B82" s="61"/>
      <c r="C82" s="399"/>
      <c r="D82" s="890"/>
      <c r="E82" s="890"/>
      <c r="F82" s="890"/>
      <c r="G82" s="890"/>
      <c r="H82" s="373"/>
      <c r="I82" s="373"/>
      <c r="J82" s="373"/>
      <c r="K82" s="373"/>
      <c r="L82" s="389"/>
      <c r="M82" s="389"/>
      <c r="N82" s="373"/>
      <c r="O82" s="389"/>
      <c r="P82" s="389"/>
      <c r="Q82" s="373"/>
      <c r="R82" s="389"/>
      <c r="S82" s="389"/>
      <c r="T82" s="373"/>
      <c r="U82" s="373"/>
      <c r="V82" s="373"/>
      <c r="W82" s="63"/>
    </row>
    <row r="83" spans="1:23" s="98" customFormat="1" ht="23.1" customHeight="1" x14ac:dyDescent="0.2">
      <c r="A83" s="66"/>
      <c r="B83" s="58"/>
      <c r="C83" s="398"/>
      <c r="D83" s="888"/>
      <c r="E83" s="888"/>
      <c r="F83" s="888"/>
      <c r="G83" s="888"/>
      <c r="H83" s="374"/>
      <c r="I83" s="374"/>
      <c r="J83" s="374"/>
      <c r="K83" s="374"/>
      <c r="L83" s="889"/>
      <c r="M83" s="889"/>
      <c r="N83" s="374"/>
      <c r="O83" s="889"/>
      <c r="P83" s="889"/>
      <c r="Q83" s="374"/>
      <c r="R83" s="889"/>
      <c r="S83" s="889"/>
      <c r="T83" s="374"/>
      <c r="U83" s="374"/>
      <c r="V83" s="374"/>
      <c r="W83" s="67"/>
    </row>
    <row r="84" spans="1:23" s="98" customFormat="1" ht="23.1" customHeight="1" x14ac:dyDescent="0.2">
      <c r="A84" s="62"/>
      <c r="B84" s="61"/>
      <c r="C84" s="392"/>
      <c r="D84" s="887"/>
      <c r="E84" s="887"/>
      <c r="F84" s="887"/>
      <c r="G84" s="887"/>
      <c r="H84" s="372"/>
      <c r="I84" s="372"/>
      <c r="J84" s="372"/>
      <c r="K84" s="372"/>
      <c r="L84" s="378"/>
      <c r="M84" s="378"/>
      <c r="N84" s="372"/>
      <c r="O84" s="378"/>
      <c r="P84" s="378"/>
      <c r="Q84" s="372"/>
      <c r="R84" s="378"/>
      <c r="S84" s="378"/>
      <c r="T84" s="372"/>
      <c r="U84" s="372"/>
      <c r="V84" s="372"/>
      <c r="W84" s="63"/>
    </row>
    <row r="85" spans="1:23" s="98" customFormat="1" ht="23.1" customHeight="1" x14ac:dyDescent="0.2">
      <c r="A85" s="62"/>
      <c r="B85" s="61"/>
      <c r="C85" s="392"/>
      <c r="D85" s="887"/>
      <c r="E85" s="887"/>
      <c r="F85" s="887"/>
      <c r="G85" s="887"/>
      <c r="H85" s="372"/>
      <c r="I85" s="372"/>
      <c r="J85" s="372"/>
      <c r="K85" s="372"/>
      <c r="L85" s="378"/>
      <c r="M85" s="378"/>
      <c r="N85" s="372"/>
      <c r="O85" s="378"/>
      <c r="P85" s="378"/>
      <c r="Q85" s="372"/>
      <c r="R85" s="378"/>
      <c r="S85" s="378"/>
      <c r="T85" s="372"/>
      <c r="U85" s="372"/>
      <c r="V85" s="372"/>
      <c r="W85" s="63"/>
    </row>
    <row r="86" spans="1:23" s="98" customFormat="1" ht="23.1" customHeight="1" x14ac:dyDescent="0.2">
      <c r="A86" s="62"/>
      <c r="B86" s="61"/>
      <c r="C86" s="392"/>
      <c r="D86" s="887"/>
      <c r="E86" s="887"/>
      <c r="F86" s="887"/>
      <c r="G86" s="887"/>
      <c r="H86" s="372"/>
      <c r="I86" s="372"/>
      <c r="J86" s="372"/>
      <c r="K86" s="372"/>
      <c r="L86" s="378"/>
      <c r="M86" s="378"/>
      <c r="N86" s="372"/>
      <c r="O86" s="378"/>
      <c r="P86" s="378"/>
      <c r="Q86" s="372"/>
      <c r="R86" s="378"/>
      <c r="S86" s="378"/>
      <c r="T86" s="372"/>
      <c r="U86" s="372"/>
      <c r="V86" s="372"/>
      <c r="W86" s="63"/>
    </row>
    <row r="87" spans="1:23" s="98" customFormat="1" ht="23.1" customHeight="1" x14ac:dyDescent="0.2">
      <c r="A87" s="62"/>
      <c r="B87" s="61"/>
      <c r="C87" s="399"/>
      <c r="D87" s="890"/>
      <c r="E87" s="890"/>
      <c r="F87" s="890"/>
      <c r="G87" s="890"/>
      <c r="H87" s="373"/>
      <c r="I87" s="373"/>
      <c r="J87" s="373"/>
      <c r="K87" s="373"/>
      <c r="L87" s="389"/>
      <c r="M87" s="389"/>
      <c r="N87" s="373"/>
      <c r="O87" s="389"/>
      <c r="P87" s="389"/>
      <c r="Q87" s="373"/>
      <c r="R87" s="389"/>
      <c r="S87" s="389"/>
      <c r="T87" s="373"/>
      <c r="U87" s="373"/>
      <c r="V87" s="373"/>
      <c r="W87" s="63"/>
    </row>
    <row r="88" spans="1:23" s="98" customFormat="1" ht="23.1" customHeight="1" x14ac:dyDescent="0.2">
      <c r="A88" s="68"/>
      <c r="B88" s="58"/>
      <c r="C88" s="398"/>
      <c r="D88" s="888"/>
      <c r="E88" s="888"/>
      <c r="F88" s="888"/>
      <c r="G88" s="888"/>
      <c r="H88" s="374"/>
      <c r="I88" s="374"/>
      <c r="J88" s="374"/>
      <c r="K88" s="374"/>
      <c r="L88" s="889"/>
      <c r="M88" s="889"/>
      <c r="N88" s="374"/>
      <c r="O88" s="889"/>
      <c r="P88" s="889"/>
      <c r="Q88" s="374"/>
      <c r="R88" s="889"/>
      <c r="S88" s="889"/>
      <c r="T88" s="374"/>
      <c r="U88" s="374"/>
      <c r="V88" s="374"/>
      <c r="W88" s="69"/>
    </row>
    <row r="89" spans="1:23" s="98" customFormat="1" ht="23.1" customHeight="1" x14ac:dyDescent="0.2">
      <c r="A89" s="62"/>
      <c r="B89" s="61"/>
      <c r="C89" s="392"/>
      <c r="D89" s="887"/>
      <c r="E89" s="887"/>
      <c r="F89" s="887"/>
      <c r="G89" s="887"/>
      <c r="H89" s="372"/>
      <c r="I89" s="372"/>
      <c r="J89" s="372"/>
      <c r="K89" s="372"/>
      <c r="L89" s="378"/>
      <c r="M89" s="378"/>
      <c r="N89" s="372"/>
      <c r="O89" s="378"/>
      <c r="P89" s="378"/>
      <c r="Q89" s="372"/>
      <c r="R89" s="378"/>
      <c r="S89" s="378"/>
      <c r="T89" s="372"/>
      <c r="U89" s="372"/>
      <c r="V89" s="372"/>
      <c r="W89" s="63"/>
    </row>
    <row r="90" spans="1:23" s="98" customFormat="1" ht="23.1" customHeight="1" x14ac:dyDescent="0.2">
      <c r="A90" s="62"/>
      <c r="B90" s="61"/>
      <c r="C90" s="392"/>
      <c r="D90" s="887"/>
      <c r="E90" s="887"/>
      <c r="F90" s="887"/>
      <c r="G90" s="887"/>
      <c r="H90" s="372"/>
      <c r="I90" s="372"/>
      <c r="J90" s="372"/>
      <c r="K90" s="372"/>
      <c r="L90" s="378"/>
      <c r="M90" s="378"/>
      <c r="N90" s="372"/>
      <c r="O90" s="378"/>
      <c r="P90" s="378"/>
      <c r="Q90" s="372"/>
      <c r="R90" s="378"/>
      <c r="S90" s="378"/>
      <c r="T90" s="372"/>
      <c r="U90" s="372"/>
      <c r="V90" s="372"/>
      <c r="W90" s="63"/>
    </row>
    <row r="91" spans="1:23" s="98" customFormat="1" ht="23.1" customHeight="1" x14ac:dyDescent="0.2">
      <c r="A91" s="62"/>
      <c r="B91" s="61"/>
      <c r="C91" s="392"/>
      <c r="D91" s="887"/>
      <c r="E91" s="887"/>
      <c r="F91" s="887"/>
      <c r="G91" s="887"/>
      <c r="H91" s="372"/>
      <c r="I91" s="372"/>
      <c r="J91" s="372"/>
      <c r="K91" s="372"/>
      <c r="L91" s="378"/>
      <c r="M91" s="378"/>
      <c r="N91" s="372"/>
      <c r="O91" s="378"/>
      <c r="P91" s="378"/>
      <c r="Q91" s="372"/>
      <c r="R91" s="378"/>
      <c r="S91" s="378"/>
      <c r="T91" s="372"/>
      <c r="U91" s="372"/>
      <c r="V91" s="372"/>
      <c r="W91" s="63"/>
    </row>
    <row r="92" spans="1:23" s="98" customFormat="1" ht="23.1" customHeight="1" x14ac:dyDescent="0.2">
      <c r="A92" s="62"/>
      <c r="B92" s="61"/>
      <c r="C92" s="399"/>
      <c r="D92" s="890"/>
      <c r="E92" s="890"/>
      <c r="F92" s="890"/>
      <c r="G92" s="890"/>
      <c r="H92" s="373"/>
      <c r="I92" s="373"/>
      <c r="J92" s="373"/>
      <c r="K92" s="373"/>
      <c r="L92" s="389"/>
      <c r="M92" s="389"/>
      <c r="N92" s="373"/>
      <c r="O92" s="389"/>
      <c r="P92" s="389"/>
      <c r="Q92" s="373"/>
      <c r="R92" s="389"/>
      <c r="S92" s="389"/>
      <c r="T92" s="373"/>
      <c r="U92" s="373"/>
      <c r="V92" s="373"/>
      <c r="W92" s="63"/>
    </row>
    <row r="93" spans="1:23" s="98" customFormat="1" ht="23.1" customHeight="1" x14ac:dyDescent="0.2">
      <c r="A93" s="66"/>
      <c r="B93" s="58"/>
      <c r="C93" s="398"/>
      <c r="D93" s="888"/>
      <c r="E93" s="888"/>
      <c r="F93" s="888"/>
      <c r="G93" s="888"/>
      <c r="H93" s="374"/>
      <c r="I93" s="374"/>
      <c r="J93" s="374"/>
      <c r="K93" s="374"/>
      <c r="L93" s="889"/>
      <c r="M93" s="889"/>
      <c r="N93" s="374"/>
      <c r="O93" s="889"/>
      <c r="P93" s="889"/>
      <c r="Q93" s="374"/>
      <c r="R93" s="889"/>
      <c r="S93" s="889"/>
      <c r="T93" s="374"/>
      <c r="U93" s="374"/>
      <c r="V93" s="374"/>
      <c r="W93" s="67"/>
    </row>
    <row r="94" spans="1:23" s="98" customFormat="1" ht="23.1" customHeight="1" x14ac:dyDescent="0.2">
      <c r="A94" s="62"/>
      <c r="B94" s="61"/>
      <c r="C94" s="392"/>
      <c r="D94" s="887"/>
      <c r="E94" s="887"/>
      <c r="F94" s="887"/>
      <c r="G94" s="887"/>
      <c r="H94" s="372"/>
      <c r="I94" s="372"/>
      <c r="J94" s="372"/>
      <c r="K94" s="372"/>
      <c r="L94" s="378"/>
      <c r="M94" s="378"/>
      <c r="N94" s="372"/>
      <c r="O94" s="378"/>
      <c r="P94" s="378"/>
      <c r="Q94" s="372"/>
      <c r="R94" s="378"/>
      <c r="S94" s="378"/>
      <c r="T94" s="372"/>
      <c r="U94" s="372"/>
      <c r="V94" s="372"/>
      <c r="W94" s="63"/>
    </row>
    <row r="95" spans="1:23" s="98" customFormat="1" ht="23.1" customHeight="1" x14ac:dyDescent="0.2">
      <c r="A95" s="62"/>
      <c r="B95" s="61"/>
      <c r="C95" s="392"/>
      <c r="D95" s="887"/>
      <c r="E95" s="887"/>
      <c r="F95" s="887"/>
      <c r="G95" s="887"/>
      <c r="H95" s="372"/>
      <c r="I95" s="372"/>
      <c r="J95" s="372"/>
      <c r="K95" s="372"/>
      <c r="L95" s="378"/>
      <c r="M95" s="378"/>
      <c r="N95" s="372"/>
      <c r="O95" s="378"/>
      <c r="P95" s="378"/>
      <c r="Q95" s="372"/>
      <c r="R95" s="378"/>
      <c r="S95" s="378"/>
      <c r="T95" s="372"/>
      <c r="U95" s="372"/>
      <c r="V95" s="372"/>
      <c r="W95" s="63"/>
    </row>
    <row r="96" spans="1:23" s="98" customFormat="1" ht="23.1" customHeight="1" x14ac:dyDescent="0.2">
      <c r="A96" s="62"/>
      <c r="B96" s="61"/>
      <c r="C96" s="392"/>
      <c r="D96" s="887"/>
      <c r="E96" s="887"/>
      <c r="F96" s="887"/>
      <c r="G96" s="887"/>
      <c r="H96" s="372"/>
      <c r="I96" s="372"/>
      <c r="J96" s="372"/>
      <c r="K96" s="372"/>
      <c r="L96" s="378"/>
      <c r="M96" s="378"/>
      <c r="N96" s="372"/>
      <c r="O96" s="378"/>
      <c r="P96" s="378"/>
      <c r="Q96" s="372"/>
      <c r="R96" s="378"/>
      <c r="S96" s="378"/>
      <c r="T96" s="372"/>
      <c r="U96" s="372"/>
      <c r="V96" s="372"/>
      <c r="W96" s="63"/>
    </row>
    <row r="97" spans="1:23" s="98" customFormat="1" ht="23.1" customHeight="1" x14ac:dyDescent="0.2">
      <c r="A97" s="62"/>
      <c r="B97" s="61"/>
      <c r="C97" s="399"/>
      <c r="D97" s="890"/>
      <c r="E97" s="890"/>
      <c r="F97" s="890"/>
      <c r="G97" s="890"/>
      <c r="H97" s="373"/>
      <c r="I97" s="373"/>
      <c r="J97" s="373"/>
      <c r="K97" s="373"/>
      <c r="L97" s="389"/>
      <c r="M97" s="389"/>
      <c r="N97" s="373"/>
      <c r="O97" s="389"/>
      <c r="P97" s="389"/>
      <c r="Q97" s="373"/>
      <c r="R97" s="389"/>
      <c r="S97" s="389"/>
      <c r="T97" s="373"/>
      <c r="U97" s="373"/>
      <c r="V97" s="373"/>
      <c r="W97" s="63"/>
    </row>
    <row r="98" spans="1:23" s="98" customFormat="1" ht="23.1" customHeight="1" x14ac:dyDescent="0.2">
      <c r="A98" s="66"/>
      <c r="B98" s="58"/>
      <c r="C98" s="398"/>
      <c r="D98" s="888"/>
      <c r="E98" s="888"/>
      <c r="F98" s="888"/>
      <c r="G98" s="888"/>
      <c r="H98" s="374"/>
      <c r="I98" s="374"/>
      <c r="J98" s="374"/>
      <c r="K98" s="374"/>
      <c r="L98" s="889"/>
      <c r="M98" s="889"/>
      <c r="N98" s="374"/>
      <c r="O98" s="889"/>
      <c r="P98" s="889"/>
      <c r="Q98" s="374"/>
      <c r="R98" s="889"/>
      <c r="S98" s="889"/>
      <c r="T98" s="374"/>
      <c r="U98" s="374"/>
      <c r="V98" s="374"/>
      <c r="W98" s="67"/>
    </row>
    <row r="99" spans="1:23" s="98" customFormat="1" ht="23.1" customHeight="1" x14ac:dyDescent="0.2">
      <c r="A99" s="62"/>
      <c r="B99" s="61"/>
      <c r="C99" s="392"/>
      <c r="D99" s="887"/>
      <c r="E99" s="887"/>
      <c r="F99" s="887"/>
      <c r="G99" s="887"/>
      <c r="H99" s="372"/>
      <c r="I99" s="372"/>
      <c r="J99" s="372"/>
      <c r="K99" s="372"/>
      <c r="L99" s="378"/>
      <c r="M99" s="378"/>
      <c r="N99" s="372"/>
      <c r="O99" s="378"/>
      <c r="P99" s="378"/>
      <c r="Q99" s="372"/>
      <c r="R99" s="378"/>
      <c r="S99" s="378"/>
      <c r="T99" s="372"/>
      <c r="U99" s="372"/>
      <c r="V99" s="372"/>
      <c r="W99" s="63"/>
    </row>
    <row r="100" spans="1:23" s="98" customFormat="1" ht="23.1" customHeight="1" x14ac:dyDescent="0.2">
      <c r="A100" s="62"/>
      <c r="B100" s="61"/>
      <c r="C100" s="392"/>
      <c r="D100" s="887"/>
      <c r="E100" s="887"/>
      <c r="F100" s="887"/>
      <c r="G100" s="887"/>
      <c r="H100" s="372"/>
      <c r="I100" s="372"/>
      <c r="J100" s="372"/>
      <c r="K100" s="372"/>
      <c r="L100" s="378"/>
      <c r="M100" s="378"/>
      <c r="N100" s="372"/>
      <c r="O100" s="378"/>
      <c r="P100" s="378"/>
      <c r="Q100" s="372"/>
      <c r="R100" s="378"/>
      <c r="S100" s="378"/>
      <c r="T100" s="372"/>
      <c r="U100" s="372"/>
      <c r="V100" s="372"/>
      <c r="W100" s="63"/>
    </row>
    <row r="101" spans="1:23" s="98" customFormat="1" ht="23.1" customHeight="1" x14ac:dyDescent="0.2">
      <c r="A101" s="62"/>
      <c r="B101" s="61"/>
      <c r="C101" s="392"/>
      <c r="D101" s="887"/>
      <c r="E101" s="887"/>
      <c r="F101" s="887"/>
      <c r="G101" s="887"/>
      <c r="H101" s="372"/>
      <c r="I101" s="372"/>
      <c r="J101" s="372"/>
      <c r="K101" s="372"/>
      <c r="L101" s="378"/>
      <c r="M101" s="378"/>
      <c r="N101" s="372"/>
      <c r="O101" s="378"/>
      <c r="P101" s="378"/>
      <c r="Q101" s="372"/>
      <c r="R101" s="378"/>
      <c r="S101" s="378"/>
      <c r="T101" s="372"/>
      <c r="U101" s="372"/>
      <c r="V101" s="372"/>
      <c r="W101" s="63"/>
    </row>
    <row r="102" spans="1:23" s="98" customFormat="1" ht="23.1" customHeight="1" x14ac:dyDescent="0.2">
      <c r="A102" s="62"/>
      <c r="B102" s="72"/>
      <c r="C102" s="399"/>
      <c r="D102" s="890"/>
      <c r="E102" s="890"/>
      <c r="F102" s="890"/>
      <c r="G102" s="890"/>
      <c r="H102" s="373"/>
      <c r="I102" s="373"/>
      <c r="J102" s="373"/>
      <c r="K102" s="373"/>
      <c r="L102" s="389"/>
      <c r="M102" s="389"/>
      <c r="N102" s="373"/>
      <c r="O102" s="389"/>
      <c r="P102" s="389"/>
      <c r="Q102" s="373"/>
      <c r="R102" s="389"/>
      <c r="S102" s="389"/>
      <c r="T102" s="373"/>
      <c r="U102" s="373"/>
      <c r="V102" s="373"/>
      <c r="W102" s="63"/>
    </row>
    <row r="103" spans="1:23" s="98" customFormat="1" ht="23.1" customHeight="1" x14ac:dyDescent="0.2">
      <c r="A103" s="66"/>
      <c r="B103" s="61"/>
      <c r="C103" s="398"/>
      <c r="D103" s="888"/>
      <c r="E103" s="888"/>
      <c r="F103" s="888"/>
      <c r="G103" s="888"/>
      <c r="H103" s="374"/>
      <c r="I103" s="374"/>
      <c r="J103" s="374"/>
      <c r="K103" s="374"/>
      <c r="L103" s="889"/>
      <c r="M103" s="889"/>
      <c r="N103" s="374"/>
      <c r="O103" s="889"/>
      <c r="P103" s="889"/>
      <c r="Q103" s="374"/>
      <c r="R103" s="889"/>
      <c r="S103" s="889"/>
      <c r="T103" s="374"/>
      <c r="U103" s="374"/>
      <c r="V103" s="374"/>
      <c r="W103" s="67"/>
    </row>
    <row r="104" spans="1:23" s="98" customFormat="1" ht="23.1" customHeight="1" x14ac:dyDescent="0.2">
      <c r="A104" s="62"/>
      <c r="B104" s="61"/>
      <c r="C104" s="392"/>
      <c r="D104" s="887"/>
      <c r="E104" s="887"/>
      <c r="F104" s="887"/>
      <c r="G104" s="887"/>
      <c r="H104" s="372"/>
      <c r="I104" s="372"/>
      <c r="J104" s="372"/>
      <c r="K104" s="372"/>
      <c r="L104" s="378"/>
      <c r="M104" s="378"/>
      <c r="N104" s="372"/>
      <c r="O104" s="378"/>
      <c r="P104" s="378"/>
      <c r="Q104" s="372"/>
      <c r="R104" s="378"/>
      <c r="S104" s="378"/>
      <c r="T104" s="372"/>
      <c r="U104" s="372"/>
      <c r="V104" s="372"/>
      <c r="W104" s="63"/>
    </row>
    <row r="105" spans="1:23" s="98" customFormat="1" ht="23.1" customHeight="1" x14ac:dyDescent="0.2">
      <c r="A105" s="62"/>
      <c r="B105" s="61"/>
      <c r="C105" s="392"/>
      <c r="D105" s="887"/>
      <c r="E105" s="887"/>
      <c r="F105" s="887"/>
      <c r="G105" s="887"/>
      <c r="H105" s="372"/>
      <c r="I105" s="372"/>
      <c r="J105" s="372"/>
      <c r="K105" s="372"/>
      <c r="L105" s="378"/>
      <c r="M105" s="378"/>
      <c r="N105" s="372"/>
      <c r="O105" s="378"/>
      <c r="P105" s="378"/>
      <c r="Q105" s="372"/>
      <c r="R105" s="378"/>
      <c r="S105" s="378"/>
      <c r="T105" s="372"/>
      <c r="U105" s="372"/>
      <c r="V105" s="372"/>
      <c r="W105" s="63"/>
    </row>
    <row r="106" spans="1:23" s="98" customFormat="1" ht="23.1" customHeight="1" x14ac:dyDescent="0.2">
      <c r="A106" s="62"/>
      <c r="B106" s="61"/>
      <c r="C106" s="392"/>
      <c r="D106" s="887"/>
      <c r="E106" s="887"/>
      <c r="F106" s="887"/>
      <c r="G106" s="887"/>
      <c r="H106" s="372"/>
      <c r="I106" s="372"/>
      <c r="J106" s="372"/>
      <c r="K106" s="372"/>
      <c r="L106" s="378"/>
      <c r="M106" s="378"/>
      <c r="N106" s="372"/>
      <c r="O106" s="378"/>
      <c r="P106" s="378"/>
      <c r="Q106" s="372"/>
      <c r="R106" s="378"/>
      <c r="S106" s="378"/>
      <c r="T106" s="372"/>
      <c r="U106" s="372"/>
      <c r="V106" s="372"/>
      <c r="W106" s="63"/>
    </row>
    <row r="107" spans="1:23" s="98" customFormat="1" ht="23.1" customHeight="1" thickBot="1" x14ac:dyDescent="0.25">
      <c r="A107" s="77"/>
      <c r="B107" s="78"/>
      <c r="C107" s="400"/>
      <c r="D107" s="891"/>
      <c r="E107" s="891"/>
      <c r="F107" s="891"/>
      <c r="G107" s="891"/>
      <c r="H107" s="380"/>
      <c r="I107" s="380"/>
      <c r="J107" s="380"/>
      <c r="K107" s="380"/>
      <c r="L107" s="892"/>
      <c r="M107" s="892"/>
      <c r="N107" s="380"/>
      <c r="O107" s="892"/>
      <c r="P107" s="892"/>
      <c r="Q107" s="380"/>
      <c r="R107" s="892"/>
      <c r="S107" s="892"/>
      <c r="T107" s="380"/>
      <c r="U107" s="380"/>
      <c r="V107" s="380"/>
      <c r="W107" s="79"/>
    </row>
  </sheetData>
  <mergeCells count="20">
    <mergeCell ref="M6:M7"/>
    <mergeCell ref="C4:K4"/>
    <mergeCell ref="L4:S4"/>
    <mergeCell ref="T4:V4"/>
    <mergeCell ref="C5:I5"/>
    <mergeCell ref="L5:N5"/>
    <mergeCell ref="O5:Q5"/>
    <mergeCell ref="R5:R7"/>
    <mergeCell ref="S5:S7"/>
    <mergeCell ref="T5:T7"/>
    <mergeCell ref="U5:U7"/>
    <mergeCell ref="N6:N7"/>
    <mergeCell ref="O6:O7"/>
    <mergeCell ref="P6:P7"/>
    <mergeCell ref="Q6:Q7"/>
    <mergeCell ref="C6:C7"/>
    <mergeCell ref="D6:D7"/>
    <mergeCell ref="E6:E7"/>
    <mergeCell ref="I6:I7"/>
    <mergeCell ref="L6:L7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3" max="68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20.88671875" style="6" customWidth="1"/>
    <col min="3" max="9" width="14.109375" style="132" customWidth="1"/>
    <col min="10" max="11" width="14.109375" style="100" customWidth="1"/>
    <col min="12" max="12" width="16" style="100" customWidth="1"/>
    <col min="13" max="16" width="14.109375" style="132" customWidth="1"/>
    <col min="17" max="17" width="16.44140625" style="132" customWidth="1"/>
    <col min="18" max="21" width="14.109375" style="132" customWidth="1"/>
    <col min="22" max="22" width="5.88671875" style="159" customWidth="1"/>
    <col min="23" max="16384" width="9" style="133"/>
  </cols>
  <sheetData>
    <row r="1" spans="1:24" ht="30.9" customHeight="1" x14ac:dyDescent="0.2">
      <c r="A1" s="1738" t="s">
        <v>938</v>
      </c>
      <c r="M1" s="132" t="s">
        <v>178</v>
      </c>
      <c r="V1" s="134"/>
    </row>
    <row r="2" spans="1:24" s="81" customFormat="1" ht="22.5" customHeight="1" thickBot="1" x14ac:dyDescent="0.25">
      <c r="C2" s="115"/>
      <c r="D2" s="115"/>
      <c r="E2" s="116"/>
      <c r="F2" s="115"/>
      <c r="G2" s="115"/>
      <c r="H2" s="115"/>
      <c r="I2" s="115"/>
      <c r="J2" s="102"/>
      <c r="K2" s="102"/>
      <c r="L2" s="102"/>
      <c r="M2" s="115"/>
      <c r="N2" s="115"/>
      <c r="O2" s="115"/>
      <c r="P2" s="115"/>
      <c r="Q2" s="116"/>
      <c r="R2" s="116"/>
      <c r="S2" s="116"/>
      <c r="T2" s="116"/>
      <c r="U2" s="116" t="s">
        <v>421</v>
      </c>
      <c r="V2" s="82"/>
      <c r="W2" s="82"/>
      <c r="X2" s="82"/>
    </row>
    <row r="3" spans="1:24" s="136" customFormat="1" ht="24.9" customHeight="1" x14ac:dyDescent="0.2">
      <c r="A3" s="13" t="s">
        <v>313</v>
      </c>
      <c r="B3" s="14"/>
      <c r="C3" s="327"/>
      <c r="D3" s="328"/>
      <c r="E3" s="328"/>
      <c r="F3" s="325"/>
      <c r="G3" s="325"/>
      <c r="H3" s="325"/>
      <c r="I3" s="325"/>
      <c r="J3" s="338" t="s">
        <v>179</v>
      </c>
      <c r="K3" s="338"/>
      <c r="L3" s="325"/>
      <c r="M3" s="337" t="s">
        <v>180</v>
      </c>
      <c r="N3" s="337"/>
      <c r="O3" s="325"/>
      <c r="P3" s="325"/>
      <c r="Q3" s="1478"/>
      <c r="R3" s="1478"/>
      <c r="S3" s="1478"/>
      <c r="T3" s="1478"/>
      <c r="U3" s="1479"/>
      <c r="V3" s="135" t="s">
        <v>313</v>
      </c>
    </row>
    <row r="4" spans="1:24" s="136" customFormat="1" ht="24.9" customHeight="1" x14ac:dyDescent="0.2">
      <c r="A4" s="22" t="s">
        <v>314</v>
      </c>
      <c r="B4" s="23"/>
      <c r="C4" s="2571" t="s">
        <v>670</v>
      </c>
      <c r="D4" s="2547"/>
      <c r="E4" s="2548"/>
      <c r="F4" s="2562" t="s">
        <v>673</v>
      </c>
      <c r="G4" s="2562" t="s">
        <v>674</v>
      </c>
      <c r="H4" s="2532" t="s">
        <v>675</v>
      </c>
      <c r="I4" s="2530" t="s">
        <v>628</v>
      </c>
      <c r="J4" s="2531"/>
      <c r="K4" s="2570"/>
      <c r="L4" s="2532" t="s">
        <v>726</v>
      </c>
      <c r="M4" s="2562" t="s">
        <v>727</v>
      </c>
      <c r="N4" s="2562" t="s">
        <v>677</v>
      </c>
      <c r="O4" s="2562" t="s">
        <v>678</v>
      </c>
      <c r="P4" s="2562" t="s">
        <v>738</v>
      </c>
      <c r="Q4" s="2567" t="s">
        <v>749</v>
      </c>
      <c r="R4" s="2559" t="s">
        <v>679</v>
      </c>
      <c r="S4" s="2559" t="s">
        <v>682</v>
      </c>
      <c r="T4" s="2562" t="s">
        <v>680</v>
      </c>
      <c r="U4" s="1557"/>
      <c r="V4" s="141" t="s">
        <v>314</v>
      </c>
    </row>
    <row r="5" spans="1:24" s="136" customFormat="1" ht="24.9" customHeight="1" x14ac:dyDescent="0.2">
      <c r="A5" s="22" t="s">
        <v>315</v>
      </c>
      <c r="B5" s="23" t="s">
        <v>283</v>
      </c>
      <c r="C5" s="2572" t="s">
        <v>671</v>
      </c>
      <c r="D5" s="2562" t="s">
        <v>672</v>
      </c>
      <c r="E5" s="2575" t="s">
        <v>395</v>
      </c>
      <c r="F5" s="2563"/>
      <c r="G5" s="2563"/>
      <c r="H5" s="2533"/>
      <c r="I5" s="411"/>
      <c r="J5" s="2532" t="s">
        <v>708</v>
      </c>
      <c r="K5" s="2532" t="s">
        <v>676</v>
      </c>
      <c r="L5" s="2533"/>
      <c r="M5" s="2563"/>
      <c r="N5" s="2563"/>
      <c r="O5" s="2565"/>
      <c r="P5" s="2563"/>
      <c r="Q5" s="2568"/>
      <c r="R5" s="2560"/>
      <c r="S5" s="2560"/>
      <c r="T5" s="2563"/>
      <c r="U5" s="1556" t="s">
        <v>681</v>
      </c>
      <c r="V5" s="141" t="s">
        <v>315</v>
      </c>
    </row>
    <row r="6" spans="1:24" s="148" customFormat="1" ht="24.9" customHeight="1" x14ac:dyDescent="0.2">
      <c r="A6" s="26" t="s">
        <v>316</v>
      </c>
      <c r="B6" s="27"/>
      <c r="C6" s="2573"/>
      <c r="D6" s="2563"/>
      <c r="E6" s="2563"/>
      <c r="F6" s="2563"/>
      <c r="G6" s="2563"/>
      <c r="H6" s="2533"/>
      <c r="I6" s="126" t="s">
        <v>206</v>
      </c>
      <c r="J6" s="2491"/>
      <c r="K6" s="2533"/>
      <c r="L6" s="2533"/>
      <c r="M6" s="2563"/>
      <c r="N6" s="2563"/>
      <c r="O6" s="2565"/>
      <c r="P6" s="2563"/>
      <c r="Q6" s="2568"/>
      <c r="R6" s="2560"/>
      <c r="S6" s="2560"/>
      <c r="T6" s="2563"/>
      <c r="U6" s="1558"/>
      <c r="V6" s="147" t="s">
        <v>316</v>
      </c>
    </row>
    <row r="7" spans="1:24" s="148" customFormat="1" ht="24.9" customHeight="1" thickBot="1" x14ac:dyDescent="0.25">
      <c r="A7" s="45" t="s">
        <v>317</v>
      </c>
      <c r="B7" s="78"/>
      <c r="C7" s="2574"/>
      <c r="D7" s="2564"/>
      <c r="E7" s="2564"/>
      <c r="F7" s="2564"/>
      <c r="G7" s="2564"/>
      <c r="H7" s="2534"/>
      <c r="I7" s="127"/>
      <c r="J7" s="2492"/>
      <c r="K7" s="2534"/>
      <c r="L7" s="2534"/>
      <c r="M7" s="2564"/>
      <c r="N7" s="2564"/>
      <c r="O7" s="2566"/>
      <c r="P7" s="2564"/>
      <c r="Q7" s="2569"/>
      <c r="R7" s="2561"/>
      <c r="S7" s="2561"/>
      <c r="T7" s="2564"/>
      <c r="U7" s="1559"/>
      <c r="V7" s="154" t="s">
        <v>317</v>
      </c>
    </row>
    <row r="8" spans="1:24" s="106" customFormat="1" ht="30" customHeight="1" x14ac:dyDescent="0.2">
      <c r="A8" s="13"/>
      <c r="B8" s="34" t="s">
        <v>6</v>
      </c>
      <c r="C8" s="925">
        <v>159300</v>
      </c>
      <c r="D8" s="925">
        <v>29</v>
      </c>
      <c r="E8" s="925">
        <v>159329</v>
      </c>
      <c r="F8" s="925">
        <v>0</v>
      </c>
      <c r="G8" s="925">
        <v>34746</v>
      </c>
      <c r="H8" s="925">
        <v>11044</v>
      </c>
      <c r="I8" s="925">
        <v>1116</v>
      </c>
      <c r="J8" s="376">
        <v>3422</v>
      </c>
      <c r="K8" s="381">
        <v>38</v>
      </c>
      <c r="L8" s="376">
        <v>21</v>
      </c>
      <c r="M8" s="925">
        <v>135</v>
      </c>
      <c r="N8" s="925">
        <v>873</v>
      </c>
      <c r="O8" s="925">
        <v>480874</v>
      </c>
      <c r="P8" s="925">
        <v>-4988</v>
      </c>
      <c r="Q8" s="381">
        <v>5752</v>
      </c>
      <c r="R8" s="931">
        <v>0</v>
      </c>
      <c r="S8" s="381">
        <v>0</v>
      </c>
      <c r="T8" s="381">
        <v>0</v>
      </c>
      <c r="U8" s="932">
        <v>486626</v>
      </c>
      <c r="V8" s="95"/>
    </row>
    <row r="9" spans="1:24" s="106" customFormat="1" ht="30" customHeight="1" x14ac:dyDescent="0.2">
      <c r="A9" s="22"/>
      <c r="B9" s="29" t="s">
        <v>565</v>
      </c>
      <c r="C9" s="376">
        <v>0</v>
      </c>
      <c r="D9" s="376">
        <v>0</v>
      </c>
      <c r="E9" s="376">
        <v>0</v>
      </c>
      <c r="F9" s="376">
        <v>0</v>
      </c>
      <c r="G9" s="376">
        <v>0</v>
      </c>
      <c r="H9" s="376">
        <v>0</v>
      </c>
      <c r="I9" s="376">
        <v>993</v>
      </c>
      <c r="J9" s="375">
        <v>3376</v>
      </c>
      <c r="K9" s="376">
        <v>39</v>
      </c>
      <c r="L9" s="375">
        <v>21</v>
      </c>
      <c r="M9" s="376">
        <v>138</v>
      </c>
      <c r="N9" s="376">
        <v>862</v>
      </c>
      <c r="O9" s="376">
        <v>483536</v>
      </c>
      <c r="P9" s="376">
        <v>-5160</v>
      </c>
      <c r="Q9" s="376">
        <v>5843</v>
      </c>
      <c r="R9" s="933">
        <v>0</v>
      </c>
      <c r="S9" s="376">
        <v>0</v>
      </c>
      <c r="T9" s="376">
        <v>0</v>
      </c>
      <c r="U9" s="933">
        <v>489379</v>
      </c>
      <c r="V9" s="55"/>
    </row>
    <row r="10" spans="1:24" s="106" customFormat="1" ht="30" customHeight="1" x14ac:dyDescent="0.2">
      <c r="A10" s="22"/>
      <c r="B10" s="29" t="s">
        <v>566</v>
      </c>
      <c r="C10" s="376">
        <v>159300</v>
      </c>
      <c r="D10" s="376">
        <v>29</v>
      </c>
      <c r="E10" s="376">
        <v>159329</v>
      </c>
      <c r="F10" s="376">
        <v>0</v>
      </c>
      <c r="G10" s="376">
        <v>34746</v>
      </c>
      <c r="H10" s="376">
        <v>11044</v>
      </c>
      <c r="I10" s="376">
        <v>8199</v>
      </c>
      <c r="J10" s="375">
        <v>6101</v>
      </c>
      <c r="K10" s="376">
        <v>0</v>
      </c>
      <c r="L10" s="375">
        <v>0</v>
      </c>
      <c r="M10" s="376">
        <v>0</v>
      </c>
      <c r="N10" s="376">
        <v>1510</v>
      </c>
      <c r="O10" s="376">
        <v>326880</v>
      </c>
      <c r="P10" s="376">
        <v>4983</v>
      </c>
      <c r="Q10" s="376">
        <v>488</v>
      </c>
      <c r="R10" s="933">
        <v>0</v>
      </c>
      <c r="S10" s="376">
        <v>0</v>
      </c>
      <c r="T10" s="376">
        <v>0</v>
      </c>
      <c r="U10" s="933">
        <v>327369</v>
      </c>
      <c r="V10" s="55"/>
    </row>
    <row r="11" spans="1:24" s="106" customFormat="1" ht="30" customHeight="1" x14ac:dyDescent="0.2">
      <c r="A11" s="22"/>
      <c r="B11" s="29" t="s">
        <v>567</v>
      </c>
      <c r="C11" s="376">
        <v>0</v>
      </c>
      <c r="D11" s="376">
        <v>0</v>
      </c>
      <c r="E11" s="376">
        <v>0</v>
      </c>
      <c r="F11" s="376">
        <v>0</v>
      </c>
      <c r="G11" s="376">
        <v>0</v>
      </c>
      <c r="H11" s="376">
        <v>0</v>
      </c>
      <c r="I11" s="376">
        <v>925</v>
      </c>
      <c r="J11" s="382">
        <v>3271</v>
      </c>
      <c r="K11" s="377">
        <v>0</v>
      </c>
      <c r="L11" s="382">
        <v>21</v>
      </c>
      <c r="M11" s="376">
        <v>131</v>
      </c>
      <c r="N11" s="376">
        <v>865</v>
      </c>
      <c r="O11" s="376">
        <v>482826</v>
      </c>
      <c r="P11" s="376">
        <v>-4786</v>
      </c>
      <c r="Q11" s="376">
        <v>5797</v>
      </c>
      <c r="R11" s="933">
        <v>0</v>
      </c>
      <c r="S11" s="376">
        <v>0</v>
      </c>
      <c r="T11" s="376">
        <v>0</v>
      </c>
      <c r="U11" s="933">
        <v>488622</v>
      </c>
      <c r="V11" s="55"/>
    </row>
    <row r="12" spans="1:24" s="106" customFormat="1" ht="30" customHeight="1" x14ac:dyDescent="0.2">
      <c r="A12" s="107"/>
      <c r="B12" s="130" t="s">
        <v>568</v>
      </c>
      <c r="C12" s="379">
        <v>0</v>
      </c>
      <c r="D12" s="379">
        <v>0</v>
      </c>
      <c r="E12" s="379">
        <v>0</v>
      </c>
      <c r="F12" s="379">
        <v>0</v>
      </c>
      <c r="G12" s="379">
        <v>0</v>
      </c>
      <c r="H12" s="379">
        <v>0</v>
      </c>
      <c r="I12" s="379">
        <v>2530</v>
      </c>
      <c r="J12" s="383">
        <v>5758</v>
      </c>
      <c r="K12" s="379">
        <v>915</v>
      </c>
      <c r="L12" s="383">
        <v>16</v>
      </c>
      <c r="M12" s="379">
        <v>277</v>
      </c>
      <c r="N12" s="379">
        <v>795</v>
      </c>
      <c r="O12" s="379">
        <v>499634</v>
      </c>
      <c r="P12" s="379">
        <v>-13632</v>
      </c>
      <c r="Q12" s="379">
        <v>6885</v>
      </c>
      <c r="R12" s="934">
        <v>0</v>
      </c>
      <c r="S12" s="379">
        <v>0</v>
      </c>
      <c r="T12" s="379">
        <v>0</v>
      </c>
      <c r="U12" s="934">
        <v>506519</v>
      </c>
      <c r="V12" s="123"/>
    </row>
    <row r="13" spans="1:24" s="6" customFormat="1" ht="23.1" customHeight="1" x14ac:dyDescent="0.2">
      <c r="A13" s="57">
        <v>1</v>
      </c>
      <c r="B13" s="91" t="s">
        <v>796</v>
      </c>
      <c r="C13" s="384">
        <v>0</v>
      </c>
      <c r="D13" s="374">
        <v>0</v>
      </c>
      <c r="E13" s="374">
        <v>0</v>
      </c>
      <c r="F13" s="384">
        <v>0</v>
      </c>
      <c r="G13" s="384">
        <v>0</v>
      </c>
      <c r="H13" s="384">
        <v>0</v>
      </c>
      <c r="I13" s="384">
        <v>616</v>
      </c>
      <c r="J13" s="374">
        <v>2516</v>
      </c>
      <c r="K13" s="374">
        <v>0</v>
      </c>
      <c r="L13" s="374">
        <v>0</v>
      </c>
      <c r="M13" s="374">
        <v>0</v>
      </c>
      <c r="N13" s="374">
        <v>650</v>
      </c>
      <c r="O13" s="374">
        <v>476048</v>
      </c>
      <c r="P13" s="374">
        <v>-3133</v>
      </c>
      <c r="Q13" s="384">
        <v>5031</v>
      </c>
      <c r="R13" s="935">
        <v>0</v>
      </c>
      <c r="S13" s="384">
        <v>0</v>
      </c>
      <c r="T13" s="384">
        <v>0</v>
      </c>
      <c r="U13" s="935">
        <v>481079</v>
      </c>
      <c r="V13" s="59">
        <v>1</v>
      </c>
    </row>
    <row r="14" spans="1:24" s="6" customFormat="1" ht="23.1" customHeight="1" x14ac:dyDescent="0.2">
      <c r="A14" s="60">
        <v>2</v>
      </c>
      <c r="B14" s="92" t="s">
        <v>798</v>
      </c>
      <c r="C14" s="376">
        <v>0</v>
      </c>
      <c r="D14" s="372">
        <v>0</v>
      </c>
      <c r="E14" s="372">
        <v>0</v>
      </c>
      <c r="F14" s="376">
        <v>0</v>
      </c>
      <c r="G14" s="376">
        <v>0</v>
      </c>
      <c r="H14" s="376">
        <v>0</v>
      </c>
      <c r="I14" s="376">
        <v>1272</v>
      </c>
      <c r="J14" s="372">
        <v>2563</v>
      </c>
      <c r="K14" s="372">
        <v>0</v>
      </c>
      <c r="L14" s="372">
        <v>23</v>
      </c>
      <c r="M14" s="372">
        <v>0</v>
      </c>
      <c r="N14" s="372">
        <v>212</v>
      </c>
      <c r="O14" s="372">
        <v>482340</v>
      </c>
      <c r="P14" s="372">
        <v>-8971</v>
      </c>
      <c r="Q14" s="376">
        <v>0</v>
      </c>
      <c r="R14" s="933">
        <v>0</v>
      </c>
      <c r="S14" s="376">
        <v>0</v>
      </c>
      <c r="T14" s="376">
        <v>0</v>
      </c>
      <c r="U14" s="933">
        <v>482340</v>
      </c>
      <c r="V14" s="55">
        <v>2</v>
      </c>
    </row>
    <row r="15" spans="1:24" s="6" customFormat="1" ht="23.1" customHeight="1" x14ac:dyDescent="0.2">
      <c r="A15" s="60">
        <v>3</v>
      </c>
      <c r="B15" s="92" t="s">
        <v>800</v>
      </c>
      <c r="C15" s="376">
        <v>0</v>
      </c>
      <c r="D15" s="372">
        <v>0</v>
      </c>
      <c r="E15" s="884">
        <v>0</v>
      </c>
      <c r="F15" s="376">
        <v>0</v>
      </c>
      <c r="G15" s="376">
        <v>0</v>
      </c>
      <c r="H15" s="376">
        <v>0</v>
      </c>
      <c r="I15" s="376">
        <v>117</v>
      </c>
      <c r="J15" s="372">
        <v>3453</v>
      </c>
      <c r="K15" s="372">
        <v>0</v>
      </c>
      <c r="L15" s="372">
        <v>0</v>
      </c>
      <c r="M15" s="372">
        <v>0</v>
      </c>
      <c r="N15" s="372">
        <v>843</v>
      </c>
      <c r="O15" s="372">
        <v>470494</v>
      </c>
      <c r="P15" s="372">
        <v>-1145</v>
      </c>
      <c r="Q15" s="376">
        <v>9900</v>
      </c>
      <c r="R15" s="933">
        <v>0</v>
      </c>
      <c r="S15" s="376">
        <v>0</v>
      </c>
      <c r="T15" s="376">
        <v>0</v>
      </c>
      <c r="U15" s="933">
        <v>480395</v>
      </c>
      <c r="V15" s="55">
        <v>3</v>
      </c>
    </row>
    <row r="16" spans="1:24" s="6" customFormat="1" ht="23.1" customHeight="1" x14ac:dyDescent="0.2">
      <c r="A16" s="60">
        <v>4</v>
      </c>
      <c r="B16" s="92" t="s">
        <v>802</v>
      </c>
      <c r="C16" s="372">
        <v>0</v>
      </c>
      <c r="D16" s="372">
        <v>0</v>
      </c>
      <c r="E16" s="372">
        <v>0</v>
      </c>
      <c r="F16" s="376">
        <v>0</v>
      </c>
      <c r="G16" s="376">
        <v>0</v>
      </c>
      <c r="H16" s="372">
        <v>0</v>
      </c>
      <c r="I16" s="372">
        <v>132</v>
      </c>
      <c r="J16" s="372">
        <v>4140</v>
      </c>
      <c r="K16" s="372">
        <v>0</v>
      </c>
      <c r="L16" s="372">
        <v>0</v>
      </c>
      <c r="M16" s="372">
        <v>0</v>
      </c>
      <c r="N16" s="372">
        <v>809</v>
      </c>
      <c r="O16" s="372">
        <v>472943</v>
      </c>
      <c r="P16" s="372">
        <v>-1650</v>
      </c>
      <c r="Q16" s="372">
        <v>0</v>
      </c>
      <c r="R16" s="936">
        <v>0</v>
      </c>
      <c r="S16" s="372">
        <v>0</v>
      </c>
      <c r="T16" s="376">
        <v>0</v>
      </c>
      <c r="U16" s="933">
        <v>472943</v>
      </c>
      <c r="V16" s="55">
        <v>4</v>
      </c>
    </row>
    <row r="17" spans="1:22" s="6" customFormat="1" ht="23.1" customHeight="1" x14ac:dyDescent="0.2">
      <c r="A17" s="60">
        <v>5</v>
      </c>
      <c r="B17" s="92" t="s">
        <v>804</v>
      </c>
      <c r="C17" s="373">
        <v>0</v>
      </c>
      <c r="D17" s="373">
        <v>0</v>
      </c>
      <c r="E17" s="373">
        <v>0</v>
      </c>
      <c r="F17" s="391">
        <v>0</v>
      </c>
      <c r="G17" s="391">
        <v>0</v>
      </c>
      <c r="H17" s="373">
        <v>0</v>
      </c>
      <c r="I17" s="373">
        <v>431</v>
      </c>
      <c r="J17" s="373">
        <v>3380</v>
      </c>
      <c r="K17" s="373">
        <v>0</v>
      </c>
      <c r="L17" s="373">
        <v>0</v>
      </c>
      <c r="M17" s="373">
        <v>0</v>
      </c>
      <c r="N17" s="373">
        <v>587</v>
      </c>
      <c r="O17" s="373">
        <v>499800</v>
      </c>
      <c r="P17" s="373">
        <v>-19549</v>
      </c>
      <c r="Q17" s="372">
        <v>20871</v>
      </c>
      <c r="R17" s="936">
        <v>0</v>
      </c>
      <c r="S17" s="372">
        <v>0</v>
      </c>
      <c r="T17" s="376">
        <v>0</v>
      </c>
      <c r="U17" s="933">
        <v>520671</v>
      </c>
      <c r="V17" s="55">
        <v>5</v>
      </c>
    </row>
    <row r="18" spans="1:22" s="6" customFormat="1" ht="23.1" customHeight="1" x14ac:dyDescent="0.2">
      <c r="A18" s="57">
        <v>6</v>
      </c>
      <c r="B18" s="91" t="s">
        <v>806</v>
      </c>
      <c r="C18" s="384">
        <v>0</v>
      </c>
      <c r="D18" s="384">
        <v>0</v>
      </c>
      <c r="E18" s="384">
        <v>0</v>
      </c>
      <c r="F18" s="384">
        <v>0</v>
      </c>
      <c r="G18" s="384">
        <v>0</v>
      </c>
      <c r="H18" s="384">
        <v>0</v>
      </c>
      <c r="I18" s="384">
        <v>2457</v>
      </c>
      <c r="J18" s="384">
        <v>2935</v>
      </c>
      <c r="K18" s="384">
        <v>0</v>
      </c>
      <c r="L18" s="384">
        <v>740</v>
      </c>
      <c r="M18" s="384">
        <v>0</v>
      </c>
      <c r="N18" s="384">
        <v>1260</v>
      </c>
      <c r="O18" s="384">
        <v>492267</v>
      </c>
      <c r="P18" s="384">
        <v>-8665</v>
      </c>
      <c r="Q18" s="374">
        <v>2</v>
      </c>
      <c r="R18" s="937">
        <v>0</v>
      </c>
      <c r="S18" s="374">
        <v>0</v>
      </c>
      <c r="T18" s="384">
        <v>0</v>
      </c>
      <c r="U18" s="935">
        <v>492269</v>
      </c>
      <c r="V18" s="59">
        <v>6</v>
      </c>
    </row>
    <row r="19" spans="1:22" s="6" customFormat="1" ht="23.1" customHeight="1" x14ac:dyDescent="0.2">
      <c r="A19" s="60">
        <v>7</v>
      </c>
      <c r="B19" s="92" t="s">
        <v>808</v>
      </c>
      <c r="C19" s="376">
        <v>0</v>
      </c>
      <c r="D19" s="376">
        <v>0</v>
      </c>
      <c r="E19" s="376">
        <v>0</v>
      </c>
      <c r="F19" s="376">
        <v>0</v>
      </c>
      <c r="G19" s="376">
        <v>0</v>
      </c>
      <c r="H19" s="376">
        <v>0</v>
      </c>
      <c r="I19" s="376">
        <v>64</v>
      </c>
      <c r="J19" s="376">
        <v>3334</v>
      </c>
      <c r="K19" s="376">
        <v>0</v>
      </c>
      <c r="L19" s="376">
        <v>0</v>
      </c>
      <c r="M19" s="376">
        <v>119</v>
      </c>
      <c r="N19" s="376">
        <v>2394</v>
      </c>
      <c r="O19" s="376">
        <v>461021</v>
      </c>
      <c r="P19" s="376">
        <v>7762</v>
      </c>
      <c r="Q19" s="376">
        <v>24243</v>
      </c>
      <c r="R19" s="933">
        <v>0</v>
      </c>
      <c r="S19" s="376">
        <v>0</v>
      </c>
      <c r="T19" s="376">
        <v>0</v>
      </c>
      <c r="U19" s="933">
        <v>485264</v>
      </c>
      <c r="V19" s="55">
        <v>7</v>
      </c>
    </row>
    <row r="20" spans="1:22" s="6" customFormat="1" ht="23.1" customHeight="1" x14ac:dyDescent="0.2">
      <c r="A20" s="60">
        <v>8</v>
      </c>
      <c r="B20" s="92" t="s">
        <v>810</v>
      </c>
      <c r="C20" s="376">
        <v>0</v>
      </c>
      <c r="D20" s="376">
        <v>0</v>
      </c>
      <c r="E20" s="376">
        <v>0</v>
      </c>
      <c r="F20" s="376">
        <v>0</v>
      </c>
      <c r="G20" s="376">
        <v>0</v>
      </c>
      <c r="H20" s="376">
        <v>0</v>
      </c>
      <c r="I20" s="376">
        <v>911</v>
      </c>
      <c r="J20" s="372">
        <v>2762</v>
      </c>
      <c r="K20" s="372">
        <v>0</v>
      </c>
      <c r="L20" s="372">
        <v>0</v>
      </c>
      <c r="M20" s="376">
        <v>0</v>
      </c>
      <c r="N20" s="376">
        <v>653</v>
      </c>
      <c r="O20" s="376">
        <v>493237</v>
      </c>
      <c r="P20" s="376">
        <v>-6698</v>
      </c>
      <c r="Q20" s="376">
        <v>1</v>
      </c>
      <c r="R20" s="933">
        <v>0</v>
      </c>
      <c r="S20" s="376">
        <v>0</v>
      </c>
      <c r="T20" s="376">
        <v>0</v>
      </c>
      <c r="U20" s="933">
        <v>493237</v>
      </c>
      <c r="V20" s="55">
        <v>8</v>
      </c>
    </row>
    <row r="21" spans="1:22" s="98" customFormat="1" ht="23.1" customHeight="1" x14ac:dyDescent="0.2">
      <c r="A21" s="62">
        <v>9</v>
      </c>
      <c r="B21" s="61" t="s">
        <v>812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1572</v>
      </c>
      <c r="J21" s="372">
        <v>3799</v>
      </c>
      <c r="K21" s="372">
        <v>0</v>
      </c>
      <c r="L21" s="372">
        <v>0</v>
      </c>
      <c r="M21" s="372">
        <v>0</v>
      </c>
      <c r="N21" s="372">
        <v>630</v>
      </c>
      <c r="O21" s="372">
        <v>529633</v>
      </c>
      <c r="P21" s="372">
        <v>-18636</v>
      </c>
      <c r="Q21" s="372">
        <v>0</v>
      </c>
      <c r="R21" s="936">
        <v>0</v>
      </c>
      <c r="S21" s="372">
        <v>0</v>
      </c>
      <c r="T21" s="372">
        <v>0</v>
      </c>
      <c r="U21" s="936">
        <v>529633</v>
      </c>
      <c r="V21" s="63">
        <v>9</v>
      </c>
    </row>
    <row r="22" spans="1:22" s="98" customFormat="1" ht="23.1" customHeight="1" x14ac:dyDescent="0.2">
      <c r="A22" s="62">
        <v>10</v>
      </c>
      <c r="B22" s="61" t="s">
        <v>814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2911</v>
      </c>
      <c r="J22" s="373">
        <v>3610</v>
      </c>
      <c r="K22" s="373">
        <v>0</v>
      </c>
      <c r="L22" s="373">
        <v>0</v>
      </c>
      <c r="M22" s="373">
        <v>0</v>
      </c>
      <c r="N22" s="373">
        <v>429</v>
      </c>
      <c r="O22" s="373">
        <v>503914</v>
      </c>
      <c r="P22" s="373">
        <v>-17983</v>
      </c>
      <c r="Q22" s="372">
        <v>1</v>
      </c>
      <c r="R22" s="936">
        <v>0</v>
      </c>
      <c r="S22" s="372">
        <v>0</v>
      </c>
      <c r="T22" s="372">
        <v>0</v>
      </c>
      <c r="U22" s="936">
        <v>503915</v>
      </c>
      <c r="V22" s="63">
        <v>10</v>
      </c>
    </row>
    <row r="23" spans="1:22" s="98" customFormat="1" ht="23.1" customHeight="1" x14ac:dyDescent="0.2">
      <c r="A23" s="66">
        <v>11</v>
      </c>
      <c r="B23" s="58" t="s">
        <v>816</v>
      </c>
      <c r="C23" s="374">
        <v>0</v>
      </c>
      <c r="D23" s="374">
        <v>0</v>
      </c>
      <c r="E23" s="374">
        <v>0</v>
      </c>
      <c r="F23" s="374">
        <v>0</v>
      </c>
      <c r="G23" s="374">
        <v>0</v>
      </c>
      <c r="H23" s="374">
        <v>0</v>
      </c>
      <c r="I23" s="374">
        <v>1997</v>
      </c>
      <c r="J23" s="374">
        <v>2391</v>
      </c>
      <c r="K23" s="374">
        <v>0</v>
      </c>
      <c r="L23" s="374">
        <v>0</v>
      </c>
      <c r="M23" s="374">
        <v>12</v>
      </c>
      <c r="N23" s="374">
        <v>588</v>
      </c>
      <c r="O23" s="374">
        <v>505079</v>
      </c>
      <c r="P23" s="374">
        <v>-5089</v>
      </c>
      <c r="Q23" s="374">
        <v>0</v>
      </c>
      <c r="R23" s="937">
        <v>0</v>
      </c>
      <c r="S23" s="374">
        <v>0</v>
      </c>
      <c r="T23" s="374">
        <v>0</v>
      </c>
      <c r="U23" s="937">
        <v>505079</v>
      </c>
      <c r="V23" s="67">
        <v>11</v>
      </c>
    </row>
    <row r="24" spans="1:22" s="98" customFormat="1" ht="23.1" customHeight="1" x14ac:dyDescent="0.2">
      <c r="A24" s="62">
        <v>12</v>
      </c>
      <c r="B24" s="61" t="s">
        <v>818</v>
      </c>
      <c r="C24" s="372">
        <v>0</v>
      </c>
      <c r="D24" s="372">
        <v>0</v>
      </c>
      <c r="E24" s="372">
        <v>0</v>
      </c>
      <c r="F24" s="372">
        <v>0</v>
      </c>
      <c r="G24" s="372">
        <v>0</v>
      </c>
      <c r="H24" s="372">
        <v>0</v>
      </c>
      <c r="I24" s="372">
        <v>874</v>
      </c>
      <c r="J24" s="372">
        <v>2338</v>
      </c>
      <c r="K24" s="372">
        <v>0</v>
      </c>
      <c r="L24" s="372">
        <v>0</v>
      </c>
      <c r="M24" s="372">
        <v>0</v>
      </c>
      <c r="N24" s="372">
        <v>607</v>
      </c>
      <c r="O24" s="372">
        <v>496141</v>
      </c>
      <c r="P24" s="372">
        <v>89</v>
      </c>
      <c r="Q24" s="372">
        <v>0</v>
      </c>
      <c r="R24" s="936">
        <v>0</v>
      </c>
      <c r="S24" s="372">
        <v>0</v>
      </c>
      <c r="T24" s="372">
        <v>0</v>
      </c>
      <c r="U24" s="936">
        <v>496141</v>
      </c>
      <c r="V24" s="63">
        <v>12</v>
      </c>
    </row>
    <row r="25" spans="1:22" s="98" customFormat="1" ht="23.1" customHeight="1" x14ac:dyDescent="0.2">
      <c r="A25" s="62">
        <v>13</v>
      </c>
      <c r="B25" s="61" t="s">
        <v>819</v>
      </c>
      <c r="C25" s="372">
        <v>0</v>
      </c>
      <c r="D25" s="372">
        <v>0</v>
      </c>
      <c r="E25" s="372">
        <v>0</v>
      </c>
      <c r="F25" s="372">
        <v>0</v>
      </c>
      <c r="G25" s="372">
        <v>0</v>
      </c>
      <c r="H25" s="372">
        <v>0</v>
      </c>
      <c r="I25" s="372">
        <v>2162</v>
      </c>
      <c r="J25" s="372">
        <v>3801</v>
      </c>
      <c r="K25" s="372">
        <v>0</v>
      </c>
      <c r="L25" s="372">
        <v>0</v>
      </c>
      <c r="M25" s="372">
        <v>0</v>
      </c>
      <c r="N25" s="372">
        <v>478</v>
      </c>
      <c r="O25" s="372">
        <v>449020</v>
      </c>
      <c r="P25" s="372">
        <v>-12684</v>
      </c>
      <c r="Q25" s="372">
        <v>3</v>
      </c>
      <c r="R25" s="936">
        <v>0</v>
      </c>
      <c r="S25" s="372">
        <v>0</v>
      </c>
      <c r="T25" s="372">
        <v>0</v>
      </c>
      <c r="U25" s="936">
        <v>449023</v>
      </c>
      <c r="V25" s="63">
        <v>13</v>
      </c>
    </row>
    <row r="26" spans="1:22" s="98" customFormat="1" ht="23.1" customHeight="1" x14ac:dyDescent="0.2">
      <c r="A26" s="62">
        <v>14</v>
      </c>
      <c r="B26" s="61" t="s">
        <v>821</v>
      </c>
      <c r="C26" s="372">
        <v>0</v>
      </c>
      <c r="D26" s="372">
        <v>0</v>
      </c>
      <c r="E26" s="372">
        <v>0</v>
      </c>
      <c r="F26" s="372">
        <v>0</v>
      </c>
      <c r="G26" s="372">
        <v>0</v>
      </c>
      <c r="H26" s="372">
        <v>0</v>
      </c>
      <c r="I26" s="372">
        <v>802</v>
      </c>
      <c r="J26" s="372">
        <v>3503</v>
      </c>
      <c r="K26" s="372">
        <v>0</v>
      </c>
      <c r="L26" s="372">
        <v>0</v>
      </c>
      <c r="M26" s="372">
        <v>580</v>
      </c>
      <c r="N26" s="372">
        <v>1451</v>
      </c>
      <c r="O26" s="372">
        <v>492053</v>
      </c>
      <c r="P26" s="372">
        <v>-21850</v>
      </c>
      <c r="Q26" s="372">
        <v>0</v>
      </c>
      <c r="R26" s="936">
        <v>0</v>
      </c>
      <c r="S26" s="372">
        <v>0</v>
      </c>
      <c r="T26" s="372">
        <v>0</v>
      </c>
      <c r="U26" s="936">
        <v>492053</v>
      </c>
      <c r="V26" s="63">
        <v>14</v>
      </c>
    </row>
    <row r="27" spans="1:22" s="98" customFormat="1" ht="23.1" customHeight="1" x14ac:dyDescent="0.2">
      <c r="A27" s="62">
        <v>15</v>
      </c>
      <c r="B27" s="61" t="s">
        <v>823</v>
      </c>
      <c r="C27" s="373">
        <v>0</v>
      </c>
      <c r="D27" s="373">
        <v>0</v>
      </c>
      <c r="E27" s="373">
        <v>0</v>
      </c>
      <c r="F27" s="373">
        <v>0</v>
      </c>
      <c r="G27" s="373">
        <v>0</v>
      </c>
      <c r="H27" s="373">
        <v>0</v>
      </c>
      <c r="I27" s="373">
        <v>1487</v>
      </c>
      <c r="J27" s="373">
        <v>3466</v>
      </c>
      <c r="K27" s="373">
        <v>0</v>
      </c>
      <c r="L27" s="373">
        <v>0</v>
      </c>
      <c r="M27" s="373">
        <v>18</v>
      </c>
      <c r="N27" s="373">
        <v>1850</v>
      </c>
      <c r="O27" s="373">
        <v>470530</v>
      </c>
      <c r="P27" s="373">
        <v>-16129</v>
      </c>
      <c r="Q27" s="372">
        <v>1</v>
      </c>
      <c r="R27" s="936">
        <v>0</v>
      </c>
      <c r="S27" s="372">
        <v>0</v>
      </c>
      <c r="T27" s="372">
        <v>0</v>
      </c>
      <c r="U27" s="936">
        <v>470532</v>
      </c>
      <c r="V27" s="63">
        <v>15</v>
      </c>
    </row>
    <row r="28" spans="1:22" s="98" customFormat="1" ht="23.1" customHeight="1" x14ac:dyDescent="0.2">
      <c r="A28" s="68">
        <v>16</v>
      </c>
      <c r="B28" s="58" t="s">
        <v>825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1496</v>
      </c>
      <c r="J28" s="374">
        <v>3011</v>
      </c>
      <c r="K28" s="374">
        <v>0</v>
      </c>
      <c r="L28" s="374">
        <v>107</v>
      </c>
      <c r="M28" s="374">
        <v>0</v>
      </c>
      <c r="N28" s="374">
        <v>428</v>
      </c>
      <c r="O28" s="374">
        <v>483660</v>
      </c>
      <c r="P28" s="374">
        <v>-9039</v>
      </c>
      <c r="Q28" s="374">
        <v>0</v>
      </c>
      <c r="R28" s="937">
        <v>0</v>
      </c>
      <c r="S28" s="374">
        <v>0</v>
      </c>
      <c r="T28" s="374">
        <v>0</v>
      </c>
      <c r="U28" s="937">
        <v>483660</v>
      </c>
      <c r="V28" s="69">
        <v>16</v>
      </c>
    </row>
    <row r="29" spans="1:22" s="98" customFormat="1" ht="23.1" customHeight="1" x14ac:dyDescent="0.2">
      <c r="A29" s="62">
        <v>17</v>
      </c>
      <c r="B29" s="61" t="s">
        <v>827</v>
      </c>
      <c r="C29" s="372">
        <v>0</v>
      </c>
      <c r="D29" s="372">
        <v>0</v>
      </c>
      <c r="E29" s="372">
        <v>0</v>
      </c>
      <c r="F29" s="372">
        <v>0</v>
      </c>
      <c r="G29" s="372">
        <v>0</v>
      </c>
      <c r="H29" s="372">
        <v>0</v>
      </c>
      <c r="I29" s="372">
        <v>351</v>
      </c>
      <c r="J29" s="372">
        <v>4199</v>
      </c>
      <c r="K29" s="372">
        <v>0</v>
      </c>
      <c r="L29" s="372">
        <v>0</v>
      </c>
      <c r="M29" s="372">
        <v>0</v>
      </c>
      <c r="N29" s="372">
        <v>643</v>
      </c>
      <c r="O29" s="372">
        <v>475865</v>
      </c>
      <c r="P29" s="372">
        <v>2573</v>
      </c>
      <c r="Q29" s="372">
        <v>25292</v>
      </c>
      <c r="R29" s="936">
        <v>0</v>
      </c>
      <c r="S29" s="372">
        <v>0</v>
      </c>
      <c r="T29" s="372">
        <v>0</v>
      </c>
      <c r="U29" s="936">
        <v>501157</v>
      </c>
      <c r="V29" s="63">
        <v>17</v>
      </c>
    </row>
    <row r="30" spans="1:22" s="98" customFormat="1" ht="23.1" customHeight="1" x14ac:dyDescent="0.2">
      <c r="A30" s="62">
        <v>18</v>
      </c>
      <c r="B30" s="61" t="s">
        <v>829</v>
      </c>
      <c r="C30" s="372">
        <v>0</v>
      </c>
      <c r="D30" s="372">
        <v>0</v>
      </c>
      <c r="E30" s="372">
        <v>0</v>
      </c>
      <c r="F30" s="372">
        <v>0</v>
      </c>
      <c r="G30" s="372">
        <v>0</v>
      </c>
      <c r="H30" s="372">
        <v>0</v>
      </c>
      <c r="I30" s="372">
        <v>2569</v>
      </c>
      <c r="J30" s="372">
        <v>5694</v>
      </c>
      <c r="K30" s="372">
        <v>0</v>
      </c>
      <c r="L30" s="372">
        <v>0</v>
      </c>
      <c r="M30" s="372">
        <v>785</v>
      </c>
      <c r="N30" s="372">
        <v>1869</v>
      </c>
      <c r="O30" s="372">
        <v>545304</v>
      </c>
      <c r="P30" s="372">
        <v>-10538</v>
      </c>
      <c r="Q30" s="372">
        <v>5485</v>
      </c>
      <c r="R30" s="936">
        <v>0</v>
      </c>
      <c r="S30" s="372">
        <v>0</v>
      </c>
      <c r="T30" s="372">
        <v>0</v>
      </c>
      <c r="U30" s="936">
        <v>550789</v>
      </c>
      <c r="V30" s="63">
        <v>18</v>
      </c>
    </row>
    <row r="31" spans="1:22" s="98" customFormat="1" ht="23.1" customHeight="1" x14ac:dyDescent="0.2">
      <c r="A31" s="62">
        <v>19</v>
      </c>
      <c r="B31" s="61" t="s">
        <v>831</v>
      </c>
      <c r="C31" s="372">
        <v>0</v>
      </c>
      <c r="D31" s="372">
        <v>0</v>
      </c>
      <c r="E31" s="372">
        <v>0</v>
      </c>
      <c r="F31" s="372">
        <v>0</v>
      </c>
      <c r="G31" s="372">
        <v>0</v>
      </c>
      <c r="H31" s="372">
        <v>0</v>
      </c>
      <c r="I31" s="372">
        <v>966</v>
      </c>
      <c r="J31" s="372">
        <v>2794</v>
      </c>
      <c r="K31" s="372">
        <v>0</v>
      </c>
      <c r="L31" s="372">
        <v>0</v>
      </c>
      <c r="M31" s="372">
        <v>0</v>
      </c>
      <c r="N31" s="372">
        <v>269</v>
      </c>
      <c r="O31" s="372">
        <v>491770</v>
      </c>
      <c r="P31" s="372">
        <v>-8540</v>
      </c>
      <c r="Q31" s="372">
        <v>0</v>
      </c>
      <c r="R31" s="936">
        <v>0</v>
      </c>
      <c r="S31" s="372">
        <v>0</v>
      </c>
      <c r="T31" s="372">
        <v>0</v>
      </c>
      <c r="U31" s="936">
        <v>491770</v>
      </c>
      <c r="V31" s="63">
        <v>19</v>
      </c>
    </row>
    <row r="32" spans="1:22" s="98" customFormat="1" ht="23.1" customHeight="1" x14ac:dyDescent="0.2">
      <c r="A32" s="62">
        <v>20</v>
      </c>
      <c r="B32" s="61" t="s">
        <v>833</v>
      </c>
      <c r="C32" s="373">
        <v>0</v>
      </c>
      <c r="D32" s="373">
        <v>0</v>
      </c>
      <c r="E32" s="373">
        <v>0</v>
      </c>
      <c r="F32" s="373">
        <v>0</v>
      </c>
      <c r="G32" s="373">
        <v>0</v>
      </c>
      <c r="H32" s="373">
        <v>0</v>
      </c>
      <c r="I32" s="373">
        <v>1114</v>
      </c>
      <c r="J32" s="373">
        <v>4102</v>
      </c>
      <c r="K32" s="373">
        <v>0</v>
      </c>
      <c r="L32" s="373">
        <v>0</v>
      </c>
      <c r="M32" s="373">
        <v>0</v>
      </c>
      <c r="N32" s="373">
        <v>964</v>
      </c>
      <c r="O32" s="373">
        <v>480533</v>
      </c>
      <c r="P32" s="373">
        <v>-7885</v>
      </c>
      <c r="Q32" s="372">
        <v>6</v>
      </c>
      <c r="R32" s="936">
        <v>0</v>
      </c>
      <c r="S32" s="372">
        <v>0</v>
      </c>
      <c r="T32" s="372">
        <v>0</v>
      </c>
      <c r="U32" s="936">
        <v>480539</v>
      </c>
      <c r="V32" s="63">
        <v>20</v>
      </c>
    </row>
    <row r="33" spans="1:22" s="98" customFormat="1" ht="23.1" customHeight="1" x14ac:dyDescent="0.2">
      <c r="A33" s="66">
        <v>21</v>
      </c>
      <c r="B33" s="58" t="s">
        <v>835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811</v>
      </c>
      <c r="J33" s="374">
        <v>2237</v>
      </c>
      <c r="K33" s="374">
        <v>0</v>
      </c>
      <c r="L33" s="374">
        <v>0</v>
      </c>
      <c r="M33" s="374">
        <v>0</v>
      </c>
      <c r="N33" s="374">
        <v>707</v>
      </c>
      <c r="O33" s="374">
        <v>483655</v>
      </c>
      <c r="P33" s="374">
        <v>-2444</v>
      </c>
      <c r="Q33" s="374">
        <v>23</v>
      </c>
      <c r="R33" s="937">
        <v>0</v>
      </c>
      <c r="S33" s="374">
        <v>0</v>
      </c>
      <c r="T33" s="374">
        <v>0</v>
      </c>
      <c r="U33" s="937">
        <v>483679</v>
      </c>
      <c r="V33" s="67">
        <v>21</v>
      </c>
    </row>
    <row r="34" spans="1:22" s="98" customFormat="1" ht="23.1" customHeight="1" x14ac:dyDescent="0.2">
      <c r="A34" s="62">
        <v>22</v>
      </c>
      <c r="B34" s="61" t="s">
        <v>837</v>
      </c>
      <c r="C34" s="372">
        <v>0</v>
      </c>
      <c r="D34" s="372">
        <v>0</v>
      </c>
      <c r="E34" s="372">
        <v>0</v>
      </c>
      <c r="F34" s="372">
        <v>0</v>
      </c>
      <c r="G34" s="372">
        <v>0</v>
      </c>
      <c r="H34" s="372">
        <v>0</v>
      </c>
      <c r="I34" s="372">
        <v>1995</v>
      </c>
      <c r="J34" s="372">
        <v>2984</v>
      </c>
      <c r="K34" s="372">
        <v>0</v>
      </c>
      <c r="L34" s="372">
        <v>85</v>
      </c>
      <c r="M34" s="372">
        <v>0</v>
      </c>
      <c r="N34" s="372">
        <v>716</v>
      </c>
      <c r="O34" s="372">
        <v>469251</v>
      </c>
      <c r="P34" s="372">
        <v>-6525</v>
      </c>
      <c r="Q34" s="372">
        <v>0</v>
      </c>
      <c r="R34" s="936">
        <v>0</v>
      </c>
      <c r="S34" s="372">
        <v>0</v>
      </c>
      <c r="T34" s="372">
        <v>0</v>
      </c>
      <c r="U34" s="936">
        <v>469251</v>
      </c>
      <c r="V34" s="63">
        <v>22</v>
      </c>
    </row>
    <row r="35" spans="1:22" s="98" customFormat="1" ht="23.1" customHeight="1" x14ac:dyDescent="0.2">
      <c r="A35" s="62">
        <v>23</v>
      </c>
      <c r="B35" s="61" t="s">
        <v>838</v>
      </c>
      <c r="C35" s="372">
        <v>0</v>
      </c>
      <c r="D35" s="372">
        <v>0</v>
      </c>
      <c r="E35" s="372">
        <v>0</v>
      </c>
      <c r="F35" s="372">
        <v>0</v>
      </c>
      <c r="G35" s="372">
        <v>0</v>
      </c>
      <c r="H35" s="372">
        <v>0</v>
      </c>
      <c r="I35" s="372">
        <v>3091</v>
      </c>
      <c r="J35" s="372">
        <v>1923</v>
      </c>
      <c r="K35" s="372">
        <v>0</v>
      </c>
      <c r="L35" s="372">
        <v>0</v>
      </c>
      <c r="M35" s="372">
        <v>249</v>
      </c>
      <c r="N35" s="372">
        <v>710</v>
      </c>
      <c r="O35" s="372">
        <v>560298</v>
      </c>
      <c r="P35" s="372">
        <v>-15374</v>
      </c>
      <c r="Q35" s="372">
        <v>0</v>
      </c>
      <c r="R35" s="936">
        <v>0</v>
      </c>
      <c r="S35" s="372">
        <v>0</v>
      </c>
      <c r="T35" s="372">
        <v>0</v>
      </c>
      <c r="U35" s="936">
        <v>560298</v>
      </c>
      <c r="V35" s="63">
        <v>23</v>
      </c>
    </row>
    <row r="36" spans="1:22" s="98" customFormat="1" ht="23.1" customHeight="1" x14ac:dyDescent="0.2">
      <c r="A36" s="62">
        <v>24</v>
      </c>
      <c r="B36" s="61" t="s">
        <v>840</v>
      </c>
      <c r="C36" s="372">
        <v>0</v>
      </c>
      <c r="D36" s="372">
        <v>0</v>
      </c>
      <c r="E36" s="372">
        <v>0</v>
      </c>
      <c r="F36" s="372">
        <v>0</v>
      </c>
      <c r="G36" s="372">
        <v>0</v>
      </c>
      <c r="H36" s="372">
        <v>0</v>
      </c>
      <c r="I36" s="372">
        <v>507</v>
      </c>
      <c r="J36" s="372">
        <v>3910</v>
      </c>
      <c r="K36" s="372">
        <v>0</v>
      </c>
      <c r="L36" s="372">
        <v>0</v>
      </c>
      <c r="M36" s="372">
        <v>0</v>
      </c>
      <c r="N36" s="372">
        <v>490</v>
      </c>
      <c r="O36" s="372">
        <v>486702</v>
      </c>
      <c r="P36" s="372">
        <v>-12506</v>
      </c>
      <c r="Q36" s="372">
        <v>3013</v>
      </c>
      <c r="R36" s="936">
        <v>0</v>
      </c>
      <c r="S36" s="372">
        <v>0</v>
      </c>
      <c r="T36" s="372">
        <v>0</v>
      </c>
      <c r="U36" s="936">
        <v>489716</v>
      </c>
      <c r="V36" s="63">
        <v>24</v>
      </c>
    </row>
    <row r="37" spans="1:22" s="98" customFormat="1" ht="23.1" customHeight="1" x14ac:dyDescent="0.2">
      <c r="A37" s="62">
        <v>25</v>
      </c>
      <c r="B37" s="61" t="s">
        <v>842</v>
      </c>
      <c r="C37" s="373">
        <v>0</v>
      </c>
      <c r="D37" s="373">
        <v>0</v>
      </c>
      <c r="E37" s="373">
        <v>0</v>
      </c>
      <c r="F37" s="373">
        <v>0</v>
      </c>
      <c r="G37" s="373">
        <v>0</v>
      </c>
      <c r="H37" s="373">
        <v>0</v>
      </c>
      <c r="I37" s="373">
        <v>2075</v>
      </c>
      <c r="J37" s="373">
        <v>4419</v>
      </c>
      <c r="K37" s="373">
        <v>0</v>
      </c>
      <c r="L37" s="373">
        <v>0</v>
      </c>
      <c r="M37" s="373">
        <v>2721</v>
      </c>
      <c r="N37" s="373">
        <v>609</v>
      </c>
      <c r="O37" s="373">
        <v>521370</v>
      </c>
      <c r="P37" s="373">
        <v>-11465</v>
      </c>
      <c r="Q37" s="372">
        <v>10310</v>
      </c>
      <c r="R37" s="936">
        <v>0</v>
      </c>
      <c r="S37" s="372">
        <v>0</v>
      </c>
      <c r="T37" s="372">
        <v>0</v>
      </c>
      <c r="U37" s="936">
        <v>531681</v>
      </c>
      <c r="V37" s="63">
        <v>25</v>
      </c>
    </row>
    <row r="38" spans="1:22" s="98" customFormat="1" ht="23.1" customHeight="1" x14ac:dyDescent="0.2">
      <c r="A38" s="66">
        <v>26</v>
      </c>
      <c r="B38" s="58" t="s">
        <v>844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3291</v>
      </c>
      <c r="J38" s="374">
        <v>4681</v>
      </c>
      <c r="K38" s="374">
        <v>0</v>
      </c>
      <c r="L38" s="374">
        <v>0</v>
      </c>
      <c r="M38" s="374">
        <v>0</v>
      </c>
      <c r="N38" s="374">
        <v>463</v>
      </c>
      <c r="O38" s="374">
        <v>560572</v>
      </c>
      <c r="P38" s="374">
        <v>-8652</v>
      </c>
      <c r="Q38" s="374">
        <v>8914</v>
      </c>
      <c r="R38" s="937">
        <v>0</v>
      </c>
      <c r="S38" s="374">
        <v>0</v>
      </c>
      <c r="T38" s="374">
        <v>0</v>
      </c>
      <c r="U38" s="937">
        <v>569486</v>
      </c>
      <c r="V38" s="67">
        <v>26</v>
      </c>
    </row>
    <row r="39" spans="1:22" s="98" customFormat="1" ht="23.1" customHeight="1" x14ac:dyDescent="0.2">
      <c r="A39" s="62">
        <v>27</v>
      </c>
      <c r="B39" s="61" t="s">
        <v>846</v>
      </c>
      <c r="C39" s="372">
        <v>0</v>
      </c>
      <c r="D39" s="372">
        <v>0</v>
      </c>
      <c r="E39" s="372">
        <v>0</v>
      </c>
      <c r="F39" s="372">
        <v>0</v>
      </c>
      <c r="G39" s="372">
        <v>0</v>
      </c>
      <c r="H39" s="372">
        <v>0</v>
      </c>
      <c r="I39" s="372">
        <v>787</v>
      </c>
      <c r="J39" s="372">
        <v>4048</v>
      </c>
      <c r="K39" s="372">
        <v>0</v>
      </c>
      <c r="L39" s="372">
        <v>0</v>
      </c>
      <c r="M39" s="372">
        <v>0</v>
      </c>
      <c r="N39" s="372">
        <v>829</v>
      </c>
      <c r="O39" s="372">
        <v>493419</v>
      </c>
      <c r="P39" s="372">
        <v>-174</v>
      </c>
      <c r="Q39" s="372">
        <v>0</v>
      </c>
      <c r="R39" s="936">
        <v>0</v>
      </c>
      <c r="S39" s="372">
        <v>0</v>
      </c>
      <c r="T39" s="372">
        <v>0</v>
      </c>
      <c r="U39" s="936">
        <v>493419</v>
      </c>
      <c r="V39" s="63">
        <v>27</v>
      </c>
    </row>
    <row r="40" spans="1:22" s="98" customFormat="1" ht="23.1" customHeight="1" x14ac:dyDescent="0.2">
      <c r="A40" s="62">
        <v>30</v>
      </c>
      <c r="B40" s="61" t="s">
        <v>848</v>
      </c>
      <c r="C40" s="372">
        <v>0</v>
      </c>
      <c r="D40" s="372">
        <v>0</v>
      </c>
      <c r="E40" s="372">
        <v>0</v>
      </c>
      <c r="F40" s="372">
        <v>0</v>
      </c>
      <c r="G40" s="372">
        <v>0</v>
      </c>
      <c r="H40" s="372">
        <v>0</v>
      </c>
      <c r="I40" s="372">
        <v>1542</v>
      </c>
      <c r="J40" s="372">
        <v>3159</v>
      </c>
      <c r="K40" s="372">
        <v>0</v>
      </c>
      <c r="L40" s="372">
        <v>0</v>
      </c>
      <c r="M40" s="372">
        <v>0</v>
      </c>
      <c r="N40" s="372">
        <v>1023</v>
      </c>
      <c r="O40" s="372">
        <v>476818</v>
      </c>
      <c r="P40" s="372">
        <v>-13645</v>
      </c>
      <c r="Q40" s="372">
        <v>0</v>
      </c>
      <c r="R40" s="936">
        <v>0</v>
      </c>
      <c r="S40" s="372">
        <v>0</v>
      </c>
      <c r="T40" s="372">
        <v>0</v>
      </c>
      <c r="U40" s="936">
        <v>476818</v>
      </c>
      <c r="V40" s="63">
        <v>30</v>
      </c>
    </row>
    <row r="41" spans="1:22" s="98" customFormat="1" ht="23.1" customHeight="1" x14ac:dyDescent="0.2">
      <c r="A41" s="62">
        <v>31</v>
      </c>
      <c r="B41" s="61" t="s">
        <v>850</v>
      </c>
      <c r="C41" s="372">
        <v>0</v>
      </c>
      <c r="D41" s="372">
        <v>0</v>
      </c>
      <c r="E41" s="372">
        <v>0</v>
      </c>
      <c r="F41" s="372">
        <v>0</v>
      </c>
      <c r="G41" s="372">
        <v>0</v>
      </c>
      <c r="H41" s="372">
        <v>0</v>
      </c>
      <c r="I41" s="372">
        <v>4744</v>
      </c>
      <c r="J41" s="372">
        <v>3183</v>
      </c>
      <c r="K41" s="372">
        <v>0</v>
      </c>
      <c r="L41" s="372">
        <v>0</v>
      </c>
      <c r="M41" s="372">
        <v>0</v>
      </c>
      <c r="N41" s="372">
        <v>461</v>
      </c>
      <c r="O41" s="372">
        <v>504770</v>
      </c>
      <c r="P41" s="372">
        <v>-25095</v>
      </c>
      <c r="Q41" s="372">
        <v>6</v>
      </c>
      <c r="R41" s="936">
        <v>0</v>
      </c>
      <c r="S41" s="372">
        <v>0</v>
      </c>
      <c r="T41" s="372">
        <v>0</v>
      </c>
      <c r="U41" s="936">
        <v>504776</v>
      </c>
      <c r="V41" s="63">
        <v>31</v>
      </c>
    </row>
    <row r="42" spans="1:22" s="98" customFormat="1" ht="23.1" customHeight="1" x14ac:dyDescent="0.2">
      <c r="A42" s="62">
        <v>32</v>
      </c>
      <c r="B42" s="61" t="s">
        <v>852</v>
      </c>
      <c r="C42" s="373">
        <v>0</v>
      </c>
      <c r="D42" s="373">
        <v>0</v>
      </c>
      <c r="E42" s="373">
        <v>0</v>
      </c>
      <c r="F42" s="373">
        <v>0</v>
      </c>
      <c r="G42" s="373">
        <v>0</v>
      </c>
      <c r="H42" s="373">
        <v>0</v>
      </c>
      <c r="I42" s="373">
        <v>1010</v>
      </c>
      <c r="J42" s="373">
        <v>2248</v>
      </c>
      <c r="K42" s="373">
        <v>0</v>
      </c>
      <c r="L42" s="373">
        <v>0</v>
      </c>
      <c r="M42" s="373">
        <v>0</v>
      </c>
      <c r="N42" s="373">
        <v>1162</v>
      </c>
      <c r="O42" s="373">
        <v>481078</v>
      </c>
      <c r="P42" s="373">
        <v>-8031</v>
      </c>
      <c r="Q42" s="372">
        <v>2</v>
      </c>
      <c r="R42" s="936">
        <v>0</v>
      </c>
      <c r="S42" s="372">
        <v>0</v>
      </c>
      <c r="T42" s="372">
        <v>0</v>
      </c>
      <c r="U42" s="936">
        <v>481080</v>
      </c>
      <c r="V42" s="63">
        <v>32</v>
      </c>
    </row>
    <row r="43" spans="1:22" s="98" customFormat="1" ht="23.1" customHeight="1" x14ac:dyDescent="0.2">
      <c r="A43" s="66">
        <v>33</v>
      </c>
      <c r="B43" s="58" t="s">
        <v>854</v>
      </c>
      <c r="C43" s="374">
        <v>0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1672</v>
      </c>
      <c r="J43" s="374">
        <v>2818</v>
      </c>
      <c r="K43" s="374">
        <v>0</v>
      </c>
      <c r="L43" s="374">
        <v>0</v>
      </c>
      <c r="M43" s="374">
        <v>0</v>
      </c>
      <c r="N43" s="374">
        <v>1438</v>
      </c>
      <c r="O43" s="374">
        <v>474702</v>
      </c>
      <c r="P43" s="374">
        <v>-21956</v>
      </c>
      <c r="Q43" s="374">
        <v>3482</v>
      </c>
      <c r="R43" s="937">
        <v>0</v>
      </c>
      <c r="S43" s="374">
        <v>0</v>
      </c>
      <c r="T43" s="374">
        <v>0</v>
      </c>
      <c r="U43" s="937">
        <v>478185</v>
      </c>
      <c r="V43" s="67">
        <v>33</v>
      </c>
    </row>
    <row r="44" spans="1:22" s="98" customFormat="1" ht="23.1" customHeight="1" x14ac:dyDescent="0.2">
      <c r="A44" s="62">
        <v>35</v>
      </c>
      <c r="B44" s="61" t="s">
        <v>856</v>
      </c>
      <c r="C44" s="372">
        <v>0</v>
      </c>
      <c r="D44" s="372">
        <v>0</v>
      </c>
      <c r="E44" s="372">
        <v>0</v>
      </c>
      <c r="F44" s="372">
        <v>0</v>
      </c>
      <c r="G44" s="372">
        <v>0</v>
      </c>
      <c r="H44" s="372">
        <v>0</v>
      </c>
      <c r="I44" s="372">
        <v>1561</v>
      </c>
      <c r="J44" s="372">
        <v>3203</v>
      </c>
      <c r="K44" s="372">
        <v>0</v>
      </c>
      <c r="L44" s="372">
        <v>44</v>
      </c>
      <c r="M44" s="372">
        <v>0</v>
      </c>
      <c r="N44" s="372">
        <v>1224</v>
      </c>
      <c r="O44" s="372">
        <v>477959</v>
      </c>
      <c r="P44" s="372">
        <v>634</v>
      </c>
      <c r="Q44" s="372">
        <v>4869</v>
      </c>
      <c r="R44" s="936">
        <v>0</v>
      </c>
      <c r="S44" s="372">
        <v>0</v>
      </c>
      <c r="T44" s="372">
        <v>0</v>
      </c>
      <c r="U44" s="936">
        <v>482828</v>
      </c>
      <c r="V44" s="63">
        <v>35</v>
      </c>
    </row>
    <row r="45" spans="1:22" s="98" customFormat="1" ht="23.1" customHeight="1" x14ac:dyDescent="0.2">
      <c r="A45" s="62">
        <v>36</v>
      </c>
      <c r="B45" s="61" t="s">
        <v>858</v>
      </c>
      <c r="C45" s="372">
        <v>0</v>
      </c>
      <c r="D45" s="372">
        <v>0</v>
      </c>
      <c r="E45" s="372">
        <v>0</v>
      </c>
      <c r="F45" s="372">
        <v>0</v>
      </c>
      <c r="G45" s="372">
        <v>0</v>
      </c>
      <c r="H45" s="372">
        <v>0</v>
      </c>
      <c r="I45" s="372">
        <v>1783</v>
      </c>
      <c r="J45" s="372">
        <v>3214</v>
      </c>
      <c r="K45" s="372">
        <v>0</v>
      </c>
      <c r="L45" s="372">
        <v>0</v>
      </c>
      <c r="M45" s="372">
        <v>0</v>
      </c>
      <c r="N45" s="372">
        <v>615</v>
      </c>
      <c r="O45" s="372">
        <v>511437</v>
      </c>
      <c r="P45" s="372">
        <v>374</v>
      </c>
      <c r="Q45" s="372">
        <v>0</v>
      </c>
      <c r="R45" s="936">
        <v>0</v>
      </c>
      <c r="S45" s="372">
        <v>0</v>
      </c>
      <c r="T45" s="372">
        <v>0</v>
      </c>
      <c r="U45" s="936">
        <v>511437</v>
      </c>
      <c r="V45" s="63">
        <v>36</v>
      </c>
    </row>
    <row r="46" spans="1:22" s="98" customFormat="1" ht="23.1" customHeight="1" x14ac:dyDescent="0.2">
      <c r="A46" s="62">
        <v>38</v>
      </c>
      <c r="B46" s="61" t="s">
        <v>860</v>
      </c>
      <c r="C46" s="372">
        <v>0</v>
      </c>
      <c r="D46" s="372">
        <v>0</v>
      </c>
      <c r="E46" s="372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7227</v>
      </c>
      <c r="K46" s="372">
        <v>0</v>
      </c>
      <c r="L46" s="372">
        <v>0</v>
      </c>
      <c r="M46" s="372">
        <v>0</v>
      </c>
      <c r="N46" s="372">
        <v>519</v>
      </c>
      <c r="O46" s="372">
        <v>523811</v>
      </c>
      <c r="P46" s="372">
        <v>-22232</v>
      </c>
      <c r="Q46" s="372">
        <v>2486</v>
      </c>
      <c r="R46" s="936">
        <v>0</v>
      </c>
      <c r="S46" s="372">
        <v>0</v>
      </c>
      <c r="T46" s="372">
        <v>0</v>
      </c>
      <c r="U46" s="936">
        <v>526297</v>
      </c>
      <c r="V46" s="63">
        <v>38</v>
      </c>
    </row>
    <row r="47" spans="1:22" s="98" customFormat="1" ht="23.1" customHeight="1" x14ac:dyDescent="0.2">
      <c r="A47" s="62">
        <v>39</v>
      </c>
      <c r="B47" s="61" t="s">
        <v>862</v>
      </c>
      <c r="C47" s="373">
        <v>0</v>
      </c>
      <c r="D47" s="373">
        <v>0</v>
      </c>
      <c r="E47" s="373">
        <v>0</v>
      </c>
      <c r="F47" s="373">
        <v>0</v>
      </c>
      <c r="G47" s="373">
        <v>0</v>
      </c>
      <c r="H47" s="373">
        <v>0</v>
      </c>
      <c r="I47" s="373">
        <v>3476</v>
      </c>
      <c r="J47" s="373">
        <v>4411</v>
      </c>
      <c r="K47" s="373">
        <v>0</v>
      </c>
      <c r="L47" s="373">
        <v>0</v>
      </c>
      <c r="M47" s="373">
        <v>0</v>
      </c>
      <c r="N47" s="373">
        <v>1423</v>
      </c>
      <c r="O47" s="373">
        <v>449909</v>
      </c>
      <c r="P47" s="373">
        <v>-6696</v>
      </c>
      <c r="Q47" s="372">
        <v>793</v>
      </c>
      <c r="R47" s="936">
        <v>0</v>
      </c>
      <c r="S47" s="372">
        <v>0</v>
      </c>
      <c r="T47" s="372">
        <v>0</v>
      </c>
      <c r="U47" s="936">
        <v>450702</v>
      </c>
      <c r="V47" s="63">
        <v>39</v>
      </c>
    </row>
    <row r="48" spans="1:22" s="98" customFormat="1" ht="23.1" customHeight="1" x14ac:dyDescent="0.2">
      <c r="A48" s="68">
        <v>40</v>
      </c>
      <c r="B48" s="58" t="s">
        <v>863</v>
      </c>
      <c r="C48" s="374">
        <v>0</v>
      </c>
      <c r="D48" s="374">
        <v>0</v>
      </c>
      <c r="E48" s="374">
        <v>0</v>
      </c>
      <c r="F48" s="374">
        <v>0</v>
      </c>
      <c r="G48" s="374">
        <v>0</v>
      </c>
      <c r="H48" s="374">
        <v>0</v>
      </c>
      <c r="I48" s="374">
        <v>3077</v>
      </c>
      <c r="J48" s="374">
        <v>8459</v>
      </c>
      <c r="K48" s="374">
        <v>0</v>
      </c>
      <c r="L48" s="374">
        <v>0</v>
      </c>
      <c r="M48" s="374">
        <v>0</v>
      </c>
      <c r="N48" s="374">
        <v>1664</v>
      </c>
      <c r="O48" s="374">
        <v>577820</v>
      </c>
      <c r="P48" s="374">
        <v>2108</v>
      </c>
      <c r="Q48" s="374">
        <v>0</v>
      </c>
      <c r="R48" s="937">
        <v>0</v>
      </c>
      <c r="S48" s="374">
        <v>0</v>
      </c>
      <c r="T48" s="374">
        <v>0</v>
      </c>
      <c r="U48" s="937">
        <v>577820</v>
      </c>
      <c r="V48" s="69">
        <v>40</v>
      </c>
    </row>
    <row r="49" spans="1:22" s="98" customFormat="1" ht="23.1" customHeight="1" x14ac:dyDescent="0.2">
      <c r="A49" s="62">
        <v>41</v>
      </c>
      <c r="B49" s="61" t="s">
        <v>865</v>
      </c>
      <c r="C49" s="372">
        <v>0</v>
      </c>
      <c r="D49" s="372">
        <v>0</v>
      </c>
      <c r="E49" s="372">
        <v>0</v>
      </c>
      <c r="F49" s="372">
        <v>0</v>
      </c>
      <c r="G49" s="372">
        <v>0</v>
      </c>
      <c r="H49" s="372">
        <v>0</v>
      </c>
      <c r="I49" s="372">
        <v>1147</v>
      </c>
      <c r="J49" s="372">
        <v>6075</v>
      </c>
      <c r="K49" s="372">
        <v>0</v>
      </c>
      <c r="L49" s="372">
        <v>0</v>
      </c>
      <c r="M49" s="372">
        <v>0</v>
      </c>
      <c r="N49" s="372">
        <v>283</v>
      </c>
      <c r="O49" s="372">
        <v>493112</v>
      </c>
      <c r="P49" s="372">
        <v>-12451</v>
      </c>
      <c r="Q49" s="372">
        <v>26552</v>
      </c>
      <c r="R49" s="936">
        <v>0</v>
      </c>
      <c r="S49" s="372">
        <v>0</v>
      </c>
      <c r="T49" s="372">
        <v>0</v>
      </c>
      <c r="U49" s="936">
        <v>519664</v>
      </c>
      <c r="V49" s="63">
        <v>41</v>
      </c>
    </row>
    <row r="50" spans="1:22" s="98" customFormat="1" ht="23.1" customHeight="1" x14ac:dyDescent="0.2">
      <c r="A50" s="62">
        <v>42</v>
      </c>
      <c r="B50" s="61" t="s">
        <v>867</v>
      </c>
      <c r="C50" s="372">
        <v>0</v>
      </c>
      <c r="D50" s="372">
        <v>0</v>
      </c>
      <c r="E50" s="372">
        <v>0</v>
      </c>
      <c r="F50" s="372">
        <v>0</v>
      </c>
      <c r="G50" s="372">
        <v>0</v>
      </c>
      <c r="H50" s="372">
        <v>0</v>
      </c>
      <c r="I50" s="372">
        <v>1870</v>
      </c>
      <c r="J50" s="372">
        <v>5170</v>
      </c>
      <c r="K50" s="372">
        <v>0</v>
      </c>
      <c r="L50" s="372">
        <v>0</v>
      </c>
      <c r="M50" s="372">
        <v>0</v>
      </c>
      <c r="N50" s="372">
        <v>456</v>
      </c>
      <c r="O50" s="372">
        <v>505374</v>
      </c>
      <c r="P50" s="372">
        <v>-1865</v>
      </c>
      <c r="Q50" s="372">
        <v>67</v>
      </c>
      <c r="R50" s="936">
        <v>0</v>
      </c>
      <c r="S50" s="372">
        <v>0</v>
      </c>
      <c r="T50" s="372">
        <v>0</v>
      </c>
      <c r="U50" s="936">
        <v>505441</v>
      </c>
      <c r="V50" s="63">
        <v>42</v>
      </c>
    </row>
    <row r="51" spans="1:22" s="98" customFormat="1" ht="23.1" customHeight="1" x14ac:dyDescent="0.2">
      <c r="A51" s="62">
        <v>43</v>
      </c>
      <c r="B51" s="61" t="s">
        <v>869</v>
      </c>
      <c r="C51" s="372">
        <v>0</v>
      </c>
      <c r="D51" s="372">
        <v>0</v>
      </c>
      <c r="E51" s="372">
        <v>0</v>
      </c>
      <c r="F51" s="372">
        <v>0</v>
      </c>
      <c r="G51" s="372">
        <v>0</v>
      </c>
      <c r="H51" s="372">
        <v>0</v>
      </c>
      <c r="I51" s="372">
        <v>5504</v>
      </c>
      <c r="J51" s="372">
        <v>5196</v>
      </c>
      <c r="K51" s="372">
        <v>0</v>
      </c>
      <c r="L51" s="372">
        <v>0</v>
      </c>
      <c r="M51" s="372">
        <v>0</v>
      </c>
      <c r="N51" s="372">
        <v>472</v>
      </c>
      <c r="O51" s="372">
        <v>551541</v>
      </c>
      <c r="P51" s="372">
        <v>-6772</v>
      </c>
      <c r="Q51" s="372">
        <v>30</v>
      </c>
      <c r="R51" s="936">
        <v>0</v>
      </c>
      <c r="S51" s="372">
        <v>0</v>
      </c>
      <c r="T51" s="372">
        <v>0</v>
      </c>
      <c r="U51" s="936">
        <v>551571</v>
      </c>
      <c r="V51" s="63">
        <v>43</v>
      </c>
    </row>
    <row r="52" spans="1:22" s="98" customFormat="1" ht="23.1" customHeight="1" x14ac:dyDescent="0.2">
      <c r="A52" s="62">
        <v>44</v>
      </c>
      <c r="B52" s="61" t="s">
        <v>871</v>
      </c>
      <c r="C52" s="373">
        <v>0</v>
      </c>
      <c r="D52" s="373">
        <v>0</v>
      </c>
      <c r="E52" s="373">
        <v>0</v>
      </c>
      <c r="F52" s="373">
        <v>0</v>
      </c>
      <c r="G52" s="373">
        <v>0</v>
      </c>
      <c r="H52" s="373">
        <v>0</v>
      </c>
      <c r="I52" s="373">
        <v>3671</v>
      </c>
      <c r="J52" s="373">
        <v>8772</v>
      </c>
      <c r="K52" s="373">
        <v>0</v>
      </c>
      <c r="L52" s="373">
        <v>0</v>
      </c>
      <c r="M52" s="373">
        <v>0</v>
      </c>
      <c r="N52" s="373">
        <v>310</v>
      </c>
      <c r="O52" s="373">
        <v>534813</v>
      </c>
      <c r="P52" s="373">
        <v>-4839</v>
      </c>
      <c r="Q52" s="372">
        <v>504</v>
      </c>
      <c r="R52" s="936">
        <v>0</v>
      </c>
      <c r="S52" s="372">
        <v>0</v>
      </c>
      <c r="T52" s="372">
        <v>0</v>
      </c>
      <c r="U52" s="936">
        <v>535317</v>
      </c>
      <c r="V52" s="63">
        <v>44</v>
      </c>
    </row>
    <row r="53" spans="1:22" s="98" customFormat="1" ht="23.1" customHeight="1" x14ac:dyDescent="0.2">
      <c r="A53" s="66">
        <v>45</v>
      </c>
      <c r="B53" s="58" t="s">
        <v>872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1763</v>
      </c>
      <c r="J53" s="374">
        <v>2413</v>
      </c>
      <c r="K53" s="374">
        <v>0</v>
      </c>
      <c r="L53" s="374">
        <v>0</v>
      </c>
      <c r="M53" s="374">
        <v>334</v>
      </c>
      <c r="N53" s="374">
        <v>1217</v>
      </c>
      <c r="O53" s="374">
        <v>449979</v>
      </c>
      <c r="P53" s="374">
        <v>-1198</v>
      </c>
      <c r="Q53" s="374">
        <v>0</v>
      </c>
      <c r="R53" s="937">
        <v>0</v>
      </c>
      <c r="S53" s="374">
        <v>0</v>
      </c>
      <c r="T53" s="374">
        <v>0</v>
      </c>
      <c r="U53" s="937">
        <v>449979</v>
      </c>
      <c r="V53" s="67">
        <v>45</v>
      </c>
    </row>
    <row r="54" spans="1:22" s="98" customFormat="1" ht="23.1" customHeight="1" x14ac:dyDescent="0.2">
      <c r="A54" s="62">
        <v>46</v>
      </c>
      <c r="B54" s="61" t="s">
        <v>873</v>
      </c>
      <c r="C54" s="372">
        <v>0</v>
      </c>
      <c r="D54" s="372">
        <v>0</v>
      </c>
      <c r="E54" s="372">
        <v>0</v>
      </c>
      <c r="F54" s="372">
        <v>0</v>
      </c>
      <c r="G54" s="372">
        <v>0</v>
      </c>
      <c r="H54" s="372">
        <v>0</v>
      </c>
      <c r="I54" s="372">
        <v>2004</v>
      </c>
      <c r="J54" s="372">
        <v>5023</v>
      </c>
      <c r="K54" s="372">
        <v>0</v>
      </c>
      <c r="L54" s="372">
        <v>0</v>
      </c>
      <c r="M54" s="372">
        <v>593</v>
      </c>
      <c r="N54" s="372">
        <v>0</v>
      </c>
      <c r="O54" s="372">
        <v>495094</v>
      </c>
      <c r="P54" s="372">
        <v>-21240</v>
      </c>
      <c r="Q54" s="372">
        <v>9097</v>
      </c>
      <c r="R54" s="936">
        <v>0</v>
      </c>
      <c r="S54" s="372">
        <v>0</v>
      </c>
      <c r="T54" s="372">
        <v>0</v>
      </c>
      <c r="U54" s="936">
        <v>504191</v>
      </c>
      <c r="V54" s="63">
        <v>46</v>
      </c>
    </row>
    <row r="55" spans="1:22" s="98" customFormat="1" ht="23.1" customHeight="1" x14ac:dyDescent="0.2">
      <c r="A55" s="62">
        <v>52</v>
      </c>
      <c r="B55" s="61" t="s">
        <v>874</v>
      </c>
      <c r="C55" s="372">
        <v>0</v>
      </c>
      <c r="D55" s="372">
        <v>0</v>
      </c>
      <c r="E55" s="372">
        <v>0</v>
      </c>
      <c r="F55" s="372">
        <v>0</v>
      </c>
      <c r="G55" s="372">
        <v>0</v>
      </c>
      <c r="H55" s="372">
        <v>0</v>
      </c>
      <c r="I55" s="372">
        <v>2927</v>
      </c>
      <c r="J55" s="372">
        <v>3808</v>
      </c>
      <c r="K55" s="372">
        <v>0</v>
      </c>
      <c r="L55" s="372">
        <v>0</v>
      </c>
      <c r="M55" s="372">
        <v>0</v>
      </c>
      <c r="N55" s="372">
        <v>676</v>
      </c>
      <c r="O55" s="372">
        <v>463170</v>
      </c>
      <c r="P55" s="372">
        <v>-8889</v>
      </c>
      <c r="Q55" s="372">
        <v>2</v>
      </c>
      <c r="R55" s="936">
        <v>0</v>
      </c>
      <c r="S55" s="372">
        <v>0</v>
      </c>
      <c r="T55" s="372">
        <v>0</v>
      </c>
      <c r="U55" s="936">
        <v>463172</v>
      </c>
      <c r="V55" s="63">
        <v>52</v>
      </c>
    </row>
    <row r="56" spans="1:22" s="98" customFormat="1" ht="23.1" customHeight="1" x14ac:dyDescent="0.2">
      <c r="A56" s="62">
        <v>54</v>
      </c>
      <c r="B56" s="61" t="s">
        <v>875</v>
      </c>
      <c r="C56" s="372">
        <v>0</v>
      </c>
      <c r="D56" s="372">
        <v>0</v>
      </c>
      <c r="E56" s="372">
        <v>0</v>
      </c>
      <c r="F56" s="372">
        <v>0</v>
      </c>
      <c r="G56" s="372">
        <v>0</v>
      </c>
      <c r="H56" s="372">
        <v>0</v>
      </c>
      <c r="I56" s="372">
        <v>2718</v>
      </c>
      <c r="J56" s="372">
        <v>3863</v>
      </c>
      <c r="K56" s="372">
        <v>0</v>
      </c>
      <c r="L56" s="372">
        <v>291</v>
      </c>
      <c r="M56" s="372">
        <v>0</v>
      </c>
      <c r="N56" s="372">
        <v>769</v>
      </c>
      <c r="O56" s="372">
        <v>518859</v>
      </c>
      <c r="P56" s="372">
        <v>-23780</v>
      </c>
      <c r="Q56" s="372">
        <v>11481</v>
      </c>
      <c r="R56" s="936">
        <v>0</v>
      </c>
      <c r="S56" s="372">
        <v>0</v>
      </c>
      <c r="T56" s="372">
        <v>0</v>
      </c>
      <c r="U56" s="936">
        <v>530340</v>
      </c>
      <c r="V56" s="63">
        <v>54</v>
      </c>
    </row>
    <row r="57" spans="1:22" s="98" customFormat="1" ht="23.1" customHeight="1" thickBot="1" x14ac:dyDescent="0.25">
      <c r="A57" s="77">
        <v>59</v>
      </c>
      <c r="B57" s="78" t="s">
        <v>877</v>
      </c>
      <c r="C57" s="380">
        <v>0</v>
      </c>
      <c r="D57" s="380">
        <v>0</v>
      </c>
      <c r="E57" s="380">
        <v>0</v>
      </c>
      <c r="F57" s="380">
        <v>0</v>
      </c>
      <c r="G57" s="380">
        <v>0</v>
      </c>
      <c r="H57" s="380">
        <v>0</v>
      </c>
      <c r="I57" s="380">
        <v>3015</v>
      </c>
      <c r="J57" s="380">
        <v>7862</v>
      </c>
      <c r="K57" s="380">
        <v>0</v>
      </c>
      <c r="L57" s="380">
        <v>0</v>
      </c>
      <c r="M57" s="380">
        <v>0</v>
      </c>
      <c r="N57" s="380">
        <v>2866</v>
      </c>
      <c r="O57" s="380">
        <v>520020</v>
      </c>
      <c r="P57" s="380">
        <v>-17347</v>
      </c>
      <c r="Q57" s="380">
        <v>14999</v>
      </c>
      <c r="R57" s="938">
        <v>0</v>
      </c>
      <c r="S57" s="380">
        <v>0</v>
      </c>
      <c r="T57" s="380">
        <v>0</v>
      </c>
      <c r="U57" s="938">
        <v>535019</v>
      </c>
      <c r="V57" s="79">
        <v>59</v>
      </c>
    </row>
    <row r="58" spans="1:22" s="98" customFormat="1" ht="23.1" customHeight="1" x14ac:dyDescent="0.2">
      <c r="A58" s="62">
        <v>61</v>
      </c>
      <c r="B58" s="61" t="s">
        <v>879</v>
      </c>
      <c r="C58" s="372">
        <v>0</v>
      </c>
      <c r="D58" s="372">
        <v>0</v>
      </c>
      <c r="E58" s="372">
        <v>0</v>
      </c>
      <c r="F58" s="372">
        <v>0</v>
      </c>
      <c r="G58" s="372">
        <v>0</v>
      </c>
      <c r="H58" s="372">
        <v>0</v>
      </c>
      <c r="I58" s="372">
        <v>803</v>
      </c>
      <c r="J58" s="372">
        <v>8018</v>
      </c>
      <c r="K58" s="372">
        <v>8448</v>
      </c>
      <c r="L58" s="372">
        <v>125</v>
      </c>
      <c r="M58" s="372">
        <v>1738</v>
      </c>
      <c r="N58" s="372">
        <v>258</v>
      </c>
      <c r="O58" s="372">
        <v>455697</v>
      </c>
      <c r="P58" s="372">
        <v>-5465</v>
      </c>
      <c r="Q58" s="372">
        <v>34433</v>
      </c>
      <c r="R58" s="936">
        <v>0</v>
      </c>
      <c r="S58" s="372">
        <v>0</v>
      </c>
      <c r="T58" s="372">
        <v>0</v>
      </c>
      <c r="U58" s="936">
        <v>490129</v>
      </c>
      <c r="V58" s="63">
        <v>61</v>
      </c>
    </row>
    <row r="59" spans="1:22" s="98" customFormat="1" ht="23.1" customHeight="1" x14ac:dyDescent="0.2">
      <c r="A59" s="62">
        <v>66</v>
      </c>
      <c r="B59" s="61" t="s">
        <v>881</v>
      </c>
      <c r="C59" s="372">
        <v>0</v>
      </c>
      <c r="D59" s="372">
        <v>0</v>
      </c>
      <c r="E59" s="372">
        <v>0</v>
      </c>
      <c r="F59" s="372">
        <v>0</v>
      </c>
      <c r="G59" s="372">
        <v>0</v>
      </c>
      <c r="H59" s="372">
        <v>0</v>
      </c>
      <c r="I59" s="372">
        <v>1453</v>
      </c>
      <c r="J59" s="372">
        <v>4151</v>
      </c>
      <c r="K59" s="372">
        <v>0</v>
      </c>
      <c r="L59" s="372">
        <v>0</v>
      </c>
      <c r="M59" s="372">
        <v>0</v>
      </c>
      <c r="N59" s="372">
        <v>829</v>
      </c>
      <c r="O59" s="372">
        <v>499745</v>
      </c>
      <c r="P59" s="372">
        <v>-24333</v>
      </c>
      <c r="Q59" s="372">
        <v>307</v>
      </c>
      <c r="R59" s="936">
        <v>0</v>
      </c>
      <c r="S59" s="372">
        <v>0</v>
      </c>
      <c r="T59" s="372">
        <v>0</v>
      </c>
      <c r="U59" s="936">
        <v>500053</v>
      </c>
      <c r="V59" s="63">
        <v>66</v>
      </c>
    </row>
    <row r="60" spans="1:22" s="98" customFormat="1" ht="23.1" customHeight="1" x14ac:dyDescent="0.2">
      <c r="A60" s="62">
        <v>67</v>
      </c>
      <c r="B60" s="61" t="s">
        <v>883</v>
      </c>
      <c r="C60" s="372">
        <v>0</v>
      </c>
      <c r="D60" s="372">
        <v>0</v>
      </c>
      <c r="E60" s="372">
        <v>0</v>
      </c>
      <c r="F60" s="372">
        <v>0</v>
      </c>
      <c r="G60" s="372">
        <v>0</v>
      </c>
      <c r="H60" s="372">
        <v>0</v>
      </c>
      <c r="I60" s="372">
        <v>1740</v>
      </c>
      <c r="J60" s="372">
        <v>6427</v>
      </c>
      <c r="K60" s="372">
        <v>0</v>
      </c>
      <c r="L60" s="372">
        <v>0</v>
      </c>
      <c r="M60" s="372">
        <v>0</v>
      </c>
      <c r="N60" s="372">
        <v>1033</v>
      </c>
      <c r="O60" s="372">
        <v>499687</v>
      </c>
      <c r="P60" s="372">
        <v>-15144</v>
      </c>
      <c r="Q60" s="372">
        <v>0</v>
      </c>
      <c r="R60" s="936">
        <v>0</v>
      </c>
      <c r="S60" s="372">
        <v>0</v>
      </c>
      <c r="T60" s="372">
        <v>0</v>
      </c>
      <c r="U60" s="936">
        <v>499687</v>
      </c>
      <c r="V60" s="63">
        <v>67</v>
      </c>
    </row>
    <row r="61" spans="1:22" s="98" customFormat="1" ht="23.1" customHeight="1" x14ac:dyDescent="0.2">
      <c r="A61" s="62">
        <v>70</v>
      </c>
      <c r="B61" s="61" t="s">
        <v>885</v>
      </c>
      <c r="C61" s="372">
        <v>0</v>
      </c>
      <c r="D61" s="372">
        <v>0</v>
      </c>
      <c r="E61" s="372">
        <v>0</v>
      </c>
      <c r="F61" s="372">
        <v>0</v>
      </c>
      <c r="G61" s="372">
        <v>0</v>
      </c>
      <c r="H61" s="372">
        <v>0</v>
      </c>
      <c r="I61" s="372">
        <v>1705</v>
      </c>
      <c r="J61" s="372">
        <v>8605</v>
      </c>
      <c r="K61" s="372">
        <v>0</v>
      </c>
      <c r="L61" s="372">
        <v>0</v>
      </c>
      <c r="M61" s="372">
        <v>0</v>
      </c>
      <c r="N61" s="372">
        <v>649</v>
      </c>
      <c r="O61" s="372">
        <v>482226</v>
      </c>
      <c r="P61" s="372">
        <v>-15047</v>
      </c>
      <c r="Q61" s="372">
        <v>0</v>
      </c>
      <c r="R61" s="936">
        <v>0</v>
      </c>
      <c r="S61" s="372">
        <v>0</v>
      </c>
      <c r="T61" s="372">
        <v>0</v>
      </c>
      <c r="U61" s="936">
        <v>482226</v>
      </c>
      <c r="V61" s="63">
        <v>70</v>
      </c>
    </row>
    <row r="62" spans="1:22" s="98" customFormat="1" ht="23.1" customHeight="1" x14ac:dyDescent="0.2">
      <c r="A62" s="62">
        <v>72</v>
      </c>
      <c r="B62" s="72" t="s">
        <v>887</v>
      </c>
      <c r="C62" s="373">
        <v>0</v>
      </c>
      <c r="D62" s="373">
        <v>0</v>
      </c>
      <c r="E62" s="373">
        <v>0</v>
      </c>
      <c r="F62" s="373">
        <v>0</v>
      </c>
      <c r="G62" s="373">
        <v>0</v>
      </c>
      <c r="H62" s="373">
        <v>0</v>
      </c>
      <c r="I62" s="373">
        <v>860</v>
      </c>
      <c r="J62" s="373">
        <v>3219</v>
      </c>
      <c r="K62" s="373">
        <v>0</v>
      </c>
      <c r="L62" s="373">
        <v>0</v>
      </c>
      <c r="M62" s="373">
        <v>3560</v>
      </c>
      <c r="N62" s="373">
        <v>543</v>
      </c>
      <c r="O62" s="373">
        <v>553902</v>
      </c>
      <c r="P62" s="373">
        <v>-16415</v>
      </c>
      <c r="Q62" s="372">
        <v>50</v>
      </c>
      <c r="R62" s="936">
        <v>0</v>
      </c>
      <c r="S62" s="372">
        <v>0</v>
      </c>
      <c r="T62" s="372">
        <v>0</v>
      </c>
      <c r="U62" s="936">
        <v>553952</v>
      </c>
      <c r="V62" s="63">
        <v>72</v>
      </c>
    </row>
    <row r="63" spans="1:22" s="98" customFormat="1" ht="23.1" customHeight="1" x14ac:dyDescent="0.2">
      <c r="A63" s="66">
        <v>74</v>
      </c>
      <c r="B63" s="61" t="s">
        <v>889</v>
      </c>
      <c r="C63" s="374">
        <v>0</v>
      </c>
      <c r="D63" s="374">
        <v>0</v>
      </c>
      <c r="E63" s="374">
        <v>0</v>
      </c>
      <c r="F63" s="374">
        <v>0</v>
      </c>
      <c r="G63" s="374">
        <v>0</v>
      </c>
      <c r="H63" s="374">
        <v>0</v>
      </c>
      <c r="I63" s="374">
        <v>1233</v>
      </c>
      <c r="J63" s="374">
        <v>4908</v>
      </c>
      <c r="K63" s="374">
        <v>9645</v>
      </c>
      <c r="L63" s="374">
        <v>0</v>
      </c>
      <c r="M63" s="374">
        <v>415</v>
      </c>
      <c r="N63" s="374">
        <v>1936</v>
      </c>
      <c r="O63" s="374">
        <v>566558</v>
      </c>
      <c r="P63" s="374">
        <v>-14298</v>
      </c>
      <c r="Q63" s="374">
        <v>6219</v>
      </c>
      <c r="R63" s="937">
        <v>0</v>
      </c>
      <c r="S63" s="374">
        <v>0</v>
      </c>
      <c r="T63" s="374">
        <v>0</v>
      </c>
      <c r="U63" s="937">
        <v>572778</v>
      </c>
      <c r="V63" s="67">
        <v>74</v>
      </c>
    </row>
    <row r="64" spans="1:22" s="98" customFormat="1" ht="23.1" customHeight="1" x14ac:dyDescent="0.2">
      <c r="A64" s="62">
        <v>81</v>
      </c>
      <c r="B64" s="61" t="s">
        <v>891</v>
      </c>
      <c r="C64" s="372">
        <v>0</v>
      </c>
      <c r="D64" s="372">
        <v>0</v>
      </c>
      <c r="E64" s="372">
        <v>0</v>
      </c>
      <c r="F64" s="372">
        <v>0</v>
      </c>
      <c r="G64" s="372">
        <v>0</v>
      </c>
      <c r="H64" s="372">
        <v>0</v>
      </c>
      <c r="I64" s="372">
        <v>1655</v>
      </c>
      <c r="J64" s="372">
        <v>4977</v>
      </c>
      <c r="K64" s="372">
        <v>0</v>
      </c>
      <c r="L64" s="372">
        <v>0</v>
      </c>
      <c r="M64" s="372">
        <v>4482</v>
      </c>
      <c r="N64" s="372">
        <v>497</v>
      </c>
      <c r="O64" s="372">
        <v>508058</v>
      </c>
      <c r="P64" s="372">
        <v>-13068</v>
      </c>
      <c r="Q64" s="372">
        <v>43</v>
      </c>
      <c r="R64" s="936">
        <v>0</v>
      </c>
      <c r="S64" s="372">
        <v>0</v>
      </c>
      <c r="T64" s="372">
        <v>0</v>
      </c>
      <c r="U64" s="936">
        <v>508101</v>
      </c>
      <c r="V64" s="63">
        <v>81</v>
      </c>
    </row>
    <row r="65" spans="1:22" s="98" customFormat="1" ht="23.1" customHeight="1" x14ac:dyDescent="0.2">
      <c r="A65" s="62">
        <v>82</v>
      </c>
      <c r="B65" s="61" t="s">
        <v>893</v>
      </c>
      <c r="C65" s="372">
        <v>0</v>
      </c>
      <c r="D65" s="372">
        <v>0</v>
      </c>
      <c r="E65" s="372">
        <v>0</v>
      </c>
      <c r="F65" s="372">
        <v>0</v>
      </c>
      <c r="G65" s="372">
        <v>0</v>
      </c>
      <c r="H65" s="372">
        <v>0</v>
      </c>
      <c r="I65" s="372">
        <v>2624</v>
      </c>
      <c r="J65" s="372">
        <v>2809</v>
      </c>
      <c r="K65" s="372">
        <v>0</v>
      </c>
      <c r="L65" s="372">
        <v>0</v>
      </c>
      <c r="M65" s="372">
        <v>0</v>
      </c>
      <c r="N65" s="372">
        <v>391</v>
      </c>
      <c r="O65" s="372">
        <v>460927</v>
      </c>
      <c r="P65" s="372">
        <v>-15755</v>
      </c>
      <c r="Q65" s="372">
        <v>3</v>
      </c>
      <c r="R65" s="936">
        <v>0</v>
      </c>
      <c r="S65" s="372">
        <v>0</v>
      </c>
      <c r="T65" s="372">
        <v>0</v>
      </c>
      <c r="U65" s="936">
        <v>460930</v>
      </c>
      <c r="V65" s="63">
        <v>82</v>
      </c>
    </row>
    <row r="66" spans="1:22" s="98" customFormat="1" ht="23.1" customHeight="1" x14ac:dyDescent="0.2">
      <c r="A66" s="62">
        <v>83</v>
      </c>
      <c r="B66" s="61" t="s">
        <v>894</v>
      </c>
      <c r="C66" s="372">
        <v>0</v>
      </c>
      <c r="D66" s="372">
        <v>0</v>
      </c>
      <c r="E66" s="372">
        <v>0</v>
      </c>
      <c r="F66" s="372">
        <v>0</v>
      </c>
      <c r="G66" s="372">
        <v>0</v>
      </c>
      <c r="H66" s="372">
        <v>0</v>
      </c>
      <c r="I66" s="372">
        <v>4247</v>
      </c>
      <c r="J66" s="372">
        <v>3444</v>
      </c>
      <c r="K66" s="372">
        <v>0</v>
      </c>
      <c r="L66" s="372">
        <v>0</v>
      </c>
      <c r="M66" s="372">
        <v>865</v>
      </c>
      <c r="N66" s="372">
        <v>612</v>
      </c>
      <c r="O66" s="372">
        <v>458843</v>
      </c>
      <c r="P66" s="372">
        <v>-12857</v>
      </c>
      <c r="Q66" s="372">
        <v>1487</v>
      </c>
      <c r="R66" s="936">
        <v>0</v>
      </c>
      <c r="S66" s="372">
        <v>0</v>
      </c>
      <c r="T66" s="372">
        <v>0</v>
      </c>
      <c r="U66" s="936">
        <v>460329</v>
      </c>
      <c r="V66" s="63">
        <v>83</v>
      </c>
    </row>
    <row r="67" spans="1:22" s="98" customFormat="1" ht="23.1" customHeight="1" x14ac:dyDescent="0.2">
      <c r="A67" s="71">
        <v>301</v>
      </c>
      <c r="B67" s="72" t="s">
        <v>895</v>
      </c>
      <c r="C67" s="373">
        <v>131791</v>
      </c>
      <c r="D67" s="373">
        <v>28</v>
      </c>
      <c r="E67" s="373">
        <v>131819</v>
      </c>
      <c r="F67" s="373">
        <v>0</v>
      </c>
      <c r="G67" s="373">
        <v>38587</v>
      </c>
      <c r="H67" s="373">
        <v>14787</v>
      </c>
      <c r="I67" s="373">
        <v>10892</v>
      </c>
      <c r="J67" s="373">
        <v>29</v>
      </c>
      <c r="K67" s="373">
        <v>0</v>
      </c>
      <c r="L67" s="373">
        <v>0</v>
      </c>
      <c r="M67" s="373">
        <v>0</v>
      </c>
      <c r="N67" s="373">
        <v>778</v>
      </c>
      <c r="O67" s="373">
        <v>328480</v>
      </c>
      <c r="P67" s="373">
        <v>6802</v>
      </c>
      <c r="Q67" s="373">
        <v>111</v>
      </c>
      <c r="R67" s="939">
        <v>0</v>
      </c>
      <c r="S67" s="373">
        <v>0</v>
      </c>
      <c r="T67" s="373">
        <v>0</v>
      </c>
      <c r="U67" s="939">
        <v>328591</v>
      </c>
      <c r="V67" s="73">
        <v>301</v>
      </c>
    </row>
    <row r="68" spans="1:22" s="109" customFormat="1" ht="23.1" customHeight="1" x14ac:dyDescent="0.2">
      <c r="A68" s="74">
        <v>302</v>
      </c>
      <c r="B68" s="61" t="s">
        <v>897</v>
      </c>
      <c r="C68" s="374">
        <v>205999</v>
      </c>
      <c r="D68" s="374">
        <v>30</v>
      </c>
      <c r="E68" s="374">
        <v>206029</v>
      </c>
      <c r="F68" s="374">
        <v>0</v>
      </c>
      <c r="G68" s="374">
        <v>31049</v>
      </c>
      <c r="H68" s="374">
        <v>7970</v>
      </c>
      <c r="I68" s="374">
        <v>6060</v>
      </c>
      <c r="J68" s="374">
        <v>11707</v>
      </c>
      <c r="K68" s="374">
        <v>0</v>
      </c>
      <c r="L68" s="374">
        <v>0</v>
      </c>
      <c r="M68" s="374">
        <v>0</v>
      </c>
      <c r="N68" s="374">
        <v>1787</v>
      </c>
      <c r="O68" s="374">
        <v>320524</v>
      </c>
      <c r="P68" s="374">
        <v>8814</v>
      </c>
      <c r="Q68" s="372">
        <v>666</v>
      </c>
      <c r="R68" s="936">
        <v>0</v>
      </c>
      <c r="S68" s="372">
        <v>0</v>
      </c>
      <c r="T68" s="372">
        <v>0</v>
      </c>
      <c r="U68" s="936">
        <v>321189</v>
      </c>
      <c r="V68" s="75">
        <v>302</v>
      </c>
    </row>
    <row r="69" spans="1:22" s="109" customFormat="1" ht="23.1" customHeight="1" x14ac:dyDescent="0.2">
      <c r="A69" s="62">
        <v>303</v>
      </c>
      <c r="B69" s="61" t="s">
        <v>899</v>
      </c>
      <c r="C69" s="372">
        <v>933</v>
      </c>
      <c r="D69" s="372">
        <v>21</v>
      </c>
      <c r="E69" s="372">
        <v>954</v>
      </c>
      <c r="F69" s="372">
        <v>0</v>
      </c>
      <c r="G69" s="372">
        <v>39169</v>
      </c>
      <c r="H69" s="372">
        <v>9787</v>
      </c>
      <c r="I69" s="372">
        <v>6524</v>
      </c>
      <c r="J69" s="372">
        <v>1619</v>
      </c>
      <c r="K69" s="372">
        <v>0</v>
      </c>
      <c r="L69" s="372">
        <v>0</v>
      </c>
      <c r="M69" s="372">
        <v>0</v>
      </c>
      <c r="N69" s="372">
        <v>5175</v>
      </c>
      <c r="O69" s="372">
        <v>379569</v>
      </c>
      <c r="P69" s="372">
        <v>-51830</v>
      </c>
      <c r="Q69" s="372">
        <v>2004</v>
      </c>
      <c r="R69" s="936">
        <v>0</v>
      </c>
      <c r="S69" s="372">
        <v>0</v>
      </c>
      <c r="T69" s="372">
        <v>0</v>
      </c>
      <c r="U69" s="936">
        <v>381573</v>
      </c>
      <c r="V69" s="63">
        <v>303</v>
      </c>
    </row>
    <row r="70" spans="1:22" s="109" customFormat="1" ht="23.1" customHeight="1" x14ac:dyDescent="0.2">
      <c r="A70" s="62"/>
      <c r="B70" s="61"/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936"/>
      <c r="S70" s="372"/>
      <c r="T70" s="372"/>
      <c r="U70" s="936"/>
      <c r="V70" s="63"/>
    </row>
    <row r="71" spans="1:22" s="109" customFormat="1" ht="23.1" customHeight="1" x14ac:dyDescent="0.2">
      <c r="A71" s="62"/>
      <c r="B71" s="61"/>
      <c r="C71" s="372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936"/>
      <c r="S71" s="372"/>
      <c r="T71" s="372"/>
      <c r="U71" s="936"/>
      <c r="V71" s="63"/>
    </row>
    <row r="72" spans="1:22" s="109" customFormat="1" ht="23.1" customHeight="1" x14ac:dyDescent="0.2">
      <c r="A72" s="71"/>
      <c r="B72" s="72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3"/>
      <c r="Q72" s="373"/>
      <c r="R72" s="939"/>
      <c r="S72" s="373"/>
      <c r="T72" s="373"/>
      <c r="U72" s="939"/>
      <c r="V72" s="73"/>
    </row>
    <row r="73" spans="1:22" s="6" customFormat="1" ht="23.1" customHeight="1" x14ac:dyDescent="0.2">
      <c r="A73" s="60"/>
      <c r="B73" s="92"/>
      <c r="C73" s="376"/>
      <c r="D73" s="372"/>
      <c r="E73" s="372"/>
      <c r="F73" s="376"/>
      <c r="G73" s="376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87"/>
      <c r="S73" s="372"/>
      <c r="T73" s="376"/>
      <c r="U73" s="933"/>
      <c r="V73" s="55"/>
    </row>
    <row r="74" spans="1:22" s="6" customFormat="1" ht="23.1" customHeight="1" x14ac:dyDescent="0.2">
      <c r="A74" s="60"/>
      <c r="B74" s="92"/>
      <c r="C74" s="376"/>
      <c r="D74" s="372"/>
      <c r="E74" s="372"/>
      <c r="F74" s="376"/>
      <c r="G74" s="376"/>
      <c r="H74" s="372"/>
      <c r="I74" s="372"/>
      <c r="J74" s="372"/>
      <c r="K74" s="372"/>
      <c r="L74" s="372"/>
      <c r="M74" s="372"/>
      <c r="N74" s="372"/>
      <c r="O74" s="372"/>
      <c r="P74" s="372"/>
      <c r="Q74" s="372"/>
      <c r="R74" s="387"/>
      <c r="S74" s="372"/>
      <c r="T74" s="376"/>
      <c r="U74" s="933"/>
      <c r="V74" s="55"/>
    </row>
    <row r="75" spans="1:22" s="6" customFormat="1" ht="23.1" customHeight="1" x14ac:dyDescent="0.2">
      <c r="A75" s="60"/>
      <c r="B75" s="92"/>
      <c r="C75" s="376"/>
      <c r="D75" s="372"/>
      <c r="E75" s="884"/>
      <c r="F75" s="376"/>
      <c r="G75" s="376"/>
      <c r="H75" s="940"/>
      <c r="I75" s="940"/>
      <c r="J75" s="372"/>
      <c r="K75" s="372"/>
      <c r="L75" s="372"/>
      <c r="M75" s="372"/>
      <c r="N75" s="372"/>
      <c r="O75" s="372"/>
      <c r="P75" s="372"/>
      <c r="Q75" s="884"/>
      <c r="R75" s="1560"/>
      <c r="S75" s="884"/>
      <c r="T75" s="376"/>
      <c r="U75" s="933"/>
      <c r="V75" s="55"/>
    </row>
    <row r="76" spans="1:22" s="6" customFormat="1" ht="23.1" customHeight="1" x14ac:dyDescent="0.2">
      <c r="A76" s="60"/>
      <c r="B76" s="92"/>
      <c r="C76" s="372"/>
      <c r="D76" s="372"/>
      <c r="E76" s="372"/>
      <c r="F76" s="376"/>
      <c r="G76" s="376"/>
      <c r="H76" s="406"/>
      <c r="I76" s="406"/>
      <c r="J76" s="372"/>
      <c r="K76" s="372"/>
      <c r="L76" s="372"/>
      <c r="M76" s="372"/>
      <c r="N76" s="372"/>
      <c r="O76" s="372"/>
      <c r="P76" s="372"/>
      <c r="Q76" s="372"/>
      <c r="R76" s="387"/>
      <c r="S76" s="372"/>
      <c r="T76" s="376"/>
      <c r="U76" s="933"/>
      <c r="V76" s="55"/>
    </row>
    <row r="77" spans="1:22" s="6" customFormat="1" ht="23.1" customHeight="1" x14ac:dyDescent="0.2">
      <c r="A77" s="60"/>
      <c r="B77" s="92"/>
      <c r="C77" s="373"/>
      <c r="D77" s="373"/>
      <c r="E77" s="373"/>
      <c r="F77" s="391"/>
      <c r="G77" s="391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873"/>
      <c r="S77" s="372"/>
      <c r="T77" s="376"/>
      <c r="U77" s="933"/>
      <c r="V77" s="55"/>
    </row>
    <row r="78" spans="1:22" s="6" customFormat="1" ht="23.1" customHeight="1" x14ac:dyDescent="0.2">
      <c r="A78" s="57"/>
      <c r="B78" s="91"/>
      <c r="C78" s="384"/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384"/>
      <c r="R78" s="935"/>
      <c r="S78" s="384"/>
      <c r="T78" s="384"/>
      <c r="U78" s="935"/>
      <c r="V78" s="59"/>
    </row>
    <row r="79" spans="1:22" s="6" customFormat="1" ht="23.1" customHeight="1" x14ac:dyDescent="0.2">
      <c r="A79" s="60"/>
      <c r="B79" s="92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933"/>
      <c r="S79" s="376"/>
      <c r="T79" s="376"/>
      <c r="U79" s="933"/>
      <c r="V79" s="55"/>
    </row>
    <row r="80" spans="1:22" s="6" customFormat="1" ht="23.1" customHeight="1" x14ac:dyDescent="0.2">
      <c r="A80" s="60"/>
      <c r="B80" s="92"/>
      <c r="C80" s="376"/>
      <c r="D80" s="376"/>
      <c r="E80" s="376"/>
      <c r="F80" s="376"/>
      <c r="G80" s="376"/>
      <c r="H80" s="376"/>
      <c r="I80" s="376"/>
      <c r="J80" s="372"/>
      <c r="K80" s="372"/>
      <c r="L80" s="372"/>
      <c r="M80" s="376"/>
      <c r="N80" s="376"/>
      <c r="O80" s="376"/>
      <c r="P80" s="376"/>
      <c r="Q80" s="376"/>
      <c r="R80" s="933"/>
      <c r="S80" s="376"/>
      <c r="T80" s="376"/>
      <c r="U80" s="933"/>
      <c r="V80" s="55"/>
    </row>
    <row r="81" spans="1:22" s="98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936"/>
      <c r="S81" s="372"/>
      <c r="T81" s="372"/>
      <c r="U81" s="936"/>
      <c r="V81" s="63"/>
    </row>
    <row r="82" spans="1:22" s="98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2"/>
      <c r="R82" s="936"/>
      <c r="S82" s="372"/>
      <c r="T82" s="372"/>
      <c r="U82" s="936"/>
      <c r="V82" s="63"/>
    </row>
    <row r="83" spans="1:22" s="98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937"/>
      <c r="S83" s="374"/>
      <c r="T83" s="374"/>
      <c r="U83" s="937"/>
      <c r="V83" s="67"/>
    </row>
    <row r="84" spans="1:22" s="98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936"/>
      <c r="S84" s="372"/>
      <c r="T84" s="372"/>
      <c r="U84" s="936"/>
      <c r="V84" s="63"/>
    </row>
    <row r="85" spans="1:22" s="98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936"/>
      <c r="S85" s="372"/>
      <c r="T85" s="372"/>
      <c r="U85" s="936"/>
      <c r="V85" s="63"/>
    </row>
    <row r="86" spans="1:22" s="98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936"/>
      <c r="S86" s="372"/>
      <c r="T86" s="372"/>
      <c r="U86" s="936"/>
      <c r="V86" s="63"/>
    </row>
    <row r="87" spans="1:22" s="98" customFormat="1" ht="23.1" customHeight="1" x14ac:dyDescent="0.2">
      <c r="A87" s="62"/>
      <c r="B87" s="61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2"/>
      <c r="R87" s="936"/>
      <c r="S87" s="372"/>
      <c r="T87" s="372"/>
      <c r="U87" s="936"/>
      <c r="V87" s="63"/>
    </row>
    <row r="88" spans="1:22" s="98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937"/>
      <c r="S88" s="374"/>
      <c r="T88" s="374"/>
      <c r="U88" s="937"/>
      <c r="V88" s="69"/>
    </row>
    <row r="89" spans="1:22" s="98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936"/>
      <c r="S89" s="372"/>
      <c r="T89" s="372"/>
      <c r="U89" s="936"/>
      <c r="V89" s="63"/>
    </row>
    <row r="90" spans="1:22" s="98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936"/>
      <c r="S90" s="372"/>
      <c r="T90" s="372"/>
      <c r="U90" s="936"/>
      <c r="V90" s="63"/>
    </row>
    <row r="91" spans="1:22" s="98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936"/>
      <c r="S91" s="372"/>
      <c r="T91" s="372"/>
      <c r="U91" s="936"/>
      <c r="V91" s="63"/>
    </row>
    <row r="92" spans="1:22" s="98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2"/>
      <c r="R92" s="936"/>
      <c r="S92" s="372"/>
      <c r="T92" s="372"/>
      <c r="U92" s="936"/>
      <c r="V92" s="63"/>
    </row>
    <row r="93" spans="1:22" s="98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937"/>
      <c r="S93" s="374"/>
      <c r="T93" s="374"/>
      <c r="U93" s="937"/>
      <c r="V93" s="67"/>
    </row>
    <row r="94" spans="1:22" s="98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936"/>
      <c r="S94" s="372"/>
      <c r="T94" s="372"/>
      <c r="U94" s="936"/>
      <c r="V94" s="63"/>
    </row>
    <row r="95" spans="1:22" s="98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936"/>
      <c r="S95" s="372"/>
      <c r="T95" s="372"/>
      <c r="U95" s="936"/>
      <c r="V95" s="63"/>
    </row>
    <row r="96" spans="1:22" s="98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936"/>
      <c r="S96" s="372"/>
      <c r="T96" s="372"/>
      <c r="U96" s="936"/>
      <c r="V96" s="63"/>
    </row>
    <row r="97" spans="1:22" s="98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2"/>
      <c r="R97" s="936"/>
      <c r="S97" s="372"/>
      <c r="T97" s="372"/>
      <c r="U97" s="936"/>
      <c r="V97" s="63"/>
    </row>
    <row r="98" spans="1:22" s="98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937"/>
      <c r="S98" s="374"/>
      <c r="T98" s="374"/>
      <c r="U98" s="937"/>
      <c r="V98" s="67"/>
    </row>
    <row r="99" spans="1:22" s="98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936"/>
      <c r="S99" s="372"/>
      <c r="T99" s="372"/>
      <c r="U99" s="936"/>
      <c r="V99" s="63"/>
    </row>
    <row r="100" spans="1:22" s="98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936"/>
      <c r="S100" s="372"/>
      <c r="T100" s="372"/>
      <c r="U100" s="936"/>
      <c r="V100" s="63"/>
    </row>
    <row r="101" spans="1:22" s="98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936"/>
      <c r="S101" s="372"/>
      <c r="T101" s="372"/>
      <c r="U101" s="936"/>
      <c r="V101" s="63"/>
    </row>
    <row r="102" spans="1:22" s="98" customFormat="1" ht="23.1" customHeight="1" x14ac:dyDescent="0.2">
      <c r="A102" s="62"/>
      <c r="B102" s="61"/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2"/>
      <c r="R102" s="936"/>
      <c r="S102" s="372"/>
      <c r="T102" s="372"/>
      <c r="U102" s="936"/>
      <c r="V102" s="63"/>
    </row>
    <row r="103" spans="1:22" s="98" customFormat="1" ht="23.1" customHeight="1" x14ac:dyDescent="0.2">
      <c r="A103" s="66"/>
      <c r="B103" s="58"/>
      <c r="C103" s="374"/>
      <c r="D103" s="374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937"/>
      <c r="S103" s="374"/>
      <c r="T103" s="374"/>
      <c r="U103" s="937"/>
      <c r="V103" s="67"/>
    </row>
    <row r="104" spans="1:22" s="98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936"/>
      <c r="S104" s="372"/>
      <c r="T104" s="372"/>
      <c r="U104" s="936"/>
      <c r="V104" s="63"/>
    </row>
    <row r="105" spans="1:22" s="98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936"/>
      <c r="S105" s="372"/>
      <c r="T105" s="372"/>
      <c r="U105" s="936"/>
      <c r="V105" s="63"/>
    </row>
    <row r="106" spans="1:22" s="98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936"/>
      <c r="S106" s="372"/>
      <c r="T106" s="372"/>
      <c r="U106" s="936"/>
      <c r="V106" s="63"/>
    </row>
    <row r="107" spans="1:22" s="98" customFormat="1" ht="23.1" customHeight="1" thickBot="1" x14ac:dyDescent="0.25">
      <c r="A107" s="77"/>
      <c r="B107" s="78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938"/>
      <c r="S107" s="380"/>
      <c r="T107" s="380"/>
      <c r="U107" s="938"/>
      <c r="V107" s="79"/>
    </row>
  </sheetData>
  <mergeCells count="19">
    <mergeCell ref="C4:E4"/>
    <mergeCell ref="F4:F7"/>
    <mergeCell ref="G4:G7"/>
    <mergeCell ref="C5:C7"/>
    <mergeCell ref="D5:D7"/>
    <mergeCell ref="E5:E7"/>
    <mergeCell ref="J5:J7"/>
    <mergeCell ref="K5:K7"/>
    <mergeCell ref="H4:H7"/>
    <mergeCell ref="I4:K4"/>
    <mergeCell ref="L4:L7"/>
    <mergeCell ref="S4:S7"/>
    <mergeCell ref="T4:T7"/>
    <mergeCell ref="M4:M7"/>
    <mergeCell ref="N4:N7"/>
    <mergeCell ref="O4:O7"/>
    <mergeCell ref="P4:P7"/>
    <mergeCell ref="Q4:Q7"/>
    <mergeCell ref="R4:R7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1" max="6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9.109375" style="6" customWidth="1"/>
    <col min="3" max="3" width="14.109375" style="132" customWidth="1"/>
    <col min="4" max="4" width="18.33203125" style="132" customWidth="1"/>
    <col min="5" max="5" width="18.44140625" style="132" customWidth="1"/>
    <col min="6" max="10" width="14.109375" style="132" customWidth="1"/>
    <col min="11" max="11" width="5.88671875" style="159" customWidth="1"/>
    <col min="12" max="12" width="4.21875" style="133" customWidth="1"/>
    <col min="13" max="16384" width="9" style="133"/>
  </cols>
  <sheetData>
    <row r="1" spans="1:13" ht="30.9" customHeight="1" x14ac:dyDescent="0.2">
      <c r="A1" s="4" t="s">
        <v>939</v>
      </c>
      <c r="K1" s="134"/>
    </row>
    <row r="2" spans="1:13" s="81" customFormat="1" ht="22.5" customHeight="1" thickBot="1" x14ac:dyDescent="0.25">
      <c r="C2" s="115"/>
      <c r="D2" s="115"/>
      <c r="E2" s="115"/>
      <c r="F2" s="116"/>
      <c r="G2" s="116"/>
      <c r="H2" s="116"/>
      <c r="I2" s="116"/>
      <c r="J2" s="116" t="s">
        <v>421</v>
      </c>
      <c r="K2" s="82"/>
      <c r="L2" s="82"/>
      <c r="M2" s="82"/>
    </row>
    <row r="3" spans="1:13" s="136" customFormat="1" ht="24.9" customHeight="1" x14ac:dyDescent="0.2">
      <c r="A3" s="13" t="s">
        <v>313</v>
      </c>
      <c r="B3" s="14"/>
      <c r="C3" s="2576" t="s">
        <v>683</v>
      </c>
      <c r="D3" s="2577"/>
      <c r="E3" s="2577"/>
      <c r="F3" s="2577"/>
      <c r="G3" s="2577"/>
      <c r="H3" s="2577"/>
      <c r="I3" s="2577"/>
      <c r="J3" s="2578"/>
      <c r="K3" s="135" t="s">
        <v>313</v>
      </c>
    </row>
    <row r="4" spans="1:13" s="136" customFormat="1" ht="24.9" customHeight="1" x14ac:dyDescent="0.2">
      <c r="A4" s="22" t="s">
        <v>314</v>
      </c>
      <c r="B4" s="23"/>
      <c r="C4" s="2579" t="s">
        <v>97</v>
      </c>
      <c r="D4" s="2580"/>
      <c r="E4" s="2581"/>
      <c r="F4" s="2530" t="s">
        <v>207</v>
      </c>
      <c r="G4" s="2131"/>
      <c r="H4" s="1575" t="s">
        <v>635</v>
      </c>
      <c r="I4" s="126" t="s">
        <v>684</v>
      </c>
      <c r="J4" s="2585" t="s">
        <v>709</v>
      </c>
      <c r="K4" s="141" t="s">
        <v>314</v>
      </c>
    </row>
    <row r="5" spans="1:13" s="136" customFormat="1" ht="24.9" customHeight="1" x14ac:dyDescent="0.2">
      <c r="A5" s="22" t="s">
        <v>315</v>
      </c>
      <c r="B5" s="23" t="s">
        <v>283</v>
      </c>
      <c r="C5" s="2582"/>
      <c r="D5" s="2583"/>
      <c r="E5" s="2584"/>
      <c r="F5" s="104"/>
      <c r="G5" s="412"/>
      <c r="H5" s="1575" t="s">
        <v>633</v>
      </c>
      <c r="I5" s="126" t="s">
        <v>28</v>
      </c>
      <c r="J5" s="2586"/>
      <c r="K5" s="141" t="s">
        <v>315</v>
      </c>
    </row>
    <row r="6" spans="1:13" s="148" customFormat="1" ht="24.9" customHeight="1" x14ac:dyDescent="0.2">
      <c r="A6" s="26" t="s">
        <v>316</v>
      </c>
      <c r="B6" s="27"/>
      <c r="C6" s="1481"/>
      <c r="D6" s="145" t="s">
        <v>181</v>
      </c>
      <c r="E6" s="2588" t="s">
        <v>739</v>
      </c>
      <c r="F6" s="104" t="s">
        <v>182</v>
      </c>
      <c r="G6" s="412" t="s">
        <v>183</v>
      </c>
      <c r="H6" s="1575" t="s">
        <v>184</v>
      </c>
      <c r="I6" s="126" t="s">
        <v>193</v>
      </c>
      <c r="J6" s="2586"/>
      <c r="K6" s="147" t="s">
        <v>316</v>
      </c>
    </row>
    <row r="7" spans="1:13" s="148" customFormat="1" ht="24.9" customHeight="1" thickBot="1" x14ac:dyDescent="0.25">
      <c r="A7" s="45" t="s">
        <v>317</v>
      </c>
      <c r="B7" s="78"/>
      <c r="C7" s="153"/>
      <c r="D7" s="153" t="s">
        <v>185</v>
      </c>
      <c r="E7" s="2589"/>
      <c r="F7" s="1480"/>
      <c r="G7" s="413"/>
      <c r="H7" s="1629"/>
      <c r="I7" s="413"/>
      <c r="J7" s="2587"/>
      <c r="K7" s="154" t="s">
        <v>317</v>
      </c>
    </row>
    <row r="8" spans="1:13" s="106" customFormat="1" ht="30" customHeight="1" x14ac:dyDescent="0.2">
      <c r="A8" s="13"/>
      <c r="B8" s="34" t="s">
        <v>6</v>
      </c>
      <c r="C8" s="925">
        <v>5394</v>
      </c>
      <c r="D8" s="925">
        <v>4694</v>
      </c>
      <c r="E8" s="925">
        <v>738</v>
      </c>
      <c r="F8" s="381">
        <v>83</v>
      </c>
      <c r="G8" s="931">
        <v>1</v>
      </c>
      <c r="H8" s="381">
        <v>21358</v>
      </c>
      <c r="I8" s="931">
        <v>0</v>
      </c>
      <c r="J8" s="1046">
        <v>0</v>
      </c>
      <c r="K8" s="95"/>
    </row>
    <row r="9" spans="1:13" s="106" customFormat="1" ht="30" customHeight="1" x14ac:dyDescent="0.2">
      <c r="A9" s="22"/>
      <c r="B9" s="29" t="s">
        <v>565</v>
      </c>
      <c r="C9" s="376">
        <v>3743</v>
      </c>
      <c r="D9" s="376">
        <v>3032</v>
      </c>
      <c r="E9" s="376">
        <v>751</v>
      </c>
      <c r="F9" s="376">
        <v>84</v>
      </c>
      <c r="G9" s="933">
        <v>1</v>
      </c>
      <c r="H9" s="376">
        <v>20291</v>
      </c>
      <c r="I9" s="933">
        <v>0</v>
      </c>
      <c r="J9" s="1015">
        <v>0</v>
      </c>
      <c r="K9" s="55"/>
    </row>
    <row r="10" spans="1:13" s="106" customFormat="1" ht="30" customHeight="1" x14ac:dyDescent="0.2">
      <c r="A10" s="22"/>
      <c r="B10" s="29" t="s">
        <v>566</v>
      </c>
      <c r="C10" s="376">
        <v>100889</v>
      </c>
      <c r="D10" s="376">
        <v>100889</v>
      </c>
      <c r="E10" s="376">
        <v>0</v>
      </c>
      <c r="F10" s="376">
        <v>0</v>
      </c>
      <c r="G10" s="933">
        <v>0</v>
      </c>
      <c r="H10" s="376">
        <v>83075</v>
      </c>
      <c r="I10" s="933">
        <v>0</v>
      </c>
      <c r="J10" s="1015">
        <v>0</v>
      </c>
      <c r="K10" s="55"/>
    </row>
    <row r="11" spans="1:13" s="106" customFormat="1" ht="30" customHeight="1" x14ac:dyDescent="0.2">
      <c r="A11" s="22"/>
      <c r="B11" s="29" t="s">
        <v>567</v>
      </c>
      <c r="C11" s="376">
        <v>3234</v>
      </c>
      <c r="D11" s="376">
        <v>2497</v>
      </c>
      <c r="E11" s="376">
        <v>778</v>
      </c>
      <c r="F11" s="376">
        <v>88</v>
      </c>
      <c r="G11" s="933">
        <v>1</v>
      </c>
      <c r="H11" s="376">
        <v>18590</v>
      </c>
      <c r="I11" s="933">
        <v>0</v>
      </c>
      <c r="J11" s="1015">
        <v>0</v>
      </c>
      <c r="K11" s="55"/>
    </row>
    <row r="12" spans="1:13" s="106" customFormat="1" ht="30" customHeight="1" x14ac:dyDescent="0.2">
      <c r="A12" s="107"/>
      <c r="B12" s="130" t="s">
        <v>568</v>
      </c>
      <c r="C12" s="379">
        <v>15276</v>
      </c>
      <c r="D12" s="379">
        <v>15138</v>
      </c>
      <c r="E12" s="379">
        <v>138</v>
      </c>
      <c r="F12" s="379">
        <v>0</v>
      </c>
      <c r="G12" s="934">
        <v>0</v>
      </c>
      <c r="H12" s="379">
        <v>58821</v>
      </c>
      <c r="I12" s="934">
        <v>0</v>
      </c>
      <c r="J12" s="1028">
        <v>0</v>
      </c>
      <c r="K12" s="123"/>
    </row>
    <row r="13" spans="1:13" s="6" customFormat="1" ht="23.1" customHeight="1" x14ac:dyDescent="0.2">
      <c r="A13" s="57">
        <v>1</v>
      </c>
      <c r="B13" s="91" t="s">
        <v>796</v>
      </c>
      <c r="C13" s="374">
        <v>916</v>
      </c>
      <c r="D13" s="374">
        <v>916</v>
      </c>
      <c r="E13" s="374">
        <v>0</v>
      </c>
      <c r="F13" s="384">
        <v>0</v>
      </c>
      <c r="G13" s="935">
        <v>0</v>
      </c>
      <c r="H13" s="384">
        <v>15731</v>
      </c>
      <c r="I13" s="935">
        <v>0</v>
      </c>
      <c r="J13" s="1018">
        <v>0</v>
      </c>
      <c r="K13" s="59">
        <v>1</v>
      </c>
    </row>
    <row r="14" spans="1:13" s="6" customFormat="1" ht="23.1" customHeight="1" x14ac:dyDescent="0.2">
      <c r="A14" s="60">
        <v>2</v>
      </c>
      <c r="B14" s="92" t="s">
        <v>798</v>
      </c>
      <c r="C14" s="372">
        <v>435</v>
      </c>
      <c r="D14" s="372">
        <v>435</v>
      </c>
      <c r="E14" s="372">
        <v>0</v>
      </c>
      <c r="F14" s="376">
        <v>0</v>
      </c>
      <c r="G14" s="933">
        <v>0</v>
      </c>
      <c r="H14" s="376">
        <v>0</v>
      </c>
      <c r="I14" s="933">
        <v>0</v>
      </c>
      <c r="J14" s="1015">
        <v>0</v>
      </c>
      <c r="K14" s="55">
        <v>2</v>
      </c>
    </row>
    <row r="15" spans="1:13" s="6" customFormat="1" ht="23.1" customHeight="1" x14ac:dyDescent="0.2">
      <c r="A15" s="60">
        <v>3</v>
      </c>
      <c r="B15" s="92" t="s">
        <v>800</v>
      </c>
      <c r="C15" s="372">
        <v>1317</v>
      </c>
      <c r="D15" s="372">
        <v>1317</v>
      </c>
      <c r="E15" s="372">
        <v>0</v>
      </c>
      <c r="F15" s="376">
        <v>0</v>
      </c>
      <c r="G15" s="933">
        <v>0</v>
      </c>
      <c r="H15" s="376">
        <v>9946</v>
      </c>
      <c r="I15" s="933">
        <v>0</v>
      </c>
      <c r="J15" s="1015">
        <v>0</v>
      </c>
      <c r="K15" s="55">
        <v>3</v>
      </c>
    </row>
    <row r="16" spans="1:13" s="6" customFormat="1" ht="23.1" customHeight="1" x14ac:dyDescent="0.2">
      <c r="A16" s="60">
        <v>4</v>
      </c>
      <c r="B16" s="92" t="s">
        <v>802</v>
      </c>
      <c r="C16" s="372">
        <v>1487</v>
      </c>
      <c r="D16" s="372">
        <v>3</v>
      </c>
      <c r="E16" s="372">
        <v>1484</v>
      </c>
      <c r="F16" s="372">
        <v>0</v>
      </c>
      <c r="G16" s="936">
        <v>0</v>
      </c>
      <c r="H16" s="376">
        <v>1654</v>
      </c>
      <c r="I16" s="933">
        <v>0</v>
      </c>
      <c r="J16" s="1015">
        <v>0</v>
      </c>
      <c r="K16" s="55">
        <v>4</v>
      </c>
    </row>
    <row r="17" spans="1:11" s="6" customFormat="1" ht="23.1" customHeight="1" x14ac:dyDescent="0.2">
      <c r="A17" s="60">
        <v>5</v>
      </c>
      <c r="B17" s="92" t="s">
        <v>804</v>
      </c>
      <c r="C17" s="373">
        <v>13710</v>
      </c>
      <c r="D17" s="373">
        <v>13710</v>
      </c>
      <c r="E17" s="373">
        <v>0</v>
      </c>
      <c r="F17" s="372">
        <v>0</v>
      </c>
      <c r="G17" s="936">
        <v>0</v>
      </c>
      <c r="H17" s="376">
        <v>38479</v>
      </c>
      <c r="I17" s="933">
        <v>0</v>
      </c>
      <c r="J17" s="1015">
        <v>0</v>
      </c>
      <c r="K17" s="55">
        <v>5</v>
      </c>
    </row>
    <row r="18" spans="1:11" s="6" customFormat="1" ht="23.1" customHeight="1" x14ac:dyDescent="0.2">
      <c r="A18" s="57">
        <v>6</v>
      </c>
      <c r="B18" s="91" t="s">
        <v>806</v>
      </c>
      <c r="C18" s="384">
        <v>4773</v>
      </c>
      <c r="D18" s="384">
        <v>618</v>
      </c>
      <c r="E18" s="384">
        <v>4155</v>
      </c>
      <c r="F18" s="374">
        <v>73</v>
      </c>
      <c r="G18" s="937">
        <v>48</v>
      </c>
      <c r="H18" s="384">
        <v>24337</v>
      </c>
      <c r="I18" s="935">
        <v>0</v>
      </c>
      <c r="J18" s="1018">
        <v>0</v>
      </c>
      <c r="K18" s="59">
        <v>6</v>
      </c>
    </row>
    <row r="19" spans="1:11" s="6" customFormat="1" ht="23.1" customHeight="1" x14ac:dyDescent="0.2">
      <c r="A19" s="60">
        <v>7</v>
      </c>
      <c r="B19" s="92" t="s">
        <v>808</v>
      </c>
      <c r="C19" s="376">
        <v>4856</v>
      </c>
      <c r="D19" s="376">
        <v>4856</v>
      </c>
      <c r="E19" s="376">
        <v>0</v>
      </c>
      <c r="F19" s="376">
        <v>0</v>
      </c>
      <c r="G19" s="933">
        <v>0</v>
      </c>
      <c r="H19" s="376">
        <v>24243</v>
      </c>
      <c r="I19" s="933">
        <v>0</v>
      </c>
      <c r="J19" s="1015">
        <v>0</v>
      </c>
      <c r="K19" s="55">
        <v>7</v>
      </c>
    </row>
    <row r="20" spans="1:11" s="6" customFormat="1" ht="23.1" customHeight="1" x14ac:dyDescent="0.2">
      <c r="A20" s="60">
        <v>8</v>
      </c>
      <c r="B20" s="92" t="s">
        <v>810</v>
      </c>
      <c r="C20" s="376">
        <v>1065</v>
      </c>
      <c r="D20" s="376">
        <v>533</v>
      </c>
      <c r="E20" s="376">
        <v>533</v>
      </c>
      <c r="F20" s="376">
        <v>0</v>
      </c>
      <c r="G20" s="933">
        <v>0</v>
      </c>
      <c r="H20" s="376">
        <v>2469</v>
      </c>
      <c r="I20" s="933">
        <v>0</v>
      </c>
      <c r="J20" s="1015">
        <v>0</v>
      </c>
      <c r="K20" s="55">
        <v>8</v>
      </c>
    </row>
    <row r="21" spans="1:11" s="98" customFormat="1" ht="23.1" customHeight="1" x14ac:dyDescent="0.2">
      <c r="A21" s="62">
        <v>9</v>
      </c>
      <c r="B21" s="61" t="s">
        <v>812</v>
      </c>
      <c r="C21" s="372">
        <v>6384</v>
      </c>
      <c r="D21" s="372">
        <v>556</v>
      </c>
      <c r="E21" s="372">
        <v>5827</v>
      </c>
      <c r="F21" s="372">
        <v>0</v>
      </c>
      <c r="G21" s="936">
        <v>0</v>
      </c>
      <c r="H21" s="372">
        <v>49696</v>
      </c>
      <c r="I21" s="936">
        <v>0</v>
      </c>
      <c r="J21" s="869">
        <v>0</v>
      </c>
      <c r="K21" s="63">
        <v>9</v>
      </c>
    </row>
    <row r="22" spans="1:11" s="98" customFormat="1" ht="23.1" customHeight="1" x14ac:dyDescent="0.2">
      <c r="A22" s="62">
        <v>10</v>
      </c>
      <c r="B22" s="61" t="s">
        <v>814</v>
      </c>
      <c r="C22" s="373">
        <v>4443</v>
      </c>
      <c r="D22" s="373">
        <v>4443</v>
      </c>
      <c r="E22" s="373">
        <v>0</v>
      </c>
      <c r="F22" s="372">
        <v>0</v>
      </c>
      <c r="G22" s="936">
        <v>0</v>
      </c>
      <c r="H22" s="372">
        <v>91291</v>
      </c>
      <c r="I22" s="936">
        <v>0</v>
      </c>
      <c r="J22" s="869">
        <v>0</v>
      </c>
      <c r="K22" s="63">
        <v>10</v>
      </c>
    </row>
    <row r="23" spans="1:11" s="98" customFormat="1" ht="23.1" customHeight="1" x14ac:dyDescent="0.2">
      <c r="A23" s="66">
        <v>11</v>
      </c>
      <c r="B23" s="58" t="s">
        <v>816</v>
      </c>
      <c r="C23" s="374">
        <v>2917</v>
      </c>
      <c r="D23" s="374">
        <v>2917</v>
      </c>
      <c r="E23" s="374">
        <v>0</v>
      </c>
      <c r="F23" s="374">
        <v>7</v>
      </c>
      <c r="G23" s="937">
        <v>0</v>
      </c>
      <c r="H23" s="374">
        <v>19</v>
      </c>
      <c r="I23" s="937">
        <v>0</v>
      </c>
      <c r="J23" s="882">
        <v>0</v>
      </c>
      <c r="K23" s="67">
        <v>11</v>
      </c>
    </row>
    <row r="24" spans="1:11" s="98" customFormat="1" ht="23.1" customHeight="1" x14ac:dyDescent="0.2">
      <c r="A24" s="62">
        <v>12</v>
      </c>
      <c r="B24" s="61" t="s">
        <v>818</v>
      </c>
      <c r="C24" s="372">
        <v>381</v>
      </c>
      <c r="D24" s="372">
        <v>190</v>
      </c>
      <c r="E24" s="372">
        <v>191</v>
      </c>
      <c r="F24" s="372">
        <v>0</v>
      </c>
      <c r="G24" s="936">
        <v>0</v>
      </c>
      <c r="H24" s="372">
        <v>191</v>
      </c>
      <c r="I24" s="936">
        <v>0</v>
      </c>
      <c r="J24" s="869">
        <v>0</v>
      </c>
      <c r="K24" s="63">
        <v>12</v>
      </c>
    </row>
    <row r="25" spans="1:11" s="98" customFormat="1" ht="23.1" customHeight="1" x14ac:dyDescent="0.2">
      <c r="A25" s="62">
        <v>13</v>
      </c>
      <c r="B25" s="61" t="s">
        <v>819</v>
      </c>
      <c r="C25" s="372">
        <v>3586</v>
      </c>
      <c r="D25" s="372">
        <v>1727</v>
      </c>
      <c r="E25" s="372">
        <v>1859</v>
      </c>
      <c r="F25" s="372">
        <v>0</v>
      </c>
      <c r="G25" s="936">
        <v>0</v>
      </c>
      <c r="H25" s="372">
        <v>36781</v>
      </c>
      <c r="I25" s="936">
        <v>0</v>
      </c>
      <c r="J25" s="869">
        <v>0</v>
      </c>
      <c r="K25" s="63">
        <v>13</v>
      </c>
    </row>
    <row r="26" spans="1:11" s="98" customFormat="1" ht="23.1" customHeight="1" x14ac:dyDescent="0.2">
      <c r="A26" s="62">
        <v>14</v>
      </c>
      <c r="B26" s="61" t="s">
        <v>821</v>
      </c>
      <c r="C26" s="372">
        <v>13323</v>
      </c>
      <c r="D26" s="372">
        <v>6607</v>
      </c>
      <c r="E26" s="372">
        <v>6717</v>
      </c>
      <c r="F26" s="372">
        <v>2253</v>
      </c>
      <c r="G26" s="936">
        <v>0</v>
      </c>
      <c r="H26" s="372">
        <v>69098</v>
      </c>
      <c r="I26" s="936">
        <v>0</v>
      </c>
      <c r="J26" s="869">
        <v>0</v>
      </c>
      <c r="K26" s="63">
        <v>14</v>
      </c>
    </row>
    <row r="27" spans="1:11" s="98" customFormat="1" ht="23.1" customHeight="1" x14ac:dyDescent="0.2">
      <c r="A27" s="62">
        <v>15</v>
      </c>
      <c r="B27" s="61" t="s">
        <v>823</v>
      </c>
      <c r="C27" s="373">
        <v>10614</v>
      </c>
      <c r="D27" s="373">
        <v>5304</v>
      </c>
      <c r="E27" s="373">
        <v>5310</v>
      </c>
      <c r="F27" s="372">
        <v>0</v>
      </c>
      <c r="G27" s="936">
        <v>0</v>
      </c>
      <c r="H27" s="372">
        <v>64503</v>
      </c>
      <c r="I27" s="936">
        <v>0</v>
      </c>
      <c r="J27" s="869">
        <v>0</v>
      </c>
      <c r="K27" s="63">
        <v>15</v>
      </c>
    </row>
    <row r="28" spans="1:11" s="98" customFormat="1" ht="23.1" customHeight="1" x14ac:dyDescent="0.2">
      <c r="A28" s="68">
        <v>16</v>
      </c>
      <c r="B28" s="58" t="s">
        <v>825</v>
      </c>
      <c r="C28" s="374">
        <v>2625</v>
      </c>
      <c r="D28" s="374">
        <v>2625</v>
      </c>
      <c r="E28" s="374">
        <v>0</v>
      </c>
      <c r="F28" s="374">
        <v>0</v>
      </c>
      <c r="G28" s="937">
        <v>0</v>
      </c>
      <c r="H28" s="374">
        <v>43</v>
      </c>
      <c r="I28" s="937">
        <v>0</v>
      </c>
      <c r="J28" s="882">
        <v>0</v>
      </c>
      <c r="K28" s="69">
        <v>16</v>
      </c>
    </row>
    <row r="29" spans="1:11" s="98" customFormat="1" ht="23.1" customHeight="1" x14ac:dyDescent="0.2">
      <c r="A29" s="62">
        <v>17</v>
      </c>
      <c r="B29" s="61" t="s">
        <v>827</v>
      </c>
      <c r="C29" s="372">
        <v>1862</v>
      </c>
      <c r="D29" s="372">
        <v>492</v>
      </c>
      <c r="E29" s="372">
        <v>1370</v>
      </c>
      <c r="F29" s="372">
        <v>0</v>
      </c>
      <c r="G29" s="936">
        <v>0</v>
      </c>
      <c r="H29" s="372">
        <v>27525</v>
      </c>
      <c r="I29" s="936">
        <v>0</v>
      </c>
      <c r="J29" s="869">
        <v>0</v>
      </c>
      <c r="K29" s="63">
        <v>17</v>
      </c>
    </row>
    <row r="30" spans="1:11" s="98" customFormat="1" ht="23.1" customHeight="1" x14ac:dyDescent="0.2">
      <c r="A30" s="62">
        <v>18</v>
      </c>
      <c r="B30" s="61" t="s">
        <v>829</v>
      </c>
      <c r="C30" s="372">
        <v>5753</v>
      </c>
      <c r="D30" s="372">
        <v>5753</v>
      </c>
      <c r="E30" s="372">
        <v>0</v>
      </c>
      <c r="F30" s="372">
        <v>0</v>
      </c>
      <c r="G30" s="936">
        <v>0</v>
      </c>
      <c r="H30" s="372">
        <v>39645</v>
      </c>
      <c r="I30" s="936">
        <v>0</v>
      </c>
      <c r="J30" s="869">
        <v>0</v>
      </c>
      <c r="K30" s="63">
        <v>18</v>
      </c>
    </row>
    <row r="31" spans="1:11" s="98" customFormat="1" ht="23.1" customHeight="1" x14ac:dyDescent="0.2">
      <c r="A31" s="62">
        <v>19</v>
      </c>
      <c r="B31" s="61" t="s">
        <v>831</v>
      </c>
      <c r="C31" s="372">
        <v>540</v>
      </c>
      <c r="D31" s="372">
        <v>540</v>
      </c>
      <c r="E31" s="372">
        <v>0</v>
      </c>
      <c r="F31" s="372">
        <v>0</v>
      </c>
      <c r="G31" s="936">
        <v>0</v>
      </c>
      <c r="H31" s="372">
        <v>0</v>
      </c>
      <c r="I31" s="936">
        <v>0</v>
      </c>
      <c r="J31" s="869">
        <v>0</v>
      </c>
      <c r="K31" s="63">
        <v>19</v>
      </c>
    </row>
    <row r="32" spans="1:11" s="98" customFormat="1" ht="23.1" customHeight="1" x14ac:dyDescent="0.2">
      <c r="A32" s="62">
        <v>20</v>
      </c>
      <c r="B32" s="61" t="s">
        <v>833</v>
      </c>
      <c r="C32" s="373">
        <v>2822</v>
      </c>
      <c r="D32" s="373">
        <v>2822</v>
      </c>
      <c r="E32" s="373">
        <v>0</v>
      </c>
      <c r="F32" s="372">
        <v>0</v>
      </c>
      <c r="G32" s="936">
        <v>0</v>
      </c>
      <c r="H32" s="372">
        <v>17418</v>
      </c>
      <c r="I32" s="936">
        <v>0</v>
      </c>
      <c r="J32" s="869">
        <v>0</v>
      </c>
      <c r="K32" s="63">
        <v>20</v>
      </c>
    </row>
    <row r="33" spans="1:11" s="98" customFormat="1" ht="23.1" customHeight="1" x14ac:dyDescent="0.2">
      <c r="A33" s="66">
        <v>21</v>
      </c>
      <c r="B33" s="58" t="s">
        <v>835</v>
      </c>
      <c r="C33" s="374">
        <v>8099</v>
      </c>
      <c r="D33" s="374">
        <v>3763</v>
      </c>
      <c r="E33" s="374">
        <v>4336</v>
      </c>
      <c r="F33" s="374">
        <v>0</v>
      </c>
      <c r="G33" s="937">
        <v>0</v>
      </c>
      <c r="H33" s="374">
        <v>33784</v>
      </c>
      <c r="I33" s="937">
        <v>0</v>
      </c>
      <c r="J33" s="882">
        <v>0</v>
      </c>
      <c r="K33" s="67">
        <v>21</v>
      </c>
    </row>
    <row r="34" spans="1:11" s="98" customFormat="1" ht="23.1" customHeight="1" x14ac:dyDescent="0.2">
      <c r="A34" s="62">
        <v>22</v>
      </c>
      <c r="B34" s="61" t="s">
        <v>837</v>
      </c>
      <c r="C34" s="372">
        <v>-1913</v>
      </c>
      <c r="D34" s="372">
        <v>0</v>
      </c>
      <c r="E34" s="372">
        <v>0</v>
      </c>
      <c r="F34" s="372">
        <v>0</v>
      </c>
      <c r="G34" s="936">
        <v>0</v>
      </c>
      <c r="H34" s="372">
        <v>0</v>
      </c>
      <c r="I34" s="936">
        <v>0</v>
      </c>
      <c r="J34" s="869">
        <v>0</v>
      </c>
      <c r="K34" s="63">
        <v>22</v>
      </c>
    </row>
    <row r="35" spans="1:11" s="98" customFormat="1" ht="23.1" customHeight="1" x14ac:dyDescent="0.2">
      <c r="A35" s="62">
        <v>23</v>
      </c>
      <c r="B35" s="61" t="s">
        <v>838</v>
      </c>
      <c r="C35" s="372">
        <v>4583</v>
      </c>
      <c r="D35" s="372">
        <v>4583</v>
      </c>
      <c r="E35" s="372">
        <v>0</v>
      </c>
      <c r="F35" s="372">
        <v>0</v>
      </c>
      <c r="G35" s="936">
        <v>0</v>
      </c>
      <c r="H35" s="372">
        <v>22787</v>
      </c>
      <c r="I35" s="936">
        <v>0</v>
      </c>
      <c r="J35" s="869">
        <v>0</v>
      </c>
      <c r="K35" s="63">
        <v>23</v>
      </c>
    </row>
    <row r="36" spans="1:11" s="98" customFormat="1" ht="23.1" customHeight="1" x14ac:dyDescent="0.2">
      <c r="A36" s="62">
        <v>24</v>
      </c>
      <c r="B36" s="61" t="s">
        <v>840</v>
      </c>
      <c r="C36" s="372">
        <v>1482</v>
      </c>
      <c r="D36" s="372">
        <v>1482</v>
      </c>
      <c r="E36" s="372">
        <v>0</v>
      </c>
      <c r="F36" s="372">
        <v>0</v>
      </c>
      <c r="G36" s="936">
        <v>0</v>
      </c>
      <c r="H36" s="372">
        <v>3071</v>
      </c>
      <c r="I36" s="936">
        <v>0</v>
      </c>
      <c r="J36" s="869">
        <v>0</v>
      </c>
      <c r="K36" s="63">
        <v>24</v>
      </c>
    </row>
    <row r="37" spans="1:11" s="98" customFormat="1" ht="23.1" customHeight="1" x14ac:dyDescent="0.2">
      <c r="A37" s="62">
        <v>25</v>
      </c>
      <c r="B37" s="61" t="s">
        <v>842</v>
      </c>
      <c r="C37" s="373">
        <v>23617</v>
      </c>
      <c r="D37" s="373">
        <v>23617</v>
      </c>
      <c r="E37" s="373">
        <v>0</v>
      </c>
      <c r="F37" s="372">
        <v>0</v>
      </c>
      <c r="G37" s="936">
        <v>0</v>
      </c>
      <c r="H37" s="372">
        <v>32182</v>
      </c>
      <c r="I37" s="936">
        <v>0</v>
      </c>
      <c r="J37" s="869">
        <v>0</v>
      </c>
      <c r="K37" s="63">
        <v>25</v>
      </c>
    </row>
    <row r="38" spans="1:11" s="98" customFormat="1" ht="23.1" customHeight="1" x14ac:dyDescent="0.2">
      <c r="A38" s="66">
        <v>26</v>
      </c>
      <c r="B38" s="58" t="s">
        <v>844</v>
      </c>
      <c r="C38" s="374">
        <v>5309</v>
      </c>
      <c r="D38" s="374">
        <v>5309</v>
      </c>
      <c r="E38" s="374">
        <v>0</v>
      </c>
      <c r="F38" s="374">
        <v>0</v>
      </c>
      <c r="G38" s="937">
        <v>16</v>
      </c>
      <c r="H38" s="374">
        <v>66838</v>
      </c>
      <c r="I38" s="937">
        <v>0</v>
      </c>
      <c r="J38" s="882">
        <v>0</v>
      </c>
      <c r="K38" s="67">
        <v>26</v>
      </c>
    </row>
    <row r="39" spans="1:11" s="98" customFormat="1" ht="23.1" customHeight="1" x14ac:dyDescent="0.2">
      <c r="A39" s="62">
        <v>27</v>
      </c>
      <c r="B39" s="61" t="s">
        <v>846</v>
      </c>
      <c r="C39" s="372">
        <v>2504</v>
      </c>
      <c r="D39" s="372">
        <v>2504</v>
      </c>
      <c r="E39" s="372">
        <v>0</v>
      </c>
      <c r="F39" s="372">
        <v>0</v>
      </c>
      <c r="G39" s="936">
        <v>0</v>
      </c>
      <c r="H39" s="372">
        <v>114</v>
      </c>
      <c r="I39" s="936">
        <v>0</v>
      </c>
      <c r="J39" s="869">
        <v>0</v>
      </c>
      <c r="K39" s="63">
        <v>27</v>
      </c>
    </row>
    <row r="40" spans="1:11" s="98" customFormat="1" ht="23.1" customHeight="1" x14ac:dyDescent="0.2">
      <c r="A40" s="62">
        <v>30</v>
      </c>
      <c r="B40" s="61" t="s">
        <v>848</v>
      </c>
      <c r="C40" s="372">
        <v>581</v>
      </c>
      <c r="D40" s="372">
        <v>0</v>
      </c>
      <c r="E40" s="372">
        <v>581</v>
      </c>
      <c r="F40" s="372">
        <v>0</v>
      </c>
      <c r="G40" s="936">
        <v>0</v>
      </c>
      <c r="H40" s="372">
        <v>5142</v>
      </c>
      <c r="I40" s="936">
        <v>0</v>
      </c>
      <c r="J40" s="869">
        <v>0</v>
      </c>
      <c r="K40" s="63">
        <v>30</v>
      </c>
    </row>
    <row r="41" spans="1:11" s="98" customFormat="1" ht="23.1" customHeight="1" x14ac:dyDescent="0.2">
      <c r="A41" s="62">
        <v>31</v>
      </c>
      <c r="B41" s="61" t="s">
        <v>850</v>
      </c>
      <c r="C41" s="372">
        <v>3338</v>
      </c>
      <c r="D41" s="372">
        <v>1669</v>
      </c>
      <c r="E41" s="372">
        <v>1669</v>
      </c>
      <c r="F41" s="372">
        <v>0</v>
      </c>
      <c r="G41" s="936">
        <v>0</v>
      </c>
      <c r="H41" s="372">
        <v>36333</v>
      </c>
      <c r="I41" s="936">
        <v>0</v>
      </c>
      <c r="J41" s="869">
        <v>0</v>
      </c>
      <c r="K41" s="63">
        <v>31</v>
      </c>
    </row>
    <row r="42" spans="1:11" s="98" customFormat="1" ht="23.1" customHeight="1" x14ac:dyDescent="0.2">
      <c r="A42" s="62">
        <v>32</v>
      </c>
      <c r="B42" s="61" t="s">
        <v>852</v>
      </c>
      <c r="C42" s="373">
        <v>4596</v>
      </c>
      <c r="D42" s="373">
        <v>3217</v>
      </c>
      <c r="E42" s="373">
        <v>1378</v>
      </c>
      <c r="F42" s="372">
        <v>4320</v>
      </c>
      <c r="G42" s="936">
        <v>0</v>
      </c>
      <c r="H42" s="372">
        <v>40594</v>
      </c>
      <c r="I42" s="936">
        <v>0</v>
      </c>
      <c r="J42" s="869">
        <v>0</v>
      </c>
      <c r="K42" s="63">
        <v>32</v>
      </c>
    </row>
    <row r="43" spans="1:11" s="98" customFormat="1" ht="23.1" customHeight="1" x14ac:dyDescent="0.2">
      <c r="A43" s="66">
        <v>33</v>
      </c>
      <c r="B43" s="58" t="s">
        <v>854</v>
      </c>
      <c r="C43" s="374">
        <v>3950</v>
      </c>
      <c r="D43" s="374">
        <v>3950</v>
      </c>
      <c r="E43" s="374">
        <v>0</v>
      </c>
      <c r="F43" s="374">
        <v>0</v>
      </c>
      <c r="G43" s="937">
        <v>0</v>
      </c>
      <c r="H43" s="374">
        <v>24035</v>
      </c>
      <c r="I43" s="937">
        <v>0</v>
      </c>
      <c r="J43" s="882">
        <v>0</v>
      </c>
      <c r="K43" s="67">
        <v>33</v>
      </c>
    </row>
    <row r="44" spans="1:11" s="98" customFormat="1" ht="23.1" customHeight="1" x14ac:dyDescent="0.2">
      <c r="A44" s="62">
        <v>35</v>
      </c>
      <c r="B44" s="61" t="s">
        <v>856</v>
      </c>
      <c r="C44" s="372">
        <v>14355</v>
      </c>
      <c r="D44" s="372">
        <v>14355</v>
      </c>
      <c r="E44" s="372">
        <v>0</v>
      </c>
      <c r="F44" s="372">
        <v>0</v>
      </c>
      <c r="G44" s="936">
        <v>0</v>
      </c>
      <c r="H44" s="372">
        <v>32676</v>
      </c>
      <c r="I44" s="936">
        <v>0</v>
      </c>
      <c r="J44" s="869">
        <v>0</v>
      </c>
      <c r="K44" s="63">
        <v>35</v>
      </c>
    </row>
    <row r="45" spans="1:11" s="98" customFormat="1" ht="23.1" customHeight="1" x14ac:dyDescent="0.2">
      <c r="A45" s="62">
        <v>36</v>
      </c>
      <c r="B45" s="61" t="s">
        <v>858</v>
      </c>
      <c r="C45" s="372">
        <v>898</v>
      </c>
      <c r="D45" s="372">
        <v>898</v>
      </c>
      <c r="E45" s="372">
        <v>0</v>
      </c>
      <c r="F45" s="372">
        <v>0</v>
      </c>
      <c r="G45" s="936">
        <v>0</v>
      </c>
      <c r="H45" s="372">
        <v>1049</v>
      </c>
      <c r="I45" s="936">
        <v>0</v>
      </c>
      <c r="J45" s="869">
        <v>0</v>
      </c>
      <c r="K45" s="63">
        <v>36</v>
      </c>
    </row>
    <row r="46" spans="1:11" s="98" customFormat="1" ht="23.1" customHeight="1" x14ac:dyDescent="0.2">
      <c r="A46" s="62">
        <v>38</v>
      </c>
      <c r="B46" s="61" t="s">
        <v>860</v>
      </c>
      <c r="C46" s="372">
        <v>893</v>
      </c>
      <c r="D46" s="372">
        <v>893</v>
      </c>
      <c r="E46" s="372">
        <v>0</v>
      </c>
      <c r="F46" s="372">
        <v>0</v>
      </c>
      <c r="G46" s="936">
        <v>0</v>
      </c>
      <c r="H46" s="372">
        <v>33934</v>
      </c>
      <c r="I46" s="936">
        <v>0</v>
      </c>
      <c r="J46" s="869">
        <v>0</v>
      </c>
      <c r="K46" s="63">
        <v>38</v>
      </c>
    </row>
    <row r="47" spans="1:11" s="98" customFormat="1" ht="23.1" customHeight="1" x14ac:dyDescent="0.2">
      <c r="A47" s="62">
        <v>39</v>
      </c>
      <c r="B47" s="61" t="s">
        <v>862</v>
      </c>
      <c r="C47" s="373">
        <v>26069</v>
      </c>
      <c r="D47" s="373">
        <v>26069</v>
      </c>
      <c r="E47" s="373">
        <v>0</v>
      </c>
      <c r="F47" s="372">
        <v>0</v>
      </c>
      <c r="G47" s="936">
        <v>0</v>
      </c>
      <c r="H47" s="372">
        <v>55484</v>
      </c>
      <c r="I47" s="936">
        <v>0</v>
      </c>
      <c r="J47" s="869">
        <v>0</v>
      </c>
      <c r="K47" s="63">
        <v>39</v>
      </c>
    </row>
    <row r="48" spans="1:11" s="98" customFormat="1" ht="23.1" customHeight="1" x14ac:dyDescent="0.2">
      <c r="A48" s="68">
        <v>40</v>
      </c>
      <c r="B48" s="58" t="s">
        <v>863</v>
      </c>
      <c r="C48" s="374">
        <v>7086</v>
      </c>
      <c r="D48" s="374">
        <v>7086</v>
      </c>
      <c r="E48" s="374">
        <v>0</v>
      </c>
      <c r="F48" s="374">
        <v>0</v>
      </c>
      <c r="G48" s="937">
        <v>0</v>
      </c>
      <c r="H48" s="374">
        <v>15638</v>
      </c>
      <c r="I48" s="937">
        <v>0</v>
      </c>
      <c r="J48" s="882">
        <v>0</v>
      </c>
      <c r="K48" s="69">
        <v>40</v>
      </c>
    </row>
    <row r="49" spans="1:11" s="98" customFormat="1" ht="23.1" customHeight="1" x14ac:dyDescent="0.2">
      <c r="A49" s="62">
        <v>41</v>
      </c>
      <c r="B49" s="61" t="s">
        <v>865</v>
      </c>
      <c r="C49" s="372">
        <v>32072</v>
      </c>
      <c r="D49" s="372">
        <v>32072</v>
      </c>
      <c r="E49" s="372">
        <v>0</v>
      </c>
      <c r="F49" s="372">
        <v>0</v>
      </c>
      <c r="G49" s="936">
        <v>0</v>
      </c>
      <c r="H49" s="372">
        <v>32125</v>
      </c>
      <c r="I49" s="936">
        <v>0</v>
      </c>
      <c r="J49" s="869">
        <v>0</v>
      </c>
      <c r="K49" s="63">
        <v>41</v>
      </c>
    </row>
    <row r="50" spans="1:11" s="98" customFormat="1" ht="23.1" customHeight="1" x14ac:dyDescent="0.2">
      <c r="A50" s="62">
        <v>42</v>
      </c>
      <c r="B50" s="61" t="s">
        <v>867</v>
      </c>
      <c r="C50" s="372">
        <v>40800</v>
      </c>
      <c r="D50" s="372">
        <v>40800</v>
      </c>
      <c r="E50" s="372">
        <v>0</v>
      </c>
      <c r="F50" s="372">
        <v>0</v>
      </c>
      <c r="G50" s="936">
        <v>0</v>
      </c>
      <c r="H50" s="372">
        <v>54422</v>
      </c>
      <c r="I50" s="936">
        <v>0</v>
      </c>
      <c r="J50" s="869">
        <v>0</v>
      </c>
      <c r="K50" s="63">
        <v>42</v>
      </c>
    </row>
    <row r="51" spans="1:11" s="98" customFormat="1" ht="23.1" customHeight="1" x14ac:dyDescent="0.2">
      <c r="A51" s="62">
        <v>43</v>
      </c>
      <c r="B51" s="61" t="s">
        <v>869</v>
      </c>
      <c r="C51" s="372">
        <v>60515</v>
      </c>
      <c r="D51" s="372">
        <v>60515</v>
      </c>
      <c r="E51" s="372">
        <v>0</v>
      </c>
      <c r="F51" s="372">
        <v>0</v>
      </c>
      <c r="G51" s="936">
        <v>0</v>
      </c>
      <c r="H51" s="372">
        <v>88863</v>
      </c>
      <c r="I51" s="936">
        <v>0</v>
      </c>
      <c r="J51" s="869">
        <v>0</v>
      </c>
      <c r="K51" s="63">
        <v>43</v>
      </c>
    </row>
    <row r="52" spans="1:11" s="98" customFormat="1" ht="23.1" customHeight="1" x14ac:dyDescent="0.2">
      <c r="A52" s="62">
        <v>44</v>
      </c>
      <c r="B52" s="61" t="s">
        <v>871</v>
      </c>
      <c r="C52" s="373">
        <v>19633</v>
      </c>
      <c r="D52" s="373">
        <v>19633</v>
      </c>
      <c r="E52" s="373">
        <v>0</v>
      </c>
      <c r="F52" s="372">
        <v>0</v>
      </c>
      <c r="G52" s="936">
        <v>0</v>
      </c>
      <c r="H52" s="372">
        <v>102237</v>
      </c>
      <c r="I52" s="936">
        <v>0</v>
      </c>
      <c r="J52" s="869">
        <v>0</v>
      </c>
      <c r="K52" s="63">
        <v>44</v>
      </c>
    </row>
    <row r="53" spans="1:11" s="98" customFormat="1" ht="23.1" customHeight="1" x14ac:dyDescent="0.2">
      <c r="A53" s="66">
        <v>45</v>
      </c>
      <c r="B53" s="58" t="s">
        <v>872</v>
      </c>
      <c r="C53" s="374">
        <v>4283</v>
      </c>
      <c r="D53" s="374">
        <v>2108</v>
      </c>
      <c r="E53" s="374">
        <v>2175</v>
      </c>
      <c r="F53" s="374">
        <v>0</v>
      </c>
      <c r="G53" s="937">
        <v>0</v>
      </c>
      <c r="H53" s="374">
        <v>40918</v>
      </c>
      <c r="I53" s="937">
        <v>0</v>
      </c>
      <c r="J53" s="882">
        <v>0</v>
      </c>
      <c r="K53" s="67">
        <v>45</v>
      </c>
    </row>
    <row r="54" spans="1:11" s="98" customFormat="1" ht="23.1" customHeight="1" x14ac:dyDescent="0.2">
      <c r="A54" s="62">
        <v>46</v>
      </c>
      <c r="B54" s="61" t="s">
        <v>873</v>
      </c>
      <c r="C54" s="372">
        <v>9760</v>
      </c>
      <c r="D54" s="372">
        <v>9760</v>
      </c>
      <c r="E54" s="372">
        <v>0</v>
      </c>
      <c r="F54" s="372">
        <v>0</v>
      </c>
      <c r="G54" s="936">
        <v>0</v>
      </c>
      <c r="H54" s="372">
        <v>84203</v>
      </c>
      <c r="I54" s="936">
        <v>0</v>
      </c>
      <c r="J54" s="869">
        <v>0</v>
      </c>
      <c r="K54" s="63">
        <v>46</v>
      </c>
    </row>
    <row r="55" spans="1:11" s="98" customFormat="1" ht="23.1" customHeight="1" x14ac:dyDescent="0.2">
      <c r="A55" s="62">
        <v>52</v>
      </c>
      <c r="B55" s="61" t="s">
        <v>874</v>
      </c>
      <c r="C55" s="372">
        <v>12860</v>
      </c>
      <c r="D55" s="372">
        <v>12860</v>
      </c>
      <c r="E55" s="372">
        <v>0</v>
      </c>
      <c r="F55" s="372">
        <v>0</v>
      </c>
      <c r="G55" s="936">
        <v>0</v>
      </c>
      <c r="H55" s="372">
        <v>43941</v>
      </c>
      <c r="I55" s="936">
        <v>0</v>
      </c>
      <c r="J55" s="869">
        <v>0</v>
      </c>
      <c r="K55" s="63">
        <v>52</v>
      </c>
    </row>
    <row r="56" spans="1:11" s="98" customFormat="1" ht="23.1" customHeight="1" x14ac:dyDescent="0.2">
      <c r="A56" s="62">
        <v>54</v>
      </c>
      <c r="B56" s="61" t="s">
        <v>875</v>
      </c>
      <c r="C56" s="372">
        <v>7433</v>
      </c>
      <c r="D56" s="372">
        <v>7433</v>
      </c>
      <c r="E56" s="372">
        <v>0</v>
      </c>
      <c r="F56" s="372">
        <v>0</v>
      </c>
      <c r="G56" s="936">
        <v>0</v>
      </c>
      <c r="H56" s="372">
        <v>120105</v>
      </c>
      <c r="I56" s="936">
        <v>0</v>
      </c>
      <c r="J56" s="869">
        <v>0</v>
      </c>
      <c r="K56" s="63">
        <v>54</v>
      </c>
    </row>
    <row r="57" spans="1:11" s="98" customFormat="1" ht="23.1" customHeight="1" thickBot="1" x14ac:dyDescent="0.25">
      <c r="A57" s="77">
        <v>59</v>
      </c>
      <c r="B57" s="78" t="s">
        <v>877</v>
      </c>
      <c r="C57" s="380">
        <v>8523</v>
      </c>
      <c r="D57" s="380">
        <v>8523</v>
      </c>
      <c r="E57" s="380">
        <v>0</v>
      </c>
      <c r="F57" s="380">
        <v>0</v>
      </c>
      <c r="G57" s="938">
        <v>0</v>
      </c>
      <c r="H57" s="380">
        <v>51346</v>
      </c>
      <c r="I57" s="938">
        <v>0</v>
      </c>
      <c r="J57" s="883">
        <v>0</v>
      </c>
      <c r="K57" s="79">
        <v>59</v>
      </c>
    </row>
    <row r="58" spans="1:11" s="98" customFormat="1" ht="23.1" customHeight="1" x14ac:dyDescent="0.2">
      <c r="A58" s="62">
        <v>61</v>
      </c>
      <c r="B58" s="61" t="s">
        <v>879</v>
      </c>
      <c r="C58" s="372">
        <v>28540</v>
      </c>
      <c r="D58" s="372">
        <v>28540</v>
      </c>
      <c r="E58" s="372">
        <v>0</v>
      </c>
      <c r="F58" s="372">
        <v>0</v>
      </c>
      <c r="G58" s="936">
        <v>0</v>
      </c>
      <c r="H58" s="372">
        <v>106367</v>
      </c>
      <c r="I58" s="936">
        <v>0</v>
      </c>
      <c r="J58" s="869">
        <v>0</v>
      </c>
      <c r="K58" s="63">
        <v>61</v>
      </c>
    </row>
    <row r="59" spans="1:11" s="98" customFormat="1" ht="23.1" customHeight="1" x14ac:dyDescent="0.2">
      <c r="A59" s="62">
        <v>66</v>
      </c>
      <c r="B59" s="61" t="s">
        <v>881</v>
      </c>
      <c r="C59" s="372">
        <v>301</v>
      </c>
      <c r="D59" s="372">
        <v>301</v>
      </c>
      <c r="E59" s="372">
        <v>0</v>
      </c>
      <c r="F59" s="372">
        <v>0</v>
      </c>
      <c r="G59" s="936">
        <v>0</v>
      </c>
      <c r="H59" s="372">
        <v>15023</v>
      </c>
      <c r="I59" s="936">
        <v>0</v>
      </c>
      <c r="J59" s="869">
        <v>0</v>
      </c>
      <c r="K59" s="63">
        <v>66</v>
      </c>
    </row>
    <row r="60" spans="1:11" s="98" customFormat="1" ht="23.1" customHeight="1" x14ac:dyDescent="0.2">
      <c r="A60" s="62">
        <v>67</v>
      </c>
      <c r="B60" s="61" t="s">
        <v>883</v>
      </c>
      <c r="C60" s="372">
        <v>6688</v>
      </c>
      <c r="D60" s="372">
        <v>6688</v>
      </c>
      <c r="E60" s="372">
        <v>0</v>
      </c>
      <c r="F60" s="372">
        <v>0</v>
      </c>
      <c r="G60" s="936">
        <v>0</v>
      </c>
      <c r="H60" s="372">
        <v>38912</v>
      </c>
      <c r="I60" s="936">
        <v>0</v>
      </c>
      <c r="J60" s="869">
        <v>0</v>
      </c>
      <c r="K60" s="63">
        <v>67</v>
      </c>
    </row>
    <row r="61" spans="1:11" s="98" customFormat="1" ht="23.1" customHeight="1" x14ac:dyDescent="0.2">
      <c r="A61" s="62">
        <v>70</v>
      </c>
      <c r="B61" s="61" t="s">
        <v>885</v>
      </c>
      <c r="C61" s="372">
        <v>24540</v>
      </c>
      <c r="D61" s="372">
        <v>24540</v>
      </c>
      <c r="E61" s="372">
        <v>0</v>
      </c>
      <c r="F61" s="372">
        <v>0</v>
      </c>
      <c r="G61" s="936">
        <v>0</v>
      </c>
      <c r="H61" s="372">
        <v>82863</v>
      </c>
      <c r="I61" s="936">
        <v>0</v>
      </c>
      <c r="J61" s="869">
        <v>0</v>
      </c>
      <c r="K61" s="63">
        <v>70</v>
      </c>
    </row>
    <row r="62" spans="1:11" s="98" customFormat="1" ht="23.1" customHeight="1" x14ac:dyDescent="0.2">
      <c r="A62" s="62">
        <v>72</v>
      </c>
      <c r="B62" s="72" t="s">
        <v>887</v>
      </c>
      <c r="C62" s="373">
        <v>15931</v>
      </c>
      <c r="D62" s="373">
        <v>15931</v>
      </c>
      <c r="E62" s="373">
        <v>0</v>
      </c>
      <c r="F62" s="372">
        <v>0</v>
      </c>
      <c r="G62" s="936">
        <v>0</v>
      </c>
      <c r="H62" s="372">
        <v>26286</v>
      </c>
      <c r="I62" s="936">
        <v>0</v>
      </c>
      <c r="J62" s="869">
        <v>0</v>
      </c>
      <c r="K62" s="63">
        <v>72</v>
      </c>
    </row>
    <row r="63" spans="1:11" s="98" customFormat="1" ht="23.1" customHeight="1" x14ac:dyDescent="0.2">
      <c r="A63" s="66">
        <v>74</v>
      </c>
      <c r="B63" s="61" t="s">
        <v>889</v>
      </c>
      <c r="C63" s="374">
        <v>7143</v>
      </c>
      <c r="D63" s="374">
        <v>7143</v>
      </c>
      <c r="E63" s="374">
        <v>0</v>
      </c>
      <c r="F63" s="374">
        <v>0</v>
      </c>
      <c r="G63" s="937">
        <v>0</v>
      </c>
      <c r="H63" s="374">
        <v>92095</v>
      </c>
      <c r="I63" s="937">
        <v>0</v>
      </c>
      <c r="J63" s="882">
        <v>0</v>
      </c>
      <c r="K63" s="67">
        <v>74</v>
      </c>
    </row>
    <row r="64" spans="1:11" s="98" customFormat="1" ht="23.1" customHeight="1" x14ac:dyDescent="0.2">
      <c r="A64" s="62">
        <v>81</v>
      </c>
      <c r="B64" s="61" t="s">
        <v>891</v>
      </c>
      <c r="C64" s="372">
        <v>16327</v>
      </c>
      <c r="D64" s="372">
        <v>16327</v>
      </c>
      <c r="E64" s="372">
        <v>0</v>
      </c>
      <c r="F64" s="372">
        <v>0</v>
      </c>
      <c r="G64" s="936">
        <v>0</v>
      </c>
      <c r="H64" s="372">
        <v>80606</v>
      </c>
      <c r="I64" s="936">
        <v>0</v>
      </c>
      <c r="J64" s="869">
        <v>0</v>
      </c>
      <c r="K64" s="63">
        <v>81</v>
      </c>
    </row>
    <row r="65" spans="1:11" s="98" customFormat="1" ht="23.1" customHeight="1" x14ac:dyDescent="0.2">
      <c r="A65" s="62">
        <v>82</v>
      </c>
      <c r="B65" s="61" t="s">
        <v>893</v>
      </c>
      <c r="C65" s="372">
        <v>1772</v>
      </c>
      <c r="D65" s="372">
        <v>846</v>
      </c>
      <c r="E65" s="372">
        <v>926</v>
      </c>
      <c r="F65" s="372">
        <v>0</v>
      </c>
      <c r="G65" s="936">
        <v>0</v>
      </c>
      <c r="H65" s="372">
        <v>48005</v>
      </c>
      <c r="I65" s="936">
        <v>0</v>
      </c>
      <c r="J65" s="869">
        <v>0</v>
      </c>
      <c r="K65" s="63">
        <v>82</v>
      </c>
    </row>
    <row r="66" spans="1:11" s="98" customFormat="1" ht="23.1" customHeight="1" x14ac:dyDescent="0.2">
      <c r="A66" s="62">
        <v>83</v>
      </c>
      <c r="B66" s="61" t="s">
        <v>894</v>
      </c>
      <c r="C66" s="372">
        <v>853</v>
      </c>
      <c r="D66" s="372">
        <v>853</v>
      </c>
      <c r="E66" s="372">
        <v>0</v>
      </c>
      <c r="F66" s="372">
        <v>0</v>
      </c>
      <c r="G66" s="936">
        <v>0</v>
      </c>
      <c r="H66" s="372">
        <v>43020</v>
      </c>
      <c r="I66" s="936">
        <v>0</v>
      </c>
      <c r="J66" s="869">
        <v>0</v>
      </c>
      <c r="K66" s="63">
        <v>83</v>
      </c>
    </row>
    <row r="67" spans="1:11" s="98" customFormat="1" ht="23.1" customHeight="1" x14ac:dyDescent="0.2">
      <c r="A67" s="71">
        <v>301</v>
      </c>
      <c r="B67" s="72" t="s">
        <v>895</v>
      </c>
      <c r="C67" s="373">
        <v>161151</v>
      </c>
      <c r="D67" s="373">
        <v>161151</v>
      </c>
      <c r="E67" s="373">
        <v>0</v>
      </c>
      <c r="F67" s="373">
        <v>0</v>
      </c>
      <c r="G67" s="939">
        <v>0</v>
      </c>
      <c r="H67" s="373">
        <v>95622</v>
      </c>
      <c r="I67" s="939">
        <v>0</v>
      </c>
      <c r="J67" s="870">
        <v>0</v>
      </c>
      <c r="K67" s="73">
        <v>301</v>
      </c>
    </row>
    <row r="68" spans="1:11" s="109" customFormat="1" ht="23.1" customHeight="1" x14ac:dyDescent="0.2">
      <c r="A68" s="74">
        <v>302</v>
      </c>
      <c r="B68" s="61" t="s">
        <v>897</v>
      </c>
      <c r="C68" s="374">
        <v>51340</v>
      </c>
      <c r="D68" s="374">
        <v>51340</v>
      </c>
      <c r="E68" s="374">
        <v>0</v>
      </c>
      <c r="F68" s="372">
        <v>0</v>
      </c>
      <c r="G68" s="936">
        <v>0</v>
      </c>
      <c r="H68" s="372">
        <v>62415</v>
      </c>
      <c r="I68" s="936">
        <v>0</v>
      </c>
      <c r="J68" s="869">
        <v>0</v>
      </c>
      <c r="K68" s="75">
        <v>302</v>
      </c>
    </row>
    <row r="69" spans="1:11" s="109" customFormat="1" ht="23.1" customHeight="1" x14ac:dyDescent="0.2">
      <c r="A69" s="62">
        <v>303</v>
      </c>
      <c r="B69" s="61" t="s">
        <v>899</v>
      </c>
      <c r="C69" s="372">
        <v>81181</v>
      </c>
      <c r="D69" s="372">
        <v>81181</v>
      </c>
      <c r="E69" s="372">
        <v>0</v>
      </c>
      <c r="F69" s="372">
        <v>0</v>
      </c>
      <c r="G69" s="936">
        <v>0</v>
      </c>
      <c r="H69" s="372">
        <v>188142</v>
      </c>
      <c r="I69" s="936">
        <v>0</v>
      </c>
      <c r="J69" s="869">
        <v>0</v>
      </c>
      <c r="K69" s="63">
        <v>303</v>
      </c>
    </row>
    <row r="70" spans="1:11" s="109" customFormat="1" ht="23.1" customHeight="1" x14ac:dyDescent="0.2">
      <c r="A70" s="62"/>
      <c r="B70" s="61"/>
      <c r="C70" s="372"/>
      <c r="D70" s="372"/>
      <c r="E70" s="372"/>
      <c r="F70" s="372"/>
      <c r="G70" s="936"/>
      <c r="H70" s="372"/>
      <c r="I70" s="936"/>
      <c r="J70" s="869"/>
      <c r="K70" s="63"/>
    </row>
    <row r="71" spans="1:11" s="109" customFormat="1" ht="23.1" customHeight="1" x14ac:dyDescent="0.2">
      <c r="A71" s="62"/>
      <c r="B71" s="61"/>
      <c r="C71" s="372"/>
      <c r="D71" s="372"/>
      <c r="E71" s="372"/>
      <c r="F71" s="372"/>
      <c r="G71" s="936"/>
      <c r="H71" s="372"/>
      <c r="I71" s="936"/>
      <c r="J71" s="869"/>
      <c r="K71" s="63"/>
    </row>
    <row r="72" spans="1:11" s="109" customFormat="1" ht="23.1" customHeight="1" x14ac:dyDescent="0.2">
      <c r="A72" s="71"/>
      <c r="B72" s="72"/>
      <c r="C72" s="373"/>
      <c r="D72" s="373"/>
      <c r="E72" s="373"/>
      <c r="F72" s="373"/>
      <c r="G72" s="939"/>
      <c r="H72" s="373"/>
      <c r="I72" s="939"/>
      <c r="J72" s="870"/>
      <c r="K72" s="73"/>
    </row>
    <row r="73" spans="1:11" s="6" customFormat="1" ht="23.1" customHeight="1" x14ac:dyDescent="0.2">
      <c r="A73" s="60"/>
      <c r="B73" s="92"/>
      <c r="C73" s="372"/>
      <c r="D73" s="372"/>
      <c r="E73" s="372"/>
      <c r="F73" s="372"/>
      <c r="G73" s="372"/>
      <c r="H73" s="376"/>
      <c r="I73" s="933"/>
      <c r="J73" s="1015"/>
      <c r="K73" s="55"/>
    </row>
    <row r="74" spans="1:11" s="6" customFormat="1" ht="23.1" customHeight="1" x14ac:dyDescent="0.2">
      <c r="A74" s="60"/>
      <c r="B74" s="92"/>
      <c r="C74" s="372"/>
      <c r="D74" s="372"/>
      <c r="E74" s="372"/>
      <c r="F74" s="372"/>
      <c r="G74" s="372"/>
      <c r="H74" s="376"/>
      <c r="I74" s="933"/>
      <c r="J74" s="1015"/>
      <c r="K74" s="55"/>
    </row>
    <row r="75" spans="1:11" s="6" customFormat="1" ht="23.1" customHeight="1" x14ac:dyDescent="0.2">
      <c r="A75" s="60"/>
      <c r="B75" s="92"/>
      <c r="C75" s="372"/>
      <c r="D75" s="372"/>
      <c r="E75" s="372"/>
      <c r="F75" s="884"/>
      <c r="G75" s="884"/>
      <c r="H75" s="376"/>
      <c r="I75" s="933"/>
      <c r="J75" s="1015"/>
      <c r="K75" s="55"/>
    </row>
    <row r="76" spans="1:11" s="6" customFormat="1" ht="23.1" customHeight="1" x14ac:dyDescent="0.2">
      <c r="A76" s="60"/>
      <c r="B76" s="92"/>
      <c r="C76" s="372"/>
      <c r="D76" s="372"/>
      <c r="E76" s="372"/>
      <c r="F76" s="372"/>
      <c r="G76" s="372"/>
      <c r="H76" s="376"/>
      <c r="I76" s="933"/>
      <c r="J76" s="1015"/>
      <c r="K76" s="55"/>
    </row>
    <row r="77" spans="1:11" s="6" customFormat="1" ht="23.1" customHeight="1" x14ac:dyDescent="0.2">
      <c r="A77" s="60"/>
      <c r="B77" s="92"/>
      <c r="C77" s="373"/>
      <c r="D77" s="373"/>
      <c r="E77" s="373"/>
      <c r="F77" s="373"/>
      <c r="G77" s="373"/>
      <c r="H77" s="376"/>
      <c r="I77" s="933"/>
      <c r="J77" s="1015"/>
      <c r="K77" s="55"/>
    </row>
    <row r="78" spans="1:11" s="6" customFormat="1" ht="23.1" customHeight="1" x14ac:dyDescent="0.2">
      <c r="A78" s="57"/>
      <c r="B78" s="91"/>
      <c r="C78" s="384"/>
      <c r="D78" s="384"/>
      <c r="E78" s="384"/>
      <c r="F78" s="384"/>
      <c r="G78" s="935"/>
      <c r="H78" s="384"/>
      <c r="I78" s="935"/>
      <c r="J78" s="1018"/>
      <c r="K78" s="59"/>
    </row>
    <row r="79" spans="1:11" s="6" customFormat="1" ht="23.1" customHeight="1" x14ac:dyDescent="0.2">
      <c r="A79" s="60"/>
      <c r="B79" s="92"/>
      <c r="C79" s="376"/>
      <c r="D79" s="376"/>
      <c r="E79" s="376"/>
      <c r="F79" s="376"/>
      <c r="G79" s="933"/>
      <c r="H79" s="376"/>
      <c r="I79" s="933"/>
      <c r="J79" s="1015"/>
      <c r="K79" s="55"/>
    </row>
    <row r="80" spans="1:11" s="6" customFormat="1" ht="23.1" customHeight="1" x14ac:dyDescent="0.2">
      <c r="A80" s="60"/>
      <c r="B80" s="92"/>
      <c r="C80" s="376"/>
      <c r="D80" s="376"/>
      <c r="E80" s="376"/>
      <c r="F80" s="376"/>
      <c r="G80" s="933"/>
      <c r="H80" s="376"/>
      <c r="I80" s="933"/>
      <c r="J80" s="1015"/>
      <c r="K80" s="55"/>
    </row>
    <row r="81" spans="1:11" s="98" customFormat="1" ht="23.1" customHeight="1" x14ac:dyDescent="0.2">
      <c r="A81" s="62"/>
      <c r="B81" s="61"/>
      <c r="C81" s="372"/>
      <c r="D81" s="372"/>
      <c r="E81" s="372"/>
      <c r="F81" s="372"/>
      <c r="G81" s="936"/>
      <c r="H81" s="372"/>
      <c r="I81" s="936"/>
      <c r="J81" s="869"/>
      <c r="K81" s="63"/>
    </row>
    <row r="82" spans="1:11" s="98" customFormat="1" ht="23.1" customHeight="1" x14ac:dyDescent="0.2">
      <c r="A82" s="62"/>
      <c r="B82" s="61"/>
      <c r="C82" s="373"/>
      <c r="D82" s="373"/>
      <c r="E82" s="373"/>
      <c r="F82" s="372"/>
      <c r="G82" s="936"/>
      <c r="H82" s="372"/>
      <c r="I82" s="936"/>
      <c r="J82" s="869"/>
      <c r="K82" s="63"/>
    </row>
    <row r="83" spans="1:11" s="98" customFormat="1" ht="23.1" customHeight="1" x14ac:dyDescent="0.2">
      <c r="A83" s="66"/>
      <c r="B83" s="58"/>
      <c r="C83" s="374"/>
      <c r="D83" s="374"/>
      <c r="E83" s="374"/>
      <c r="F83" s="374"/>
      <c r="G83" s="937"/>
      <c r="H83" s="374"/>
      <c r="I83" s="937"/>
      <c r="J83" s="882"/>
      <c r="K83" s="67"/>
    </row>
    <row r="84" spans="1:11" s="98" customFormat="1" ht="23.1" customHeight="1" x14ac:dyDescent="0.2">
      <c r="A84" s="62"/>
      <c r="B84" s="61"/>
      <c r="C84" s="372"/>
      <c r="D84" s="372"/>
      <c r="E84" s="372"/>
      <c r="F84" s="372"/>
      <c r="G84" s="936"/>
      <c r="H84" s="372"/>
      <c r="I84" s="936"/>
      <c r="J84" s="869"/>
      <c r="K84" s="63"/>
    </row>
    <row r="85" spans="1:11" s="98" customFormat="1" ht="23.1" customHeight="1" x14ac:dyDescent="0.2">
      <c r="A85" s="62"/>
      <c r="B85" s="61"/>
      <c r="C85" s="372"/>
      <c r="D85" s="372"/>
      <c r="E85" s="372"/>
      <c r="F85" s="372"/>
      <c r="G85" s="936"/>
      <c r="H85" s="372"/>
      <c r="I85" s="936"/>
      <c r="J85" s="869"/>
      <c r="K85" s="63"/>
    </row>
    <row r="86" spans="1:11" s="98" customFormat="1" ht="23.1" customHeight="1" x14ac:dyDescent="0.2">
      <c r="A86" s="62"/>
      <c r="B86" s="61"/>
      <c r="C86" s="372"/>
      <c r="D86" s="372"/>
      <c r="E86" s="372"/>
      <c r="F86" s="372"/>
      <c r="G86" s="936"/>
      <c r="H86" s="372"/>
      <c r="I86" s="936"/>
      <c r="J86" s="869"/>
      <c r="K86" s="63"/>
    </row>
    <row r="87" spans="1:11" s="98" customFormat="1" ht="23.1" customHeight="1" x14ac:dyDescent="0.2">
      <c r="A87" s="62"/>
      <c r="B87" s="61"/>
      <c r="C87" s="373"/>
      <c r="D87" s="373"/>
      <c r="E87" s="373"/>
      <c r="F87" s="372"/>
      <c r="G87" s="936"/>
      <c r="H87" s="372"/>
      <c r="I87" s="936"/>
      <c r="J87" s="869"/>
      <c r="K87" s="63"/>
    </row>
    <row r="88" spans="1:11" s="98" customFormat="1" ht="23.1" customHeight="1" x14ac:dyDescent="0.2">
      <c r="A88" s="68"/>
      <c r="B88" s="58"/>
      <c r="C88" s="374"/>
      <c r="D88" s="374"/>
      <c r="E88" s="374"/>
      <c r="F88" s="374"/>
      <c r="G88" s="937"/>
      <c r="H88" s="374"/>
      <c r="I88" s="937"/>
      <c r="J88" s="882"/>
      <c r="K88" s="69"/>
    </row>
    <row r="89" spans="1:11" s="98" customFormat="1" ht="23.1" customHeight="1" x14ac:dyDescent="0.2">
      <c r="A89" s="62"/>
      <c r="B89" s="61"/>
      <c r="C89" s="372"/>
      <c r="D89" s="372"/>
      <c r="E89" s="372"/>
      <c r="F89" s="372"/>
      <c r="G89" s="936"/>
      <c r="H89" s="372"/>
      <c r="I89" s="936"/>
      <c r="J89" s="869"/>
      <c r="K89" s="63"/>
    </row>
    <row r="90" spans="1:11" s="98" customFormat="1" ht="23.1" customHeight="1" x14ac:dyDescent="0.2">
      <c r="A90" s="62"/>
      <c r="B90" s="61"/>
      <c r="C90" s="372"/>
      <c r="D90" s="372"/>
      <c r="E90" s="372"/>
      <c r="F90" s="372"/>
      <c r="G90" s="936"/>
      <c r="H90" s="372"/>
      <c r="I90" s="936"/>
      <c r="J90" s="869"/>
      <c r="K90" s="63"/>
    </row>
    <row r="91" spans="1:11" s="98" customFormat="1" ht="23.1" customHeight="1" x14ac:dyDescent="0.2">
      <c r="A91" s="62"/>
      <c r="B91" s="61"/>
      <c r="C91" s="372"/>
      <c r="D91" s="372"/>
      <c r="E91" s="372"/>
      <c r="F91" s="372"/>
      <c r="G91" s="936"/>
      <c r="H91" s="372"/>
      <c r="I91" s="936"/>
      <c r="J91" s="869"/>
      <c r="K91" s="63"/>
    </row>
    <row r="92" spans="1:11" s="98" customFormat="1" ht="23.1" customHeight="1" x14ac:dyDescent="0.2">
      <c r="A92" s="62"/>
      <c r="B92" s="61"/>
      <c r="C92" s="373"/>
      <c r="D92" s="373"/>
      <c r="E92" s="373"/>
      <c r="F92" s="372"/>
      <c r="G92" s="936"/>
      <c r="H92" s="372"/>
      <c r="I92" s="936"/>
      <c r="J92" s="869"/>
      <c r="K92" s="63"/>
    </row>
    <row r="93" spans="1:11" s="98" customFormat="1" ht="23.1" customHeight="1" x14ac:dyDescent="0.2">
      <c r="A93" s="66"/>
      <c r="B93" s="58"/>
      <c r="C93" s="374"/>
      <c r="D93" s="374"/>
      <c r="E93" s="374"/>
      <c r="F93" s="374"/>
      <c r="G93" s="937"/>
      <c r="H93" s="374"/>
      <c r="I93" s="937"/>
      <c r="J93" s="882"/>
      <c r="K93" s="67"/>
    </row>
    <row r="94" spans="1:11" s="98" customFormat="1" ht="23.1" customHeight="1" x14ac:dyDescent="0.2">
      <c r="A94" s="62"/>
      <c r="B94" s="61"/>
      <c r="C94" s="372"/>
      <c r="D94" s="372"/>
      <c r="E94" s="372"/>
      <c r="F94" s="372"/>
      <c r="G94" s="936"/>
      <c r="H94" s="372"/>
      <c r="I94" s="936"/>
      <c r="J94" s="869"/>
      <c r="K94" s="63"/>
    </row>
    <row r="95" spans="1:11" s="98" customFormat="1" ht="23.1" customHeight="1" x14ac:dyDescent="0.2">
      <c r="A95" s="62"/>
      <c r="B95" s="61"/>
      <c r="C95" s="372"/>
      <c r="D95" s="372"/>
      <c r="E95" s="372"/>
      <c r="F95" s="372"/>
      <c r="G95" s="936"/>
      <c r="H95" s="372"/>
      <c r="I95" s="936"/>
      <c r="J95" s="869"/>
      <c r="K95" s="63"/>
    </row>
    <row r="96" spans="1:11" s="98" customFormat="1" ht="23.1" customHeight="1" x14ac:dyDescent="0.2">
      <c r="A96" s="62"/>
      <c r="B96" s="61"/>
      <c r="C96" s="372"/>
      <c r="D96" s="372"/>
      <c r="E96" s="372"/>
      <c r="F96" s="372"/>
      <c r="G96" s="936"/>
      <c r="H96" s="372"/>
      <c r="I96" s="936"/>
      <c r="J96" s="869"/>
      <c r="K96" s="63"/>
    </row>
    <row r="97" spans="1:11" s="98" customFormat="1" ht="23.1" customHeight="1" x14ac:dyDescent="0.2">
      <c r="A97" s="62"/>
      <c r="B97" s="61"/>
      <c r="C97" s="373"/>
      <c r="D97" s="373"/>
      <c r="E97" s="373"/>
      <c r="F97" s="372"/>
      <c r="G97" s="936"/>
      <c r="H97" s="372"/>
      <c r="I97" s="936"/>
      <c r="J97" s="869"/>
      <c r="K97" s="63"/>
    </row>
    <row r="98" spans="1:11" s="98" customFormat="1" ht="23.1" customHeight="1" x14ac:dyDescent="0.2">
      <c r="A98" s="66"/>
      <c r="B98" s="58"/>
      <c r="C98" s="374"/>
      <c r="D98" s="374"/>
      <c r="E98" s="374"/>
      <c r="F98" s="374"/>
      <c r="G98" s="937"/>
      <c r="H98" s="374"/>
      <c r="I98" s="937"/>
      <c r="J98" s="882"/>
      <c r="K98" s="67"/>
    </row>
    <row r="99" spans="1:11" s="98" customFormat="1" ht="23.1" customHeight="1" x14ac:dyDescent="0.2">
      <c r="A99" s="62"/>
      <c r="B99" s="61"/>
      <c r="C99" s="372"/>
      <c r="D99" s="372"/>
      <c r="E99" s="372"/>
      <c r="F99" s="372"/>
      <c r="G99" s="936"/>
      <c r="H99" s="372"/>
      <c r="I99" s="936"/>
      <c r="J99" s="869"/>
      <c r="K99" s="63"/>
    </row>
    <row r="100" spans="1:11" s="98" customFormat="1" ht="23.1" customHeight="1" x14ac:dyDescent="0.2">
      <c r="A100" s="62"/>
      <c r="B100" s="61"/>
      <c r="C100" s="372"/>
      <c r="D100" s="372"/>
      <c r="E100" s="372"/>
      <c r="F100" s="372"/>
      <c r="G100" s="936"/>
      <c r="H100" s="372"/>
      <c r="I100" s="936"/>
      <c r="J100" s="869"/>
      <c r="K100" s="63"/>
    </row>
    <row r="101" spans="1:11" s="98" customFormat="1" ht="23.1" customHeight="1" x14ac:dyDescent="0.2">
      <c r="A101" s="62"/>
      <c r="B101" s="61"/>
      <c r="C101" s="372"/>
      <c r="D101" s="372"/>
      <c r="E101" s="372"/>
      <c r="F101" s="372"/>
      <c r="G101" s="936"/>
      <c r="H101" s="372"/>
      <c r="I101" s="936"/>
      <c r="J101" s="869"/>
      <c r="K101" s="63"/>
    </row>
    <row r="102" spans="1:11" s="98" customFormat="1" ht="23.1" customHeight="1" x14ac:dyDescent="0.2">
      <c r="A102" s="62"/>
      <c r="B102" s="61"/>
      <c r="C102" s="373"/>
      <c r="D102" s="373"/>
      <c r="E102" s="373"/>
      <c r="F102" s="372"/>
      <c r="G102" s="936"/>
      <c r="H102" s="372"/>
      <c r="I102" s="936"/>
      <c r="J102" s="869"/>
      <c r="K102" s="63"/>
    </row>
    <row r="103" spans="1:11" s="98" customFormat="1" ht="23.1" customHeight="1" x14ac:dyDescent="0.2">
      <c r="A103" s="66"/>
      <c r="B103" s="58"/>
      <c r="C103" s="374"/>
      <c r="D103" s="374"/>
      <c r="E103" s="374"/>
      <c r="F103" s="374"/>
      <c r="G103" s="937"/>
      <c r="H103" s="374"/>
      <c r="I103" s="937"/>
      <c r="J103" s="882"/>
      <c r="K103" s="67"/>
    </row>
    <row r="104" spans="1:11" s="98" customFormat="1" ht="23.1" customHeight="1" x14ac:dyDescent="0.2">
      <c r="A104" s="62"/>
      <c r="B104" s="61"/>
      <c r="C104" s="372"/>
      <c r="D104" s="372"/>
      <c r="E104" s="372"/>
      <c r="F104" s="372"/>
      <c r="G104" s="936"/>
      <c r="H104" s="372"/>
      <c r="I104" s="936"/>
      <c r="J104" s="869"/>
      <c r="K104" s="63"/>
    </row>
    <row r="105" spans="1:11" s="98" customFormat="1" ht="23.1" customHeight="1" x14ac:dyDescent="0.2">
      <c r="A105" s="62"/>
      <c r="B105" s="61"/>
      <c r="C105" s="372"/>
      <c r="D105" s="372"/>
      <c r="E105" s="372"/>
      <c r="F105" s="372"/>
      <c r="G105" s="936"/>
      <c r="H105" s="372"/>
      <c r="I105" s="936"/>
      <c r="J105" s="869"/>
      <c r="K105" s="63"/>
    </row>
    <row r="106" spans="1:11" s="98" customFormat="1" ht="23.1" customHeight="1" x14ac:dyDescent="0.2">
      <c r="A106" s="62"/>
      <c r="B106" s="61"/>
      <c r="C106" s="372"/>
      <c r="D106" s="372"/>
      <c r="E106" s="372"/>
      <c r="F106" s="372"/>
      <c r="G106" s="936"/>
      <c r="H106" s="372"/>
      <c r="I106" s="936"/>
      <c r="J106" s="869"/>
      <c r="K106" s="63"/>
    </row>
    <row r="107" spans="1:11" s="98" customFormat="1" ht="23.1" customHeight="1" thickBot="1" x14ac:dyDescent="0.25">
      <c r="A107" s="77"/>
      <c r="B107" s="78"/>
      <c r="C107" s="380"/>
      <c r="D107" s="380"/>
      <c r="E107" s="380"/>
      <c r="F107" s="380"/>
      <c r="G107" s="938"/>
      <c r="H107" s="380"/>
      <c r="I107" s="938"/>
      <c r="J107" s="883"/>
      <c r="K107" s="79"/>
    </row>
  </sheetData>
  <mergeCells count="5">
    <mergeCell ref="C3:J3"/>
    <mergeCell ref="C4:E5"/>
    <mergeCell ref="F4:G4"/>
    <mergeCell ref="J4:J7"/>
    <mergeCell ref="E6:E7"/>
  </mergeCells>
  <phoneticPr fontId="3"/>
  <printOptions horizontalCentered="1"/>
  <pageMargins left="0.55118110236220474" right="0.59055118110236227" top="0.55118110236220474" bottom="0.59055118110236227" header="0.51181102362204722" footer="0.51181102362204722"/>
  <pageSetup paperSize="9" scale="45" pageOrder="overThenDown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628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G10" sqref="G10"/>
    </sheetView>
  </sheetViews>
  <sheetFormatPr defaultColWidth="9" defaultRowHeight="19.649999999999999" customHeight="1" x14ac:dyDescent="0.2"/>
  <cols>
    <col min="1" max="1" width="4.77734375" style="80" customWidth="1"/>
    <col min="2" max="2" width="27.77734375" style="97" customWidth="1"/>
    <col min="3" max="3" width="10.77734375" style="97" customWidth="1"/>
    <col min="4" max="4" width="8.77734375" style="97" customWidth="1"/>
    <col min="5" max="5" width="16.77734375" style="97" customWidth="1"/>
    <col min="6" max="6" width="8.77734375" style="160" customWidth="1"/>
    <col min="7" max="7" width="16.77734375" style="97" customWidth="1"/>
    <col min="8" max="8" width="8.77734375" style="160" customWidth="1"/>
    <col min="9" max="9" width="16.77734375" style="97" customWidth="1"/>
    <col min="10" max="10" width="8.77734375" style="160" customWidth="1"/>
    <col min="11" max="11" width="16.77734375" style="97" customWidth="1"/>
    <col min="12" max="12" width="8.77734375" style="160" customWidth="1"/>
    <col min="13" max="13" width="16.77734375" style="161" customWidth="1"/>
    <col min="14" max="14" width="16.6640625" style="161" customWidth="1"/>
    <col min="15" max="16" width="16.6640625" style="194" customWidth="1"/>
    <col min="17" max="20" width="16.6640625" style="161" customWidth="1"/>
    <col min="21" max="21" width="5.88671875" style="179" customWidth="1"/>
    <col min="22" max="27" width="2.109375" style="97" customWidth="1"/>
    <col min="28" max="16384" width="9" style="97"/>
  </cols>
  <sheetData>
    <row r="1" spans="1:26" ht="30.9" customHeight="1" x14ac:dyDescent="0.2">
      <c r="A1" s="352" t="s">
        <v>940</v>
      </c>
      <c r="B1" s="96"/>
      <c r="C1" s="96"/>
      <c r="D1" s="96"/>
      <c r="E1" s="96"/>
      <c r="F1" s="232"/>
      <c r="G1" s="96"/>
      <c r="H1" s="232"/>
      <c r="I1" s="96"/>
      <c r="J1" s="232"/>
      <c r="U1" s="162"/>
    </row>
    <row r="2" spans="1:2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115"/>
      <c r="U2" s="163" t="s">
        <v>347</v>
      </c>
    </row>
    <row r="3" spans="1:26" s="166" customFormat="1" ht="24.9" customHeight="1" x14ac:dyDescent="0.2">
      <c r="A3" s="13" t="s">
        <v>313</v>
      </c>
      <c r="B3" s="14"/>
      <c r="C3" s="164"/>
      <c r="D3" s="164"/>
      <c r="E3" s="2590" t="s">
        <v>441</v>
      </c>
      <c r="F3" s="2591"/>
      <c r="G3" s="2591"/>
      <c r="H3" s="2591"/>
      <c r="I3" s="2591"/>
      <c r="J3" s="2591"/>
      <c r="K3" s="2591" t="s">
        <v>442</v>
      </c>
      <c r="L3" s="2591"/>
      <c r="M3" s="2592"/>
      <c r="N3" s="164"/>
      <c r="O3" s="15"/>
      <c r="P3" s="15"/>
      <c r="Q3" s="164"/>
      <c r="R3" s="15"/>
      <c r="S3" s="164"/>
      <c r="T3" s="165"/>
      <c r="U3" s="20" t="s">
        <v>313</v>
      </c>
    </row>
    <row r="4" spans="1:26" s="166" customFormat="1" ht="24.9" customHeight="1" x14ac:dyDescent="0.2">
      <c r="A4" s="22" t="s">
        <v>314</v>
      </c>
      <c r="B4" s="23"/>
      <c r="C4" s="88" t="s">
        <v>238</v>
      </c>
      <c r="D4" s="88" t="s">
        <v>311</v>
      </c>
      <c r="E4" s="167" t="s">
        <v>349</v>
      </c>
      <c r="F4" s="168"/>
      <c r="G4" s="167" t="s">
        <v>350</v>
      </c>
      <c r="H4" s="168"/>
      <c r="I4" s="167" t="s">
        <v>351</v>
      </c>
      <c r="J4" s="168"/>
      <c r="K4" s="167" t="s">
        <v>352</v>
      </c>
      <c r="L4" s="168"/>
      <c r="M4" s="169" t="s">
        <v>282</v>
      </c>
      <c r="N4" s="88" t="s">
        <v>771</v>
      </c>
      <c r="O4" s="24" t="s">
        <v>754</v>
      </c>
      <c r="P4" s="24" t="s">
        <v>771</v>
      </c>
      <c r="Q4" s="88"/>
      <c r="R4" s="24" t="s">
        <v>166</v>
      </c>
      <c r="S4" s="88"/>
      <c r="T4" s="170"/>
      <c r="U4" s="28" t="s">
        <v>314</v>
      </c>
    </row>
    <row r="5" spans="1:26" s="166" customFormat="1" ht="24.9" customHeight="1" x14ac:dyDescent="0.2">
      <c r="A5" s="22" t="s">
        <v>315</v>
      </c>
      <c r="B5" s="23" t="s">
        <v>283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88" t="s">
        <v>295</v>
      </c>
      <c r="O5" s="24" t="s">
        <v>295</v>
      </c>
      <c r="P5" s="24" t="s">
        <v>786</v>
      </c>
      <c r="Q5" s="88" t="s">
        <v>443</v>
      </c>
      <c r="R5" s="24"/>
      <c r="S5" s="88" t="s">
        <v>293</v>
      </c>
      <c r="T5" s="170" t="s">
        <v>289</v>
      </c>
      <c r="U5" s="28" t="s">
        <v>315</v>
      </c>
    </row>
    <row r="6" spans="1:26" s="166" customFormat="1" ht="24.9" customHeight="1" x14ac:dyDescent="0.2">
      <c r="A6" s="22" t="s">
        <v>316</v>
      </c>
      <c r="B6" s="23"/>
      <c r="C6" s="88" t="s">
        <v>239</v>
      </c>
      <c r="D6" s="88" t="s">
        <v>354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72" t="s">
        <v>321</v>
      </c>
      <c r="M6" s="88" t="s">
        <v>355</v>
      </c>
      <c r="N6" s="88" t="s">
        <v>772</v>
      </c>
      <c r="O6" s="24" t="s">
        <v>757</v>
      </c>
      <c r="P6" s="24" t="s">
        <v>787</v>
      </c>
      <c r="Q6" s="88"/>
      <c r="R6" s="24" t="s">
        <v>188</v>
      </c>
      <c r="S6" s="88"/>
      <c r="T6" s="170"/>
      <c r="U6" s="28" t="s">
        <v>316</v>
      </c>
    </row>
    <row r="7" spans="1:26" s="166" customFormat="1" ht="24.9" customHeight="1" thickBot="1" x14ac:dyDescent="0.25">
      <c r="A7" s="40" t="s">
        <v>317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90"/>
      <c r="O7" s="42"/>
      <c r="P7" s="42"/>
      <c r="Q7" s="90"/>
      <c r="R7" s="42"/>
      <c r="S7" s="90"/>
      <c r="T7" s="174"/>
      <c r="U7" s="52" t="s">
        <v>317</v>
      </c>
    </row>
    <row r="8" spans="1:26" s="166" customFormat="1" ht="30" customHeight="1" x14ac:dyDescent="0.2">
      <c r="A8" s="22"/>
      <c r="B8" s="29" t="s">
        <v>6</v>
      </c>
      <c r="C8" s="1766" t="s">
        <v>267</v>
      </c>
      <c r="D8" s="1766" t="s">
        <v>267</v>
      </c>
      <c r="E8" s="944">
        <v>68322319</v>
      </c>
      <c r="F8" s="951">
        <v>62.35</v>
      </c>
      <c r="G8" s="947">
        <v>0</v>
      </c>
      <c r="H8" s="951">
        <v>0</v>
      </c>
      <c r="I8" s="947">
        <v>26966057</v>
      </c>
      <c r="J8" s="951">
        <v>23.31</v>
      </c>
      <c r="K8" s="947">
        <v>16586054</v>
      </c>
      <c r="L8" s="951">
        <v>14.34</v>
      </c>
      <c r="M8" s="958">
        <v>115695565</v>
      </c>
      <c r="N8" s="958">
        <v>11602756</v>
      </c>
      <c r="O8" s="958">
        <v>181349</v>
      </c>
      <c r="P8" s="958">
        <v>0</v>
      </c>
      <c r="Q8" s="958">
        <v>258606</v>
      </c>
      <c r="R8" s="965">
        <v>11286746</v>
      </c>
      <c r="S8" s="965">
        <v>-6653543</v>
      </c>
      <c r="T8" s="966">
        <v>85712565</v>
      </c>
      <c r="U8" s="129"/>
      <c r="V8" s="175"/>
      <c r="W8" s="175"/>
      <c r="X8" s="175"/>
      <c r="Y8" s="175"/>
      <c r="Z8" s="175"/>
    </row>
    <row r="9" spans="1:26" s="166" customFormat="1" ht="30" customHeight="1" x14ac:dyDescent="0.2">
      <c r="A9" s="22"/>
      <c r="B9" s="29" t="s">
        <v>565</v>
      </c>
      <c r="C9" s="345" t="s">
        <v>440</v>
      </c>
      <c r="D9" s="333" t="s">
        <v>440</v>
      </c>
      <c r="E9" s="945">
        <v>68322319</v>
      </c>
      <c r="F9" s="952">
        <v>61.07</v>
      </c>
      <c r="G9" s="945">
        <v>0</v>
      </c>
      <c r="H9" s="952">
        <v>0</v>
      </c>
      <c r="I9" s="945">
        <v>26966057</v>
      </c>
      <c r="J9" s="952">
        <v>24.1</v>
      </c>
      <c r="K9" s="945">
        <v>16586054</v>
      </c>
      <c r="L9" s="952">
        <v>14.83</v>
      </c>
      <c r="M9" s="959">
        <v>111874431</v>
      </c>
      <c r="N9" s="959">
        <v>11602756</v>
      </c>
      <c r="O9" s="959">
        <v>181349</v>
      </c>
      <c r="P9" s="959">
        <v>0</v>
      </c>
      <c r="Q9" s="959">
        <v>258606</v>
      </c>
      <c r="R9" s="967">
        <v>11285287</v>
      </c>
      <c r="S9" s="967">
        <v>-6599143</v>
      </c>
      <c r="T9" s="968">
        <v>81947290</v>
      </c>
      <c r="U9" s="55"/>
    </row>
    <row r="10" spans="1:26" s="166" customFormat="1" ht="30" customHeight="1" x14ac:dyDescent="0.2">
      <c r="A10" s="22"/>
      <c r="B10" s="29" t="s">
        <v>566</v>
      </c>
      <c r="C10" s="345" t="s">
        <v>440</v>
      </c>
      <c r="D10" s="333" t="s">
        <v>440</v>
      </c>
      <c r="E10" s="945">
        <v>0</v>
      </c>
      <c r="F10" s="952">
        <v>0</v>
      </c>
      <c r="G10" s="945">
        <v>0</v>
      </c>
      <c r="H10" s="952">
        <v>0</v>
      </c>
      <c r="I10" s="945">
        <v>0</v>
      </c>
      <c r="J10" s="952">
        <v>0</v>
      </c>
      <c r="K10" s="945">
        <v>0</v>
      </c>
      <c r="L10" s="952">
        <v>0</v>
      </c>
      <c r="M10" s="959">
        <v>3821134</v>
      </c>
      <c r="N10" s="959">
        <v>0</v>
      </c>
      <c r="O10" s="959">
        <v>0</v>
      </c>
      <c r="P10" s="959">
        <v>0</v>
      </c>
      <c r="Q10" s="959">
        <v>0</v>
      </c>
      <c r="R10" s="967">
        <v>1459</v>
      </c>
      <c r="S10" s="967">
        <v>-54400</v>
      </c>
      <c r="T10" s="968">
        <v>3765275</v>
      </c>
      <c r="U10" s="55"/>
    </row>
    <row r="11" spans="1:26" s="166" customFormat="1" ht="30" customHeight="1" x14ac:dyDescent="0.2">
      <c r="A11" s="22"/>
      <c r="B11" s="29" t="s">
        <v>567</v>
      </c>
      <c r="C11" s="345" t="s">
        <v>440</v>
      </c>
      <c r="D11" s="333" t="s">
        <v>440</v>
      </c>
      <c r="E11" s="945">
        <v>65703265</v>
      </c>
      <c r="F11" s="952">
        <v>61.25</v>
      </c>
      <c r="G11" s="945">
        <v>0</v>
      </c>
      <c r="H11" s="952">
        <v>0</v>
      </c>
      <c r="I11" s="945">
        <v>25795759</v>
      </c>
      <c r="J11" s="952">
        <v>24.05</v>
      </c>
      <c r="K11" s="945">
        <v>15769343</v>
      </c>
      <c r="L11" s="952">
        <v>14.7</v>
      </c>
      <c r="M11" s="959">
        <v>107268368</v>
      </c>
      <c r="N11" s="959">
        <v>11024653</v>
      </c>
      <c r="O11" s="959">
        <v>175500</v>
      </c>
      <c r="P11" s="959">
        <v>0</v>
      </c>
      <c r="Q11" s="959">
        <v>252584</v>
      </c>
      <c r="R11" s="967">
        <v>10802864</v>
      </c>
      <c r="S11" s="967">
        <v>-6287991</v>
      </c>
      <c r="T11" s="968">
        <v>78724776</v>
      </c>
      <c r="U11" s="55"/>
    </row>
    <row r="12" spans="1:26" s="166" customFormat="1" ht="30" customHeight="1" x14ac:dyDescent="0.2">
      <c r="A12" s="107"/>
      <c r="B12" s="130" t="s">
        <v>568</v>
      </c>
      <c r="C12" s="345" t="s">
        <v>440</v>
      </c>
      <c r="D12" s="333" t="s">
        <v>440</v>
      </c>
      <c r="E12" s="946">
        <v>2619054</v>
      </c>
      <c r="F12" s="953">
        <v>56.86</v>
      </c>
      <c r="G12" s="946">
        <v>0</v>
      </c>
      <c r="H12" s="953">
        <v>0</v>
      </c>
      <c r="I12" s="946">
        <v>1170298</v>
      </c>
      <c r="J12" s="953">
        <v>25.41</v>
      </c>
      <c r="K12" s="946">
        <v>816711</v>
      </c>
      <c r="L12" s="953">
        <v>17.73</v>
      </c>
      <c r="M12" s="960">
        <v>4606063</v>
      </c>
      <c r="N12" s="960">
        <v>578103</v>
      </c>
      <c r="O12" s="960">
        <v>5849</v>
      </c>
      <c r="P12" s="960">
        <v>0</v>
      </c>
      <c r="Q12" s="960">
        <v>6022</v>
      </c>
      <c r="R12" s="969">
        <v>482423</v>
      </c>
      <c r="S12" s="969">
        <v>-311152</v>
      </c>
      <c r="T12" s="970">
        <v>3222514</v>
      </c>
      <c r="U12" s="123"/>
    </row>
    <row r="13" spans="1:26" ht="23.1" customHeight="1" x14ac:dyDescent="0.2">
      <c r="A13" s="60">
        <v>1</v>
      </c>
      <c r="B13" s="92" t="s">
        <v>796</v>
      </c>
      <c r="C13" s="414" t="s">
        <v>908</v>
      </c>
      <c r="D13" s="415">
        <v>10</v>
      </c>
      <c r="E13" s="944">
        <v>9259549</v>
      </c>
      <c r="F13" s="951">
        <v>59.28</v>
      </c>
      <c r="G13" s="947">
        <v>0</v>
      </c>
      <c r="H13" s="951">
        <v>0</v>
      </c>
      <c r="I13" s="947">
        <v>3559822</v>
      </c>
      <c r="J13" s="951">
        <v>22.79</v>
      </c>
      <c r="K13" s="947">
        <v>2800573</v>
      </c>
      <c r="L13" s="951">
        <v>17.93</v>
      </c>
      <c r="M13" s="958">
        <v>15619944</v>
      </c>
      <c r="N13" s="958">
        <v>1769524</v>
      </c>
      <c r="O13" s="958">
        <v>23077</v>
      </c>
      <c r="P13" s="958">
        <v>0</v>
      </c>
      <c r="Q13" s="958">
        <v>96722</v>
      </c>
      <c r="R13" s="965">
        <v>1497878</v>
      </c>
      <c r="S13" s="965">
        <v>-300011</v>
      </c>
      <c r="T13" s="966">
        <v>11932732</v>
      </c>
      <c r="U13" s="55">
        <v>1</v>
      </c>
    </row>
    <row r="14" spans="1:26" ht="23.1" customHeight="1" x14ac:dyDescent="0.2">
      <c r="A14" s="60">
        <v>2</v>
      </c>
      <c r="B14" s="92" t="s">
        <v>798</v>
      </c>
      <c r="C14" s="345" t="s">
        <v>908</v>
      </c>
      <c r="D14" s="416">
        <v>8</v>
      </c>
      <c r="E14" s="945">
        <v>740656</v>
      </c>
      <c r="F14" s="952">
        <v>53.27</v>
      </c>
      <c r="G14" s="945">
        <v>0</v>
      </c>
      <c r="H14" s="952">
        <v>0</v>
      </c>
      <c r="I14" s="945">
        <v>373728</v>
      </c>
      <c r="J14" s="952">
        <v>26.88</v>
      </c>
      <c r="K14" s="945">
        <v>276073</v>
      </c>
      <c r="L14" s="952">
        <v>19.850000000000001</v>
      </c>
      <c r="M14" s="959">
        <v>1390457</v>
      </c>
      <c r="N14" s="959">
        <v>196373</v>
      </c>
      <c r="O14" s="959">
        <v>1697</v>
      </c>
      <c r="P14" s="959">
        <v>0</v>
      </c>
      <c r="Q14" s="959">
        <v>686</v>
      </c>
      <c r="R14" s="967">
        <v>96518</v>
      </c>
      <c r="S14" s="967">
        <v>-16700</v>
      </c>
      <c r="T14" s="968">
        <v>1078483</v>
      </c>
      <c r="U14" s="55">
        <v>2</v>
      </c>
    </row>
    <row r="15" spans="1:26" ht="23.1" customHeight="1" x14ac:dyDescent="0.2">
      <c r="A15" s="60">
        <v>3</v>
      </c>
      <c r="B15" s="92" t="s">
        <v>800</v>
      </c>
      <c r="C15" s="345" t="s">
        <v>908</v>
      </c>
      <c r="D15" s="416">
        <v>8</v>
      </c>
      <c r="E15" s="945">
        <v>6125733</v>
      </c>
      <c r="F15" s="952">
        <v>73.98</v>
      </c>
      <c r="G15" s="945">
        <v>0</v>
      </c>
      <c r="H15" s="952">
        <v>0</v>
      </c>
      <c r="I15" s="945">
        <v>998292</v>
      </c>
      <c r="J15" s="952">
        <v>12.06</v>
      </c>
      <c r="K15" s="945">
        <v>1156348</v>
      </c>
      <c r="L15" s="952">
        <v>13.96</v>
      </c>
      <c r="M15" s="959">
        <v>8280373</v>
      </c>
      <c r="N15" s="959">
        <v>567078</v>
      </c>
      <c r="O15" s="959">
        <v>7669</v>
      </c>
      <c r="P15" s="959">
        <v>0</v>
      </c>
      <c r="Q15" s="959">
        <v>10383</v>
      </c>
      <c r="R15" s="967">
        <v>1502015</v>
      </c>
      <c r="S15" s="967">
        <v>18836</v>
      </c>
      <c r="T15" s="968">
        <v>6212064</v>
      </c>
      <c r="U15" s="55">
        <v>3</v>
      </c>
    </row>
    <row r="16" spans="1:26" ht="23.1" customHeight="1" x14ac:dyDescent="0.2">
      <c r="A16" s="60">
        <v>4</v>
      </c>
      <c r="B16" s="92" t="s">
        <v>802</v>
      </c>
      <c r="C16" s="345" t="s">
        <v>909</v>
      </c>
      <c r="D16" s="416">
        <v>10</v>
      </c>
      <c r="E16" s="945">
        <v>6284675</v>
      </c>
      <c r="F16" s="952">
        <v>64.27</v>
      </c>
      <c r="G16" s="945">
        <v>0</v>
      </c>
      <c r="H16" s="952">
        <v>0</v>
      </c>
      <c r="I16" s="945">
        <v>3493294</v>
      </c>
      <c r="J16" s="952">
        <v>35.729999999999997</v>
      </c>
      <c r="K16" s="945">
        <v>0</v>
      </c>
      <c r="L16" s="952">
        <v>0</v>
      </c>
      <c r="M16" s="959">
        <v>9777969</v>
      </c>
      <c r="N16" s="959">
        <v>920157</v>
      </c>
      <c r="O16" s="959">
        <v>22676</v>
      </c>
      <c r="P16" s="959">
        <v>0</v>
      </c>
      <c r="Q16" s="959">
        <v>24790</v>
      </c>
      <c r="R16" s="967">
        <v>1421706</v>
      </c>
      <c r="S16" s="967">
        <v>-131854</v>
      </c>
      <c r="T16" s="968">
        <v>7256786</v>
      </c>
      <c r="U16" s="55">
        <v>4</v>
      </c>
    </row>
    <row r="17" spans="1:21" ht="23.1" customHeight="1" x14ac:dyDescent="0.2">
      <c r="A17" s="176">
        <v>5</v>
      </c>
      <c r="B17" s="177" t="s">
        <v>804</v>
      </c>
      <c r="C17" s="417" t="s">
        <v>908</v>
      </c>
      <c r="D17" s="418">
        <v>8</v>
      </c>
      <c r="E17" s="946">
        <v>425077</v>
      </c>
      <c r="F17" s="953">
        <v>54.54</v>
      </c>
      <c r="G17" s="946">
        <v>0</v>
      </c>
      <c r="H17" s="953">
        <v>0</v>
      </c>
      <c r="I17" s="946">
        <v>198847</v>
      </c>
      <c r="J17" s="953">
        <v>25.51</v>
      </c>
      <c r="K17" s="946">
        <v>155458</v>
      </c>
      <c r="L17" s="953">
        <v>19.95</v>
      </c>
      <c r="M17" s="960">
        <v>779382</v>
      </c>
      <c r="N17" s="960">
        <v>111862</v>
      </c>
      <c r="O17" s="960">
        <v>1013</v>
      </c>
      <c r="P17" s="960">
        <v>0</v>
      </c>
      <c r="Q17" s="960">
        <v>841</v>
      </c>
      <c r="R17" s="969">
        <v>27560</v>
      </c>
      <c r="S17" s="969">
        <v>-5205</v>
      </c>
      <c r="T17" s="970">
        <v>632901</v>
      </c>
      <c r="U17" s="123">
        <v>5</v>
      </c>
    </row>
    <row r="18" spans="1:21" ht="23.1" customHeight="1" x14ac:dyDescent="0.2">
      <c r="A18" s="60">
        <v>6</v>
      </c>
      <c r="B18" s="92" t="s">
        <v>806</v>
      </c>
      <c r="C18" s="414" t="s">
        <v>908</v>
      </c>
      <c r="D18" s="415">
        <v>8</v>
      </c>
      <c r="E18" s="947">
        <v>1459447</v>
      </c>
      <c r="F18" s="951">
        <v>61.18</v>
      </c>
      <c r="G18" s="947">
        <v>0</v>
      </c>
      <c r="H18" s="951">
        <v>0</v>
      </c>
      <c r="I18" s="947">
        <v>513660</v>
      </c>
      <c r="J18" s="951">
        <v>21.54</v>
      </c>
      <c r="K18" s="947">
        <v>412068</v>
      </c>
      <c r="L18" s="951">
        <v>17.28</v>
      </c>
      <c r="M18" s="958">
        <v>2385175</v>
      </c>
      <c r="N18" s="958">
        <v>249110</v>
      </c>
      <c r="O18" s="958">
        <v>3547</v>
      </c>
      <c r="P18" s="958">
        <v>0</v>
      </c>
      <c r="Q18" s="958">
        <v>2626</v>
      </c>
      <c r="R18" s="965">
        <v>221024</v>
      </c>
      <c r="S18" s="965">
        <v>-53244</v>
      </c>
      <c r="T18" s="966">
        <v>1855624</v>
      </c>
      <c r="U18" s="55">
        <v>6</v>
      </c>
    </row>
    <row r="19" spans="1:21" ht="23.1" customHeight="1" x14ac:dyDescent="0.2">
      <c r="A19" s="60">
        <v>7</v>
      </c>
      <c r="B19" s="92" t="s">
        <v>808</v>
      </c>
      <c r="C19" s="419" t="s">
        <v>908</v>
      </c>
      <c r="D19" s="416">
        <v>10</v>
      </c>
      <c r="E19" s="945">
        <v>5788625</v>
      </c>
      <c r="F19" s="952">
        <v>66.13</v>
      </c>
      <c r="G19" s="945">
        <v>0</v>
      </c>
      <c r="H19" s="952">
        <v>0</v>
      </c>
      <c r="I19" s="945">
        <v>1821047</v>
      </c>
      <c r="J19" s="952">
        <v>20.8</v>
      </c>
      <c r="K19" s="945">
        <v>1144138</v>
      </c>
      <c r="L19" s="952">
        <v>13.07</v>
      </c>
      <c r="M19" s="959">
        <v>8753810</v>
      </c>
      <c r="N19" s="959">
        <v>823311</v>
      </c>
      <c r="O19" s="959">
        <v>12180</v>
      </c>
      <c r="P19" s="959">
        <v>0</v>
      </c>
      <c r="Q19" s="959">
        <v>20522</v>
      </c>
      <c r="R19" s="967">
        <v>1108207</v>
      </c>
      <c r="S19" s="967">
        <v>-97275</v>
      </c>
      <c r="T19" s="968">
        <v>6692315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419" t="s">
        <v>908</v>
      </c>
      <c r="D20" s="416">
        <v>10</v>
      </c>
      <c r="E20" s="945">
        <v>1288490</v>
      </c>
      <c r="F20" s="952">
        <v>61.59</v>
      </c>
      <c r="G20" s="945">
        <v>0</v>
      </c>
      <c r="H20" s="952">
        <v>0</v>
      </c>
      <c r="I20" s="945">
        <v>285944</v>
      </c>
      <c r="J20" s="952">
        <v>13.67</v>
      </c>
      <c r="K20" s="945">
        <v>517498</v>
      </c>
      <c r="L20" s="952">
        <v>24.74</v>
      </c>
      <c r="M20" s="959">
        <v>2091932</v>
      </c>
      <c r="N20" s="959">
        <v>78899</v>
      </c>
      <c r="O20" s="959">
        <v>2214</v>
      </c>
      <c r="P20" s="959">
        <v>0</v>
      </c>
      <c r="Q20" s="959">
        <v>2598</v>
      </c>
      <c r="R20" s="967">
        <v>147657</v>
      </c>
      <c r="S20" s="967">
        <v>-168776</v>
      </c>
      <c r="T20" s="968">
        <v>1691788</v>
      </c>
      <c r="U20" s="55">
        <v>8</v>
      </c>
    </row>
    <row r="21" spans="1:21" ht="23.1" customHeight="1" x14ac:dyDescent="0.2">
      <c r="A21" s="60">
        <v>9</v>
      </c>
      <c r="B21" s="92" t="s">
        <v>812</v>
      </c>
      <c r="C21" s="419" t="s">
        <v>908</v>
      </c>
      <c r="D21" s="416">
        <v>8</v>
      </c>
      <c r="E21" s="945">
        <v>917408</v>
      </c>
      <c r="F21" s="952">
        <v>55.7</v>
      </c>
      <c r="G21" s="945">
        <v>0</v>
      </c>
      <c r="H21" s="952">
        <v>0</v>
      </c>
      <c r="I21" s="945">
        <v>413840</v>
      </c>
      <c r="J21" s="952">
        <v>25.12</v>
      </c>
      <c r="K21" s="945">
        <v>315996</v>
      </c>
      <c r="L21" s="952">
        <v>19.18</v>
      </c>
      <c r="M21" s="959">
        <v>1647244</v>
      </c>
      <c r="N21" s="959">
        <v>220348</v>
      </c>
      <c r="O21" s="959">
        <v>2221</v>
      </c>
      <c r="P21" s="959">
        <v>0</v>
      </c>
      <c r="Q21" s="959">
        <v>1195</v>
      </c>
      <c r="R21" s="967">
        <v>102785</v>
      </c>
      <c r="S21" s="967">
        <v>-176065</v>
      </c>
      <c r="T21" s="968">
        <v>1144630</v>
      </c>
      <c r="U21" s="55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419" t="s">
        <v>908</v>
      </c>
      <c r="D22" s="416">
        <v>8</v>
      </c>
      <c r="E22" s="948">
        <v>891638</v>
      </c>
      <c r="F22" s="954">
        <v>57.14</v>
      </c>
      <c r="G22" s="948">
        <v>0</v>
      </c>
      <c r="H22" s="954">
        <v>0</v>
      </c>
      <c r="I22" s="948">
        <v>407800</v>
      </c>
      <c r="J22" s="954">
        <v>26.13</v>
      </c>
      <c r="K22" s="948">
        <v>261125</v>
      </c>
      <c r="L22" s="954">
        <v>16.73</v>
      </c>
      <c r="M22" s="961">
        <v>1560563</v>
      </c>
      <c r="N22" s="961">
        <v>190204</v>
      </c>
      <c r="O22" s="961">
        <v>2271</v>
      </c>
      <c r="P22" s="961">
        <v>0</v>
      </c>
      <c r="Q22" s="961">
        <v>4966</v>
      </c>
      <c r="R22" s="971">
        <v>100461</v>
      </c>
      <c r="S22" s="971">
        <v>-62242</v>
      </c>
      <c r="T22" s="972">
        <v>1200419</v>
      </c>
      <c r="U22" s="63">
        <v>10</v>
      </c>
    </row>
    <row r="23" spans="1:21" s="96" customFormat="1" ht="23.1" customHeight="1" x14ac:dyDescent="0.2">
      <c r="A23" s="57">
        <v>11</v>
      </c>
      <c r="B23" s="91" t="s">
        <v>816</v>
      </c>
      <c r="C23" s="414" t="s">
        <v>908</v>
      </c>
      <c r="D23" s="415">
        <v>8</v>
      </c>
      <c r="E23" s="947">
        <v>1416509</v>
      </c>
      <c r="F23" s="951">
        <v>63.59</v>
      </c>
      <c r="G23" s="947">
        <v>0</v>
      </c>
      <c r="H23" s="951">
        <v>0</v>
      </c>
      <c r="I23" s="947">
        <v>524938</v>
      </c>
      <c r="J23" s="951">
        <v>23.57</v>
      </c>
      <c r="K23" s="947">
        <v>285889</v>
      </c>
      <c r="L23" s="951">
        <v>12.84</v>
      </c>
      <c r="M23" s="958">
        <v>2227336</v>
      </c>
      <c r="N23" s="958">
        <v>220358</v>
      </c>
      <c r="O23" s="958">
        <v>3483</v>
      </c>
      <c r="P23" s="958">
        <v>0</v>
      </c>
      <c r="Q23" s="958">
        <v>3231</v>
      </c>
      <c r="R23" s="965">
        <v>290915</v>
      </c>
      <c r="S23" s="965">
        <v>-39868</v>
      </c>
      <c r="T23" s="966">
        <v>1669481</v>
      </c>
      <c r="U23" s="59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345" t="s">
        <v>908</v>
      </c>
      <c r="D24" s="416">
        <v>8</v>
      </c>
      <c r="E24" s="948">
        <v>1697157</v>
      </c>
      <c r="F24" s="954">
        <v>54.73</v>
      </c>
      <c r="G24" s="948">
        <v>0</v>
      </c>
      <c r="H24" s="954">
        <v>0</v>
      </c>
      <c r="I24" s="948">
        <v>763518</v>
      </c>
      <c r="J24" s="954">
        <v>24.62</v>
      </c>
      <c r="K24" s="948">
        <v>640304</v>
      </c>
      <c r="L24" s="954">
        <v>20.65</v>
      </c>
      <c r="M24" s="961">
        <v>3100979</v>
      </c>
      <c r="N24" s="961">
        <v>358270</v>
      </c>
      <c r="O24" s="961">
        <v>4207</v>
      </c>
      <c r="P24" s="961">
        <v>0</v>
      </c>
      <c r="Q24" s="961">
        <v>8367</v>
      </c>
      <c r="R24" s="971">
        <v>204653</v>
      </c>
      <c r="S24" s="971">
        <v>-88931</v>
      </c>
      <c r="T24" s="972">
        <v>2436551</v>
      </c>
      <c r="U24" s="75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345" t="s">
        <v>908</v>
      </c>
      <c r="D25" s="416">
        <v>8</v>
      </c>
      <c r="E25" s="948">
        <v>601065</v>
      </c>
      <c r="F25" s="954">
        <v>54.11</v>
      </c>
      <c r="G25" s="948">
        <v>0</v>
      </c>
      <c r="H25" s="954">
        <v>0</v>
      </c>
      <c r="I25" s="948">
        <v>266940</v>
      </c>
      <c r="J25" s="954">
        <v>24.03</v>
      </c>
      <c r="K25" s="948">
        <v>242860</v>
      </c>
      <c r="L25" s="954">
        <v>21.86</v>
      </c>
      <c r="M25" s="961">
        <v>1110865</v>
      </c>
      <c r="N25" s="961">
        <v>156422</v>
      </c>
      <c r="O25" s="961">
        <v>1853</v>
      </c>
      <c r="P25" s="961">
        <v>0</v>
      </c>
      <c r="Q25" s="961">
        <v>1000</v>
      </c>
      <c r="R25" s="971">
        <v>45731</v>
      </c>
      <c r="S25" s="971">
        <v>2285</v>
      </c>
      <c r="T25" s="973">
        <v>908144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419" t="s">
        <v>908</v>
      </c>
      <c r="D26" s="416">
        <v>9</v>
      </c>
      <c r="E26" s="948">
        <v>382910</v>
      </c>
      <c r="F26" s="954">
        <v>54.52</v>
      </c>
      <c r="G26" s="948">
        <v>0</v>
      </c>
      <c r="H26" s="954">
        <v>0</v>
      </c>
      <c r="I26" s="948">
        <v>184100</v>
      </c>
      <c r="J26" s="954">
        <v>26.21</v>
      </c>
      <c r="K26" s="948">
        <v>135306</v>
      </c>
      <c r="L26" s="954">
        <v>19.27</v>
      </c>
      <c r="M26" s="961">
        <v>702316</v>
      </c>
      <c r="N26" s="961">
        <v>92826</v>
      </c>
      <c r="O26" s="961">
        <v>1051</v>
      </c>
      <c r="P26" s="961">
        <v>0</v>
      </c>
      <c r="Q26" s="961">
        <v>439</v>
      </c>
      <c r="R26" s="971">
        <v>20735</v>
      </c>
      <c r="S26" s="971">
        <v>-10273</v>
      </c>
      <c r="T26" s="972">
        <v>576992</v>
      </c>
      <c r="U26" s="63">
        <v>14</v>
      </c>
    </row>
    <row r="27" spans="1:21" s="96" customFormat="1" ht="23.1" customHeight="1" x14ac:dyDescent="0.2">
      <c r="A27" s="71">
        <v>15</v>
      </c>
      <c r="B27" s="72" t="s">
        <v>823</v>
      </c>
      <c r="C27" s="417" t="s">
        <v>908</v>
      </c>
      <c r="D27" s="418">
        <v>8</v>
      </c>
      <c r="E27" s="949">
        <v>763192</v>
      </c>
      <c r="F27" s="955">
        <v>54.96</v>
      </c>
      <c r="G27" s="949">
        <v>0</v>
      </c>
      <c r="H27" s="955">
        <v>0</v>
      </c>
      <c r="I27" s="949">
        <v>366681</v>
      </c>
      <c r="J27" s="955">
        <v>26.4</v>
      </c>
      <c r="K27" s="949">
        <v>258921</v>
      </c>
      <c r="L27" s="955">
        <v>18.64</v>
      </c>
      <c r="M27" s="962">
        <v>1388794</v>
      </c>
      <c r="N27" s="962">
        <v>160013</v>
      </c>
      <c r="O27" s="962">
        <v>2739</v>
      </c>
      <c r="P27" s="962">
        <v>0</v>
      </c>
      <c r="Q27" s="962">
        <v>770</v>
      </c>
      <c r="R27" s="974">
        <v>65526</v>
      </c>
      <c r="S27" s="974">
        <v>-24026</v>
      </c>
      <c r="T27" s="975">
        <v>1135720</v>
      </c>
      <c r="U27" s="73">
        <v>15</v>
      </c>
    </row>
    <row r="28" spans="1:21" s="96" customFormat="1" ht="23.1" customHeight="1" x14ac:dyDescent="0.2">
      <c r="A28" s="62">
        <v>16</v>
      </c>
      <c r="B28" s="61" t="s">
        <v>825</v>
      </c>
      <c r="C28" s="414" t="s">
        <v>908</v>
      </c>
      <c r="D28" s="415">
        <v>9</v>
      </c>
      <c r="E28" s="944">
        <v>1635144</v>
      </c>
      <c r="F28" s="956">
        <v>66.55</v>
      </c>
      <c r="G28" s="944">
        <v>0</v>
      </c>
      <c r="H28" s="956">
        <v>0</v>
      </c>
      <c r="I28" s="944">
        <v>593018</v>
      </c>
      <c r="J28" s="956">
        <v>24.14</v>
      </c>
      <c r="K28" s="944">
        <v>228703</v>
      </c>
      <c r="L28" s="956">
        <v>9.31</v>
      </c>
      <c r="M28" s="963">
        <v>2456865</v>
      </c>
      <c r="N28" s="963">
        <v>208735</v>
      </c>
      <c r="O28" s="963">
        <v>2990</v>
      </c>
      <c r="P28" s="963">
        <v>0</v>
      </c>
      <c r="Q28" s="963">
        <v>2064</v>
      </c>
      <c r="R28" s="976">
        <v>281255</v>
      </c>
      <c r="S28" s="976">
        <v>-47271</v>
      </c>
      <c r="T28" s="977">
        <v>1914550</v>
      </c>
      <c r="U28" s="63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345" t="s">
        <v>908</v>
      </c>
      <c r="D29" s="416">
        <v>10</v>
      </c>
      <c r="E29" s="948">
        <v>5253427</v>
      </c>
      <c r="F29" s="954">
        <v>62.36</v>
      </c>
      <c r="G29" s="948">
        <v>0</v>
      </c>
      <c r="H29" s="954">
        <v>0</v>
      </c>
      <c r="I29" s="948">
        <v>2375147</v>
      </c>
      <c r="J29" s="954">
        <v>28.2</v>
      </c>
      <c r="K29" s="948">
        <v>794926</v>
      </c>
      <c r="L29" s="954">
        <v>9.44</v>
      </c>
      <c r="M29" s="961">
        <v>8423500</v>
      </c>
      <c r="N29" s="961">
        <v>804750</v>
      </c>
      <c r="O29" s="961">
        <v>17847</v>
      </c>
      <c r="P29" s="961">
        <v>0</v>
      </c>
      <c r="Q29" s="961">
        <v>19994</v>
      </c>
      <c r="R29" s="971">
        <v>978318</v>
      </c>
      <c r="S29" s="971">
        <v>-1299950</v>
      </c>
      <c r="T29" s="972">
        <v>5302641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345" t="s">
        <v>908</v>
      </c>
      <c r="D30" s="416">
        <v>8</v>
      </c>
      <c r="E30" s="948">
        <v>204468</v>
      </c>
      <c r="F30" s="954">
        <v>56.85</v>
      </c>
      <c r="G30" s="948">
        <v>0</v>
      </c>
      <c r="H30" s="954">
        <v>0</v>
      </c>
      <c r="I30" s="948">
        <v>101942</v>
      </c>
      <c r="J30" s="954">
        <v>28.35</v>
      </c>
      <c r="K30" s="948">
        <v>53217</v>
      </c>
      <c r="L30" s="954">
        <v>14.8</v>
      </c>
      <c r="M30" s="961">
        <v>359627</v>
      </c>
      <c r="N30" s="961">
        <v>49851</v>
      </c>
      <c r="O30" s="961">
        <v>490</v>
      </c>
      <c r="P30" s="961">
        <v>0</v>
      </c>
      <c r="Q30" s="961">
        <v>215</v>
      </c>
      <c r="R30" s="971">
        <v>27154</v>
      </c>
      <c r="S30" s="971">
        <v>-3012</v>
      </c>
      <c r="T30" s="972">
        <v>278905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345" t="s">
        <v>908</v>
      </c>
      <c r="D31" s="416">
        <v>9</v>
      </c>
      <c r="E31" s="948">
        <v>3009585</v>
      </c>
      <c r="F31" s="954">
        <v>55.57</v>
      </c>
      <c r="G31" s="948">
        <v>0</v>
      </c>
      <c r="H31" s="954">
        <v>0</v>
      </c>
      <c r="I31" s="948">
        <v>1360102</v>
      </c>
      <c r="J31" s="954">
        <v>25.12</v>
      </c>
      <c r="K31" s="948">
        <v>1045475</v>
      </c>
      <c r="L31" s="954">
        <v>19.309999999999999</v>
      </c>
      <c r="M31" s="961">
        <v>5415162</v>
      </c>
      <c r="N31" s="961">
        <v>536340</v>
      </c>
      <c r="O31" s="961">
        <v>7701</v>
      </c>
      <c r="P31" s="961">
        <v>0</v>
      </c>
      <c r="Q31" s="961">
        <v>4659</v>
      </c>
      <c r="R31" s="971">
        <v>206852</v>
      </c>
      <c r="S31" s="971">
        <v>-1064425</v>
      </c>
      <c r="T31" s="972">
        <v>3595185</v>
      </c>
      <c r="U31" s="63">
        <v>19</v>
      </c>
    </row>
    <row r="32" spans="1:21" s="96" customFormat="1" ht="23.1" customHeight="1" x14ac:dyDescent="0.2">
      <c r="A32" s="71">
        <v>20</v>
      </c>
      <c r="B32" s="72" t="s">
        <v>833</v>
      </c>
      <c r="C32" s="417" t="s">
        <v>908</v>
      </c>
      <c r="D32" s="418">
        <v>10</v>
      </c>
      <c r="E32" s="949">
        <v>2102479</v>
      </c>
      <c r="F32" s="955">
        <v>68.760000000000005</v>
      </c>
      <c r="G32" s="949">
        <v>0</v>
      </c>
      <c r="H32" s="955">
        <v>0</v>
      </c>
      <c r="I32" s="949">
        <v>623693</v>
      </c>
      <c r="J32" s="955">
        <v>20.39</v>
      </c>
      <c r="K32" s="949">
        <v>331921</v>
      </c>
      <c r="L32" s="955">
        <v>10.85</v>
      </c>
      <c r="M32" s="962">
        <v>3058093</v>
      </c>
      <c r="N32" s="962">
        <v>217029</v>
      </c>
      <c r="O32" s="962">
        <v>5415</v>
      </c>
      <c r="P32" s="962">
        <v>0</v>
      </c>
      <c r="Q32" s="962">
        <v>4219</v>
      </c>
      <c r="R32" s="974">
        <v>406113</v>
      </c>
      <c r="S32" s="974">
        <v>-107510</v>
      </c>
      <c r="T32" s="975">
        <v>2317807</v>
      </c>
      <c r="U32" s="73">
        <v>20</v>
      </c>
    </row>
    <row r="33" spans="1:21" s="96" customFormat="1" ht="23.1" customHeight="1" x14ac:dyDescent="0.2">
      <c r="A33" s="74">
        <v>21</v>
      </c>
      <c r="B33" s="61" t="s">
        <v>835</v>
      </c>
      <c r="C33" s="414" t="s">
        <v>908</v>
      </c>
      <c r="D33" s="415">
        <v>9</v>
      </c>
      <c r="E33" s="944">
        <v>1802706</v>
      </c>
      <c r="F33" s="956">
        <v>50.78</v>
      </c>
      <c r="G33" s="944">
        <v>0</v>
      </c>
      <c r="H33" s="956">
        <v>0</v>
      </c>
      <c r="I33" s="944">
        <v>1045816</v>
      </c>
      <c r="J33" s="956">
        <v>29.46</v>
      </c>
      <c r="K33" s="944">
        <v>701500</v>
      </c>
      <c r="L33" s="956">
        <v>19.760000000000002</v>
      </c>
      <c r="M33" s="963">
        <v>3550022</v>
      </c>
      <c r="N33" s="963">
        <v>466743</v>
      </c>
      <c r="O33" s="963">
        <v>8562</v>
      </c>
      <c r="P33" s="963">
        <v>0</v>
      </c>
      <c r="Q33" s="963">
        <v>5521</v>
      </c>
      <c r="R33" s="976">
        <v>198765</v>
      </c>
      <c r="S33" s="976">
        <v>-544125</v>
      </c>
      <c r="T33" s="977">
        <v>2326306</v>
      </c>
      <c r="U33" s="75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345" t="s">
        <v>908</v>
      </c>
      <c r="D34" s="416">
        <v>10</v>
      </c>
      <c r="E34" s="948">
        <v>1344766</v>
      </c>
      <c r="F34" s="954">
        <v>64</v>
      </c>
      <c r="G34" s="948">
        <v>0</v>
      </c>
      <c r="H34" s="954">
        <v>0</v>
      </c>
      <c r="I34" s="948">
        <v>451044</v>
      </c>
      <c r="J34" s="954">
        <v>21.46</v>
      </c>
      <c r="K34" s="948">
        <v>305579</v>
      </c>
      <c r="L34" s="954">
        <v>14.54</v>
      </c>
      <c r="M34" s="961">
        <v>2101389</v>
      </c>
      <c r="N34" s="961">
        <v>204509</v>
      </c>
      <c r="O34" s="961">
        <v>2380</v>
      </c>
      <c r="P34" s="961">
        <v>0</v>
      </c>
      <c r="Q34" s="961">
        <v>3597</v>
      </c>
      <c r="R34" s="971">
        <v>198016</v>
      </c>
      <c r="S34" s="971">
        <v>-40918</v>
      </c>
      <c r="T34" s="972">
        <v>1651969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345" t="s">
        <v>908</v>
      </c>
      <c r="D35" s="416">
        <v>8</v>
      </c>
      <c r="E35" s="948">
        <v>354004</v>
      </c>
      <c r="F35" s="954">
        <v>53.03</v>
      </c>
      <c r="G35" s="948">
        <v>0</v>
      </c>
      <c r="H35" s="954">
        <v>0</v>
      </c>
      <c r="I35" s="948">
        <v>169888</v>
      </c>
      <c r="J35" s="954">
        <v>25.44</v>
      </c>
      <c r="K35" s="948">
        <v>143784</v>
      </c>
      <c r="L35" s="954">
        <v>21.53</v>
      </c>
      <c r="M35" s="961">
        <v>667676</v>
      </c>
      <c r="N35" s="961">
        <v>108927</v>
      </c>
      <c r="O35" s="961">
        <v>970</v>
      </c>
      <c r="P35" s="961">
        <v>0</v>
      </c>
      <c r="Q35" s="961">
        <v>439</v>
      </c>
      <c r="R35" s="971">
        <v>44252</v>
      </c>
      <c r="S35" s="971">
        <v>-46086</v>
      </c>
      <c r="T35" s="972">
        <v>467002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345" t="s">
        <v>908</v>
      </c>
      <c r="D36" s="416">
        <v>10</v>
      </c>
      <c r="E36" s="948">
        <v>1461996</v>
      </c>
      <c r="F36" s="954">
        <v>65.23</v>
      </c>
      <c r="G36" s="948">
        <v>0</v>
      </c>
      <c r="H36" s="954">
        <v>0</v>
      </c>
      <c r="I36" s="948">
        <v>404773</v>
      </c>
      <c r="J36" s="954">
        <v>18.059999999999999</v>
      </c>
      <c r="K36" s="948">
        <v>374490</v>
      </c>
      <c r="L36" s="954">
        <v>16.71</v>
      </c>
      <c r="M36" s="961">
        <v>2241259</v>
      </c>
      <c r="N36" s="961">
        <v>220927</v>
      </c>
      <c r="O36" s="961">
        <v>2044</v>
      </c>
      <c r="P36" s="961">
        <v>0</v>
      </c>
      <c r="Q36" s="961">
        <v>3103</v>
      </c>
      <c r="R36" s="971">
        <v>224853</v>
      </c>
      <c r="S36" s="971">
        <v>-390847</v>
      </c>
      <c r="T36" s="972">
        <v>1399485</v>
      </c>
      <c r="U36" s="63">
        <v>24</v>
      </c>
    </row>
    <row r="37" spans="1:21" s="96" customFormat="1" ht="23.1" customHeight="1" x14ac:dyDescent="0.2">
      <c r="A37" s="71">
        <v>25</v>
      </c>
      <c r="B37" s="72" t="s">
        <v>842</v>
      </c>
      <c r="C37" s="417" t="s">
        <v>908</v>
      </c>
      <c r="D37" s="418">
        <v>8</v>
      </c>
      <c r="E37" s="949">
        <v>828962</v>
      </c>
      <c r="F37" s="955">
        <v>58.44</v>
      </c>
      <c r="G37" s="949">
        <v>0</v>
      </c>
      <c r="H37" s="955">
        <v>0</v>
      </c>
      <c r="I37" s="949">
        <v>335860</v>
      </c>
      <c r="J37" s="955">
        <v>23.68</v>
      </c>
      <c r="K37" s="949">
        <v>253596</v>
      </c>
      <c r="L37" s="955">
        <v>17.88</v>
      </c>
      <c r="M37" s="962">
        <v>1418418</v>
      </c>
      <c r="N37" s="962">
        <v>164269</v>
      </c>
      <c r="O37" s="962">
        <v>1493</v>
      </c>
      <c r="P37" s="962">
        <v>0</v>
      </c>
      <c r="Q37" s="962">
        <v>918</v>
      </c>
      <c r="R37" s="974">
        <v>79300</v>
      </c>
      <c r="S37" s="974">
        <v>-2097</v>
      </c>
      <c r="T37" s="975">
        <v>1170341</v>
      </c>
      <c r="U37" s="73">
        <v>25</v>
      </c>
    </row>
    <row r="38" spans="1:21" s="96" customFormat="1" ht="23.1" customHeight="1" x14ac:dyDescent="0.2">
      <c r="A38" s="62">
        <v>26</v>
      </c>
      <c r="B38" s="61" t="s">
        <v>844</v>
      </c>
      <c r="C38" s="414" t="s">
        <v>909</v>
      </c>
      <c r="D38" s="415">
        <v>8</v>
      </c>
      <c r="E38" s="944">
        <v>458046</v>
      </c>
      <c r="F38" s="956">
        <v>52.21</v>
      </c>
      <c r="G38" s="944">
        <v>0</v>
      </c>
      <c r="H38" s="956">
        <v>0</v>
      </c>
      <c r="I38" s="944">
        <v>419328</v>
      </c>
      <c r="J38" s="956">
        <v>47.79</v>
      </c>
      <c r="K38" s="944">
        <v>0</v>
      </c>
      <c r="L38" s="956">
        <v>0</v>
      </c>
      <c r="M38" s="963">
        <v>877374</v>
      </c>
      <c r="N38" s="963">
        <v>123380</v>
      </c>
      <c r="O38" s="963">
        <v>2110</v>
      </c>
      <c r="P38" s="963">
        <v>0</v>
      </c>
      <c r="Q38" s="963">
        <v>4692</v>
      </c>
      <c r="R38" s="976">
        <v>18172</v>
      </c>
      <c r="S38" s="976">
        <v>-95215</v>
      </c>
      <c r="T38" s="977">
        <v>633805</v>
      </c>
      <c r="U38" s="63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345" t="s">
        <v>908</v>
      </c>
      <c r="D39" s="416">
        <v>9</v>
      </c>
      <c r="E39" s="948">
        <v>1936199</v>
      </c>
      <c r="F39" s="954">
        <v>69.25</v>
      </c>
      <c r="G39" s="948">
        <v>0</v>
      </c>
      <c r="H39" s="954">
        <v>0</v>
      </c>
      <c r="I39" s="948">
        <v>442204</v>
      </c>
      <c r="J39" s="954">
        <v>15.82</v>
      </c>
      <c r="K39" s="948">
        <v>417347</v>
      </c>
      <c r="L39" s="954">
        <v>14.93</v>
      </c>
      <c r="M39" s="961">
        <v>2795750</v>
      </c>
      <c r="N39" s="961">
        <v>205295</v>
      </c>
      <c r="O39" s="961">
        <v>3102</v>
      </c>
      <c r="P39" s="961">
        <v>0</v>
      </c>
      <c r="Q39" s="961">
        <v>6693</v>
      </c>
      <c r="R39" s="971">
        <v>475055</v>
      </c>
      <c r="S39" s="971">
        <v>-64263</v>
      </c>
      <c r="T39" s="972">
        <v>2041342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345" t="s">
        <v>908</v>
      </c>
      <c r="D40" s="416">
        <v>8</v>
      </c>
      <c r="E40" s="948">
        <v>1116721</v>
      </c>
      <c r="F40" s="954">
        <v>64.510000000000005</v>
      </c>
      <c r="G40" s="948">
        <v>0</v>
      </c>
      <c r="H40" s="954">
        <v>0</v>
      </c>
      <c r="I40" s="948">
        <v>353260</v>
      </c>
      <c r="J40" s="954">
        <v>20.41</v>
      </c>
      <c r="K40" s="948">
        <v>261082</v>
      </c>
      <c r="L40" s="954">
        <v>15.08</v>
      </c>
      <c r="M40" s="961">
        <v>1731063</v>
      </c>
      <c r="N40" s="961">
        <v>154524</v>
      </c>
      <c r="O40" s="961">
        <v>3241</v>
      </c>
      <c r="P40" s="961">
        <v>0</v>
      </c>
      <c r="Q40" s="961">
        <v>3314</v>
      </c>
      <c r="R40" s="971">
        <v>133677</v>
      </c>
      <c r="S40" s="971">
        <v>-246626</v>
      </c>
      <c r="T40" s="972">
        <v>1189681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345" t="s">
        <v>908</v>
      </c>
      <c r="D41" s="416">
        <v>8</v>
      </c>
      <c r="E41" s="948">
        <v>169253</v>
      </c>
      <c r="F41" s="954">
        <v>42.76</v>
      </c>
      <c r="G41" s="948">
        <v>0</v>
      </c>
      <c r="H41" s="954">
        <v>0</v>
      </c>
      <c r="I41" s="948">
        <v>118841</v>
      </c>
      <c r="J41" s="954">
        <v>30.02</v>
      </c>
      <c r="K41" s="948">
        <v>107773</v>
      </c>
      <c r="L41" s="954">
        <v>27.22</v>
      </c>
      <c r="M41" s="961">
        <v>395867</v>
      </c>
      <c r="N41" s="961">
        <v>70432</v>
      </c>
      <c r="O41" s="961">
        <v>474</v>
      </c>
      <c r="P41" s="961">
        <v>0</v>
      </c>
      <c r="Q41" s="961">
        <v>675</v>
      </c>
      <c r="R41" s="971">
        <v>11905</v>
      </c>
      <c r="S41" s="971">
        <v>-52377</v>
      </c>
      <c r="T41" s="972">
        <v>260004</v>
      </c>
      <c r="U41" s="63">
        <v>31</v>
      </c>
    </row>
    <row r="42" spans="1:21" s="96" customFormat="1" ht="23.1" customHeight="1" x14ac:dyDescent="0.2">
      <c r="A42" s="71">
        <v>32</v>
      </c>
      <c r="B42" s="72" t="s">
        <v>852</v>
      </c>
      <c r="C42" s="417" t="s">
        <v>908</v>
      </c>
      <c r="D42" s="418">
        <v>8</v>
      </c>
      <c r="E42" s="949">
        <v>778135</v>
      </c>
      <c r="F42" s="955">
        <v>50.26</v>
      </c>
      <c r="G42" s="949">
        <v>0</v>
      </c>
      <c r="H42" s="955">
        <v>0</v>
      </c>
      <c r="I42" s="949">
        <v>413557</v>
      </c>
      <c r="J42" s="955">
        <v>26.72</v>
      </c>
      <c r="K42" s="949">
        <v>356335</v>
      </c>
      <c r="L42" s="955">
        <v>23.02</v>
      </c>
      <c r="M42" s="962">
        <v>1548027</v>
      </c>
      <c r="N42" s="962">
        <v>237275</v>
      </c>
      <c r="O42" s="962">
        <v>3143</v>
      </c>
      <c r="P42" s="962">
        <v>0</v>
      </c>
      <c r="Q42" s="962">
        <v>1888</v>
      </c>
      <c r="R42" s="974">
        <v>56777</v>
      </c>
      <c r="S42" s="974">
        <v>10912</v>
      </c>
      <c r="T42" s="975">
        <v>1259856</v>
      </c>
      <c r="U42" s="73">
        <v>32</v>
      </c>
    </row>
    <row r="43" spans="1:21" s="96" customFormat="1" ht="23.1" customHeight="1" x14ac:dyDescent="0.2">
      <c r="A43" s="62">
        <v>33</v>
      </c>
      <c r="B43" s="61" t="s">
        <v>854</v>
      </c>
      <c r="C43" s="414" t="s">
        <v>908</v>
      </c>
      <c r="D43" s="415">
        <v>8</v>
      </c>
      <c r="E43" s="944">
        <v>745705</v>
      </c>
      <c r="F43" s="956">
        <v>52.68</v>
      </c>
      <c r="G43" s="944">
        <v>0</v>
      </c>
      <c r="H43" s="956">
        <v>0</v>
      </c>
      <c r="I43" s="944">
        <v>320993</v>
      </c>
      <c r="J43" s="956">
        <v>22.68</v>
      </c>
      <c r="K43" s="944">
        <v>348750</v>
      </c>
      <c r="L43" s="956">
        <v>24.64</v>
      </c>
      <c r="M43" s="963">
        <v>1415449</v>
      </c>
      <c r="N43" s="963">
        <v>137539</v>
      </c>
      <c r="O43" s="963">
        <v>1777</v>
      </c>
      <c r="P43" s="963">
        <v>0</v>
      </c>
      <c r="Q43" s="963">
        <v>651</v>
      </c>
      <c r="R43" s="976">
        <v>75532</v>
      </c>
      <c r="S43" s="976">
        <v>-378879</v>
      </c>
      <c r="T43" s="977">
        <v>821071</v>
      </c>
      <c r="U43" s="63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345" t="s">
        <v>908</v>
      </c>
      <c r="D44" s="416">
        <v>8</v>
      </c>
      <c r="E44" s="948">
        <v>763296</v>
      </c>
      <c r="F44" s="954">
        <v>58.64</v>
      </c>
      <c r="G44" s="948">
        <v>0</v>
      </c>
      <c r="H44" s="954">
        <v>0</v>
      </c>
      <c r="I44" s="948">
        <v>318151</v>
      </c>
      <c r="J44" s="954">
        <v>24.44</v>
      </c>
      <c r="K44" s="948">
        <v>220182</v>
      </c>
      <c r="L44" s="954">
        <v>16.920000000000002</v>
      </c>
      <c r="M44" s="961">
        <v>1301629</v>
      </c>
      <c r="N44" s="961">
        <v>135776</v>
      </c>
      <c r="O44" s="961">
        <v>2871</v>
      </c>
      <c r="P44" s="961">
        <v>0</v>
      </c>
      <c r="Q44" s="961">
        <v>2294</v>
      </c>
      <c r="R44" s="971">
        <v>179624</v>
      </c>
      <c r="S44" s="971">
        <v>-9527</v>
      </c>
      <c r="T44" s="972">
        <v>971537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345" t="s">
        <v>908</v>
      </c>
      <c r="D45" s="416">
        <v>8</v>
      </c>
      <c r="E45" s="948">
        <v>1316839</v>
      </c>
      <c r="F45" s="954">
        <v>56.39</v>
      </c>
      <c r="G45" s="948">
        <v>0</v>
      </c>
      <c r="H45" s="954">
        <v>0</v>
      </c>
      <c r="I45" s="948">
        <v>573189</v>
      </c>
      <c r="J45" s="954">
        <v>24.55</v>
      </c>
      <c r="K45" s="948">
        <v>444962</v>
      </c>
      <c r="L45" s="954">
        <v>19.059999999999999</v>
      </c>
      <c r="M45" s="961">
        <v>2334990</v>
      </c>
      <c r="N45" s="961">
        <v>269477</v>
      </c>
      <c r="O45" s="961">
        <v>8402</v>
      </c>
      <c r="P45" s="961">
        <v>0</v>
      </c>
      <c r="Q45" s="961">
        <v>1342</v>
      </c>
      <c r="R45" s="971">
        <v>188660</v>
      </c>
      <c r="S45" s="971">
        <v>-383443</v>
      </c>
      <c r="T45" s="972">
        <v>1483666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345" t="s">
        <v>908</v>
      </c>
      <c r="D46" s="416">
        <v>8</v>
      </c>
      <c r="E46" s="948">
        <v>232962</v>
      </c>
      <c r="F46" s="954">
        <v>50.5</v>
      </c>
      <c r="G46" s="948">
        <v>0</v>
      </c>
      <c r="H46" s="954">
        <v>0</v>
      </c>
      <c r="I46" s="948">
        <v>133325</v>
      </c>
      <c r="J46" s="954">
        <v>28.91</v>
      </c>
      <c r="K46" s="948">
        <v>94959</v>
      </c>
      <c r="L46" s="954">
        <v>20.59</v>
      </c>
      <c r="M46" s="961">
        <v>461246</v>
      </c>
      <c r="N46" s="961">
        <v>59311</v>
      </c>
      <c r="O46" s="961">
        <v>496</v>
      </c>
      <c r="P46" s="961">
        <v>0</v>
      </c>
      <c r="Q46" s="961">
        <v>1417</v>
      </c>
      <c r="R46" s="971">
        <v>12178</v>
      </c>
      <c r="S46" s="971">
        <v>-18767</v>
      </c>
      <c r="T46" s="972">
        <v>369077</v>
      </c>
      <c r="U46" s="63">
        <v>38</v>
      </c>
    </row>
    <row r="47" spans="1:21" s="96" customFormat="1" ht="23.1" customHeight="1" x14ac:dyDescent="0.2">
      <c r="A47" s="71">
        <v>39</v>
      </c>
      <c r="B47" s="72" t="s">
        <v>862</v>
      </c>
      <c r="C47" s="417" t="s">
        <v>908</v>
      </c>
      <c r="D47" s="418">
        <v>8</v>
      </c>
      <c r="E47" s="949">
        <v>178234</v>
      </c>
      <c r="F47" s="955">
        <v>57.58</v>
      </c>
      <c r="G47" s="949">
        <v>0</v>
      </c>
      <c r="H47" s="955">
        <v>0</v>
      </c>
      <c r="I47" s="949">
        <v>81249</v>
      </c>
      <c r="J47" s="955">
        <v>26.25</v>
      </c>
      <c r="K47" s="949">
        <v>50065</v>
      </c>
      <c r="L47" s="955">
        <v>16.170000000000002</v>
      </c>
      <c r="M47" s="962">
        <v>309549</v>
      </c>
      <c r="N47" s="962">
        <v>40802</v>
      </c>
      <c r="O47" s="962">
        <v>721</v>
      </c>
      <c r="P47" s="962">
        <v>0</v>
      </c>
      <c r="Q47" s="962">
        <v>153</v>
      </c>
      <c r="R47" s="974">
        <v>15491</v>
      </c>
      <c r="S47" s="974">
        <v>-46022</v>
      </c>
      <c r="T47" s="975">
        <v>206360</v>
      </c>
      <c r="U47" s="73">
        <v>39</v>
      </c>
    </row>
    <row r="48" spans="1:21" s="96" customFormat="1" ht="23.1" customHeight="1" x14ac:dyDescent="0.2">
      <c r="A48" s="62">
        <v>40</v>
      </c>
      <c r="B48" s="61" t="s">
        <v>863</v>
      </c>
      <c r="C48" s="345" t="s">
        <v>908</v>
      </c>
      <c r="D48" s="416">
        <v>9</v>
      </c>
      <c r="E48" s="948">
        <v>96990</v>
      </c>
      <c r="F48" s="954">
        <v>56.11</v>
      </c>
      <c r="G48" s="948">
        <v>0</v>
      </c>
      <c r="H48" s="954">
        <v>0</v>
      </c>
      <c r="I48" s="948">
        <v>49790</v>
      </c>
      <c r="J48" s="954">
        <v>28.81</v>
      </c>
      <c r="K48" s="948">
        <v>26065</v>
      </c>
      <c r="L48" s="954">
        <v>15.08</v>
      </c>
      <c r="M48" s="961">
        <v>172844</v>
      </c>
      <c r="N48" s="961">
        <v>20894</v>
      </c>
      <c r="O48" s="961">
        <v>290</v>
      </c>
      <c r="P48" s="961">
        <v>0</v>
      </c>
      <c r="Q48" s="961">
        <v>48</v>
      </c>
      <c r="R48" s="971">
        <v>8402</v>
      </c>
      <c r="S48" s="971">
        <v>-21235</v>
      </c>
      <c r="T48" s="972">
        <v>121975</v>
      </c>
      <c r="U48" s="63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345" t="s">
        <v>908</v>
      </c>
      <c r="D49" s="416">
        <v>9</v>
      </c>
      <c r="E49" s="948">
        <v>178474</v>
      </c>
      <c r="F49" s="954">
        <v>60.45</v>
      </c>
      <c r="G49" s="948">
        <v>0</v>
      </c>
      <c r="H49" s="954">
        <v>0</v>
      </c>
      <c r="I49" s="948">
        <v>68544</v>
      </c>
      <c r="J49" s="954">
        <v>23.22</v>
      </c>
      <c r="K49" s="948">
        <v>48200</v>
      </c>
      <c r="L49" s="954">
        <v>16.329999999999998</v>
      </c>
      <c r="M49" s="961">
        <v>295218</v>
      </c>
      <c r="N49" s="961">
        <v>34701</v>
      </c>
      <c r="O49" s="961">
        <v>267</v>
      </c>
      <c r="P49" s="961">
        <v>0</v>
      </c>
      <c r="Q49" s="961">
        <v>0</v>
      </c>
      <c r="R49" s="971">
        <v>17640</v>
      </c>
      <c r="S49" s="971">
        <v>-41801</v>
      </c>
      <c r="T49" s="972">
        <v>200809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345" t="s">
        <v>908</v>
      </c>
      <c r="D50" s="416">
        <v>9</v>
      </c>
      <c r="E50" s="948">
        <v>117431</v>
      </c>
      <c r="F50" s="954">
        <v>53.9</v>
      </c>
      <c r="G50" s="948">
        <v>0</v>
      </c>
      <c r="H50" s="954">
        <v>0</v>
      </c>
      <c r="I50" s="948">
        <v>62120</v>
      </c>
      <c r="J50" s="954">
        <v>28.51</v>
      </c>
      <c r="K50" s="948">
        <v>38320</v>
      </c>
      <c r="L50" s="954">
        <v>17.59</v>
      </c>
      <c r="M50" s="961">
        <v>217871</v>
      </c>
      <c r="N50" s="961">
        <v>31756</v>
      </c>
      <c r="O50" s="961">
        <v>160</v>
      </c>
      <c r="P50" s="961">
        <v>0</v>
      </c>
      <c r="Q50" s="961">
        <v>88</v>
      </c>
      <c r="R50" s="971">
        <v>4971</v>
      </c>
      <c r="S50" s="971">
        <v>-3732</v>
      </c>
      <c r="T50" s="972">
        <v>177164</v>
      </c>
      <c r="U50" s="63">
        <v>42</v>
      </c>
    </row>
    <row r="51" spans="1:21" s="175" customFormat="1" ht="23.1" customHeight="1" x14ac:dyDescent="0.2">
      <c r="A51" s="74">
        <v>43</v>
      </c>
      <c r="B51" s="61" t="s">
        <v>869</v>
      </c>
      <c r="C51" s="345" t="s">
        <v>908</v>
      </c>
      <c r="D51" s="416">
        <v>8</v>
      </c>
      <c r="E51" s="948">
        <v>80652</v>
      </c>
      <c r="F51" s="954">
        <v>53.49</v>
      </c>
      <c r="G51" s="948">
        <v>0</v>
      </c>
      <c r="H51" s="954">
        <v>0</v>
      </c>
      <c r="I51" s="948">
        <v>46775</v>
      </c>
      <c r="J51" s="954">
        <v>31.03</v>
      </c>
      <c r="K51" s="948">
        <v>23335</v>
      </c>
      <c r="L51" s="954">
        <v>15.48</v>
      </c>
      <c r="M51" s="961">
        <v>150762</v>
      </c>
      <c r="N51" s="961">
        <v>19683</v>
      </c>
      <c r="O51" s="961">
        <v>726</v>
      </c>
      <c r="P51" s="961">
        <v>0</v>
      </c>
      <c r="Q51" s="961">
        <v>81</v>
      </c>
      <c r="R51" s="971">
        <v>1987</v>
      </c>
      <c r="S51" s="971">
        <v>-6890</v>
      </c>
      <c r="T51" s="972">
        <v>121395</v>
      </c>
      <c r="U51" s="75">
        <v>43</v>
      </c>
    </row>
    <row r="52" spans="1:21" s="175" customFormat="1" ht="23.1" customHeight="1" x14ac:dyDescent="0.2">
      <c r="A52" s="71">
        <v>44</v>
      </c>
      <c r="B52" s="72" t="s">
        <v>871</v>
      </c>
      <c r="C52" s="417" t="s">
        <v>908</v>
      </c>
      <c r="D52" s="418">
        <v>8</v>
      </c>
      <c r="E52" s="949">
        <v>94940</v>
      </c>
      <c r="F52" s="955">
        <v>54.72</v>
      </c>
      <c r="G52" s="949">
        <v>0</v>
      </c>
      <c r="H52" s="955">
        <v>0</v>
      </c>
      <c r="I52" s="949">
        <v>50040</v>
      </c>
      <c r="J52" s="955">
        <v>28.84</v>
      </c>
      <c r="K52" s="949">
        <v>28529</v>
      </c>
      <c r="L52" s="955">
        <v>16.440000000000001</v>
      </c>
      <c r="M52" s="962">
        <v>173509</v>
      </c>
      <c r="N52" s="962">
        <v>20928</v>
      </c>
      <c r="O52" s="962">
        <v>215</v>
      </c>
      <c r="P52" s="962">
        <v>0</v>
      </c>
      <c r="Q52" s="962">
        <v>0</v>
      </c>
      <c r="R52" s="974">
        <v>3441</v>
      </c>
      <c r="S52" s="974">
        <v>-5588</v>
      </c>
      <c r="T52" s="975">
        <v>143337</v>
      </c>
      <c r="U52" s="73">
        <v>44</v>
      </c>
    </row>
    <row r="53" spans="1:21" s="175" customFormat="1" ht="23.1" customHeight="1" x14ac:dyDescent="0.2">
      <c r="A53" s="62">
        <v>45</v>
      </c>
      <c r="B53" s="61" t="s">
        <v>872</v>
      </c>
      <c r="C53" s="345" t="s">
        <v>908</v>
      </c>
      <c r="D53" s="416">
        <v>8</v>
      </c>
      <c r="E53" s="948">
        <v>573718</v>
      </c>
      <c r="F53" s="954">
        <v>54.77</v>
      </c>
      <c r="G53" s="948">
        <v>0</v>
      </c>
      <c r="H53" s="954">
        <v>0</v>
      </c>
      <c r="I53" s="948">
        <v>282650</v>
      </c>
      <c r="J53" s="954">
        <v>26.98</v>
      </c>
      <c r="K53" s="948">
        <v>191231</v>
      </c>
      <c r="L53" s="954">
        <v>18.25</v>
      </c>
      <c r="M53" s="961">
        <v>1047599</v>
      </c>
      <c r="N53" s="961">
        <v>133682</v>
      </c>
      <c r="O53" s="961">
        <v>1806</v>
      </c>
      <c r="P53" s="961">
        <v>0</v>
      </c>
      <c r="Q53" s="961">
        <v>1644</v>
      </c>
      <c r="R53" s="971">
        <v>60024</v>
      </c>
      <c r="S53" s="971">
        <v>-108653</v>
      </c>
      <c r="T53" s="972">
        <v>741790</v>
      </c>
      <c r="U53" s="63">
        <v>45</v>
      </c>
    </row>
    <row r="54" spans="1:21" s="175" customFormat="1" ht="23.1" customHeight="1" x14ac:dyDescent="0.2">
      <c r="A54" s="62">
        <v>46</v>
      </c>
      <c r="B54" s="61" t="s">
        <v>873</v>
      </c>
      <c r="C54" s="345" t="s">
        <v>908</v>
      </c>
      <c r="D54" s="416">
        <v>8</v>
      </c>
      <c r="E54" s="948">
        <v>131280</v>
      </c>
      <c r="F54" s="954">
        <v>50.41</v>
      </c>
      <c r="G54" s="948">
        <v>0</v>
      </c>
      <c r="H54" s="954">
        <v>0</v>
      </c>
      <c r="I54" s="948">
        <v>79021</v>
      </c>
      <c r="J54" s="954">
        <v>30.35</v>
      </c>
      <c r="K54" s="948">
        <v>50089</v>
      </c>
      <c r="L54" s="954">
        <v>19.239999999999998</v>
      </c>
      <c r="M54" s="961">
        <v>260390</v>
      </c>
      <c r="N54" s="961">
        <v>38282</v>
      </c>
      <c r="O54" s="961">
        <v>437</v>
      </c>
      <c r="P54" s="961">
        <v>0</v>
      </c>
      <c r="Q54" s="961">
        <v>1695</v>
      </c>
      <c r="R54" s="971">
        <v>7678</v>
      </c>
      <c r="S54" s="971">
        <v>-2541</v>
      </c>
      <c r="T54" s="972">
        <v>209757</v>
      </c>
      <c r="U54" s="63">
        <v>46</v>
      </c>
    </row>
    <row r="55" spans="1:21" s="175" customFormat="1" ht="23.1" customHeight="1" x14ac:dyDescent="0.2">
      <c r="A55" s="62">
        <v>52</v>
      </c>
      <c r="B55" s="61" t="s">
        <v>874</v>
      </c>
      <c r="C55" s="345" t="s">
        <v>908</v>
      </c>
      <c r="D55" s="416">
        <v>8</v>
      </c>
      <c r="E55" s="948">
        <v>309803</v>
      </c>
      <c r="F55" s="954">
        <v>82.66</v>
      </c>
      <c r="G55" s="948">
        <v>0</v>
      </c>
      <c r="H55" s="954">
        <v>0</v>
      </c>
      <c r="I55" s="948">
        <v>39976</v>
      </c>
      <c r="J55" s="954">
        <v>10.67</v>
      </c>
      <c r="K55" s="948">
        <v>24979</v>
      </c>
      <c r="L55" s="954">
        <v>6.67</v>
      </c>
      <c r="M55" s="961">
        <v>374758</v>
      </c>
      <c r="N55" s="961">
        <v>18374</v>
      </c>
      <c r="O55" s="961">
        <v>207</v>
      </c>
      <c r="P55" s="961">
        <v>0</v>
      </c>
      <c r="Q55" s="961">
        <v>281</v>
      </c>
      <c r="R55" s="971">
        <v>212219</v>
      </c>
      <c r="S55" s="971">
        <v>-6265</v>
      </c>
      <c r="T55" s="972">
        <v>137412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875</v>
      </c>
      <c r="C56" s="345" t="s">
        <v>908</v>
      </c>
      <c r="D56" s="416">
        <v>8</v>
      </c>
      <c r="E56" s="948">
        <v>70398</v>
      </c>
      <c r="F56" s="954">
        <v>54.04</v>
      </c>
      <c r="G56" s="948">
        <v>0</v>
      </c>
      <c r="H56" s="954">
        <v>0</v>
      </c>
      <c r="I56" s="948">
        <v>36124</v>
      </c>
      <c r="J56" s="954">
        <v>27.73</v>
      </c>
      <c r="K56" s="948">
        <v>23755</v>
      </c>
      <c r="L56" s="954">
        <v>18.23</v>
      </c>
      <c r="M56" s="961">
        <v>130277</v>
      </c>
      <c r="N56" s="961">
        <v>15639</v>
      </c>
      <c r="O56" s="961">
        <v>209</v>
      </c>
      <c r="P56" s="961">
        <v>0</v>
      </c>
      <c r="Q56" s="961">
        <v>114</v>
      </c>
      <c r="R56" s="971">
        <v>746</v>
      </c>
      <c r="S56" s="971">
        <v>-21914</v>
      </c>
      <c r="T56" s="972">
        <v>91655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877</v>
      </c>
      <c r="C57" s="421" t="s">
        <v>908</v>
      </c>
      <c r="D57" s="422">
        <v>8</v>
      </c>
      <c r="E57" s="950">
        <v>310567</v>
      </c>
      <c r="F57" s="957">
        <v>71.25</v>
      </c>
      <c r="G57" s="950">
        <v>0</v>
      </c>
      <c r="H57" s="957">
        <v>0</v>
      </c>
      <c r="I57" s="950">
        <v>67977</v>
      </c>
      <c r="J57" s="957">
        <v>15.59</v>
      </c>
      <c r="K57" s="950">
        <v>57356</v>
      </c>
      <c r="L57" s="957">
        <v>13.16</v>
      </c>
      <c r="M57" s="964">
        <v>435900</v>
      </c>
      <c r="N57" s="964">
        <v>35359</v>
      </c>
      <c r="O57" s="964">
        <v>402</v>
      </c>
      <c r="P57" s="964">
        <v>0</v>
      </c>
      <c r="Q57" s="964">
        <v>217</v>
      </c>
      <c r="R57" s="978">
        <v>144397</v>
      </c>
      <c r="S57" s="978">
        <v>-3661</v>
      </c>
      <c r="T57" s="979">
        <v>251864</v>
      </c>
      <c r="U57" s="79">
        <v>59</v>
      </c>
    </row>
    <row r="58" spans="1:21" ht="23.1" customHeight="1" x14ac:dyDescent="0.2">
      <c r="A58" s="60">
        <v>61</v>
      </c>
      <c r="B58" s="92" t="s">
        <v>879</v>
      </c>
      <c r="C58" s="414" t="s">
        <v>908</v>
      </c>
      <c r="D58" s="415">
        <v>8</v>
      </c>
      <c r="E58" s="944">
        <v>198242</v>
      </c>
      <c r="F58" s="951">
        <v>59.5</v>
      </c>
      <c r="G58" s="947">
        <v>0</v>
      </c>
      <c r="H58" s="951">
        <v>0</v>
      </c>
      <c r="I58" s="947">
        <v>65314</v>
      </c>
      <c r="J58" s="951">
        <v>19.61</v>
      </c>
      <c r="K58" s="947">
        <v>69585</v>
      </c>
      <c r="L58" s="951">
        <v>20.89</v>
      </c>
      <c r="M58" s="958">
        <v>333141</v>
      </c>
      <c r="N58" s="958">
        <v>36712</v>
      </c>
      <c r="O58" s="958">
        <v>333</v>
      </c>
      <c r="P58" s="958">
        <v>0</v>
      </c>
      <c r="Q58" s="958">
        <v>307</v>
      </c>
      <c r="R58" s="965">
        <v>24116</v>
      </c>
      <c r="S58" s="965">
        <v>-37735</v>
      </c>
      <c r="T58" s="966">
        <v>233938</v>
      </c>
      <c r="U58" s="55">
        <v>61</v>
      </c>
    </row>
    <row r="59" spans="1:21" ht="23.1" customHeight="1" x14ac:dyDescent="0.2">
      <c r="A59" s="60">
        <v>66</v>
      </c>
      <c r="B59" s="92" t="s">
        <v>881</v>
      </c>
      <c r="C59" s="345" t="s">
        <v>908</v>
      </c>
      <c r="D59" s="416">
        <v>8</v>
      </c>
      <c r="E59" s="945">
        <v>702060</v>
      </c>
      <c r="F59" s="952">
        <v>60.9</v>
      </c>
      <c r="G59" s="945">
        <v>0</v>
      </c>
      <c r="H59" s="952">
        <v>0</v>
      </c>
      <c r="I59" s="945">
        <v>253566</v>
      </c>
      <c r="J59" s="952">
        <v>21.99</v>
      </c>
      <c r="K59" s="945">
        <v>197247</v>
      </c>
      <c r="L59" s="952">
        <v>17.11</v>
      </c>
      <c r="M59" s="959">
        <v>1152873</v>
      </c>
      <c r="N59" s="959">
        <v>116349</v>
      </c>
      <c r="O59" s="959">
        <v>1922</v>
      </c>
      <c r="P59" s="959">
        <v>0</v>
      </c>
      <c r="Q59" s="959">
        <v>1546</v>
      </c>
      <c r="R59" s="967">
        <v>57327</v>
      </c>
      <c r="S59" s="967">
        <v>-165186</v>
      </c>
      <c r="T59" s="968">
        <v>810543</v>
      </c>
      <c r="U59" s="55">
        <v>66</v>
      </c>
    </row>
    <row r="60" spans="1:21" ht="23.1" customHeight="1" x14ac:dyDescent="0.2">
      <c r="A60" s="60">
        <v>67</v>
      </c>
      <c r="B60" s="92" t="s">
        <v>883</v>
      </c>
      <c r="C60" s="345" t="s">
        <v>908</v>
      </c>
      <c r="D60" s="416">
        <v>8</v>
      </c>
      <c r="E60" s="945">
        <v>96402</v>
      </c>
      <c r="F60" s="952">
        <v>50.13</v>
      </c>
      <c r="G60" s="945">
        <v>0</v>
      </c>
      <c r="H60" s="952">
        <v>0</v>
      </c>
      <c r="I60" s="945">
        <v>54450</v>
      </c>
      <c r="J60" s="952">
        <v>28.32</v>
      </c>
      <c r="K60" s="945">
        <v>41439</v>
      </c>
      <c r="L60" s="952">
        <v>21.55</v>
      </c>
      <c r="M60" s="959">
        <v>192291</v>
      </c>
      <c r="N60" s="959">
        <v>28187</v>
      </c>
      <c r="O60" s="959">
        <v>0</v>
      </c>
      <c r="P60" s="959">
        <v>0</v>
      </c>
      <c r="Q60" s="959">
        <v>20</v>
      </c>
      <c r="R60" s="967">
        <v>1568</v>
      </c>
      <c r="S60" s="967">
        <v>-24647</v>
      </c>
      <c r="T60" s="968">
        <v>137869</v>
      </c>
      <c r="U60" s="55">
        <v>67</v>
      </c>
    </row>
    <row r="61" spans="1:21" ht="23.1" customHeight="1" x14ac:dyDescent="0.2">
      <c r="A61" s="60">
        <v>70</v>
      </c>
      <c r="B61" s="92" t="s">
        <v>885</v>
      </c>
      <c r="C61" s="345" t="s">
        <v>908</v>
      </c>
      <c r="D61" s="416">
        <v>8</v>
      </c>
      <c r="E61" s="945">
        <v>86374</v>
      </c>
      <c r="F61" s="952">
        <v>56.03</v>
      </c>
      <c r="G61" s="945">
        <v>0</v>
      </c>
      <c r="H61" s="952">
        <v>0</v>
      </c>
      <c r="I61" s="945">
        <v>38063</v>
      </c>
      <c r="J61" s="952">
        <v>24.69</v>
      </c>
      <c r="K61" s="945">
        <v>29725</v>
      </c>
      <c r="L61" s="952">
        <v>19.28</v>
      </c>
      <c r="M61" s="959">
        <v>154162</v>
      </c>
      <c r="N61" s="959">
        <v>20872</v>
      </c>
      <c r="O61" s="959">
        <v>145</v>
      </c>
      <c r="P61" s="959">
        <v>0</v>
      </c>
      <c r="Q61" s="959">
        <v>171</v>
      </c>
      <c r="R61" s="967">
        <v>6716</v>
      </c>
      <c r="S61" s="967">
        <v>-13687</v>
      </c>
      <c r="T61" s="968">
        <v>112571</v>
      </c>
      <c r="U61" s="55">
        <v>70</v>
      </c>
    </row>
    <row r="62" spans="1:21" ht="23.1" customHeight="1" x14ac:dyDescent="0.2">
      <c r="A62" s="176">
        <v>72</v>
      </c>
      <c r="B62" s="177" t="s">
        <v>887</v>
      </c>
      <c r="C62" s="417" t="s">
        <v>908</v>
      </c>
      <c r="D62" s="418">
        <v>8</v>
      </c>
      <c r="E62" s="946">
        <v>351345</v>
      </c>
      <c r="F62" s="953">
        <v>50.02</v>
      </c>
      <c r="G62" s="946">
        <v>0</v>
      </c>
      <c r="H62" s="953">
        <v>0</v>
      </c>
      <c r="I62" s="946">
        <v>206787</v>
      </c>
      <c r="J62" s="953">
        <v>29.43</v>
      </c>
      <c r="K62" s="946">
        <v>144391</v>
      </c>
      <c r="L62" s="953">
        <v>20.55</v>
      </c>
      <c r="M62" s="960">
        <v>702523</v>
      </c>
      <c r="N62" s="960">
        <v>107246</v>
      </c>
      <c r="O62" s="960">
        <v>776</v>
      </c>
      <c r="P62" s="960">
        <v>0</v>
      </c>
      <c r="Q62" s="960">
        <v>2921</v>
      </c>
      <c r="R62" s="969">
        <v>10731</v>
      </c>
      <c r="S62" s="969">
        <v>-17951</v>
      </c>
      <c r="T62" s="970">
        <v>562898</v>
      </c>
      <c r="U62" s="123">
        <v>72</v>
      </c>
    </row>
    <row r="63" spans="1:21" ht="23.1" customHeight="1" x14ac:dyDescent="0.2">
      <c r="A63" s="60">
        <v>74</v>
      </c>
      <c r="B63" s="92" t="s">
        <v>889</v>
      </c>
      <c r="C63" s="414" t="s">
        <v>908</v>
      </c>
      <c r="D63" s="415">
        <v>8</v>
      </c>
      <c r="E63" s="947">
        <v>62193</v>
      </c>
      <c r="F63" s="951">
        <v>47.14</v>
      </c>
      <c r="G63" s="947">
        <v>0</v>
      </c>
      <c r="H63" s="951">
        <v>0</v>
      </c>
      <c r="I63" s="947">
        <v>49087</v>
      </c>
      <c r="J63" s="951">
        <v>37.21</v>
      </c>
      <c r="K63" s="947">
        <v>20646</v>
      </c>
      <c r="L63" s="951">
        <v>15.65</v>
      </c>
      <c r="M63" s="958">
        <v>131926</v>
      </c>
      <c r="N63" s="958">
        <v>20778</v>
      </c>
      <c r="O63" s="958">
        <v>153</v>
      </c>
      <c r="P63" s="958">
        <v>0</v>
      </c>
      <c r="Q63" s="958">
        <v>200</v>
      </c>
      <c r="R63" s="965">
        <v>1961</v>
      </c>
      <c r="S63" s="965">
        <v>-2184</v>
      </c>
      <c r="T63" s="966">
        <v>106650</v>
      </c>
      <c r="U63" s="55">
        <v>74</v>
      </c>
    </row>
    <row r="64" spans="1:21" ht="23.1" customHeight="1" x14ac:dyDescent="0.2">
      <c r="A64" s="60">
        <v>81</v>
      </c>
      <c r="B64" s="92" t="s">
        <v>891</v>
      </c>
      <c r="C64" s="419" t="s">
        <v>908</v>
      </c>
      <c r="D64" s="416">
        <v>8</v>
      </c>
      <c r="E64" s="945">
        <v>364983</v>
      </c>
      <c r="F64" s="952">
        <v>50.1</v>
      </c>
      <c r="G64" s="945">
        <v>0</v>
      </c>
      <c r="H64" s="952">
        <v>0</v>
      </c>
      <c r="I64" s="945">
        <v>239522</v>
      </c>
      <c r="J64" s="952">
        <v>32.880000000000003</v>
      </c>
      <c r="K64" s="945">
        <v>123975</v>
      </c>
      <c r="L64" s="952">
        <v>17.02</v>
      </c>
      <c r="M64" s="959">
        <v>728480</v>
      </c>
      <c r="N64" s="959">
        <v>121953</v>
      </c>
      <c r="O64" s="959">
        <v>1784</v>
      </c>
      <c r="P64" s="959">
        <v>0</v>
      </c>
      <c r="Q64" s="959">
        <v>410</v>
      </c>
      <c r="R64" s="967">
        <v>27282</v>
      </c>
      <c r="S64" s="967">
        <v>-8567</v>
      </c>
      <c r="T64" s="968">
        <v>568484</v>
      </c>
      <c r="U64" s="55">
        <v>81</v>
      </c>
    </row>
    <row r="65" spans="1:21" ht="23.1" customHeight="1" x14ac:dyDescent="0.2">
      <c r="A65" s="60">
        <v>82</v>
      </c>
      <c r="B65" s="92" t="s">
        <v>893</v>
      </c>
      <c r="C65" s="419" t="s">
        <v>908</v>
      </c>
      <c r="D65" s="416">
        <v>8</v>
      </c>
      <c r="E65" s="945">
        <v>556550</v>
      </c>
      <c r="F65" s="952">
        <v>49.54</v>
      </c>
      <c r="G65" s="945">
        <v>0</v>
      </c>
      <c r="H65" s="952">
        <v>0</v>
      </c>
      <c r="I65" s="945">
        <v>338818</v>
      </c>
      <c r="J65" s="952">
        <v>30.16</v>
      </c>
      <c r="K65" s="945">
        <v>228093</v>
      </c>
      <c r="L65" s="952">
        <v>20.3</v>
      </c>
      <c r="M65" s="959">
        <v>1123461</v>
      </c>
      <c r="N65" s="959">
        <v>185322</v>
      </c>
      <c r="O65" s="959">
        <v>2776</v>
      </c>
      <c r="P65" s="959">
        <v>0</v>
      </c>
      <c r="Q65" s="959">
        <v>1324</v>
      </c>
      <c r="R65" s="967">
        <v>21754</v>
      </c>
      <c r="S65" s="967">
        <v>-121003</v>
      </c>
      <c r="T65" s="968">
        <v>791282</v>
      </c>
      <c r="U65" s="55">
        <v>82</v>
      </c>
    </row>
    <row r="66" spans="1:21" ht="23.1" customHeight="1" x14ac:dyDescent="0.2">
      <c r="A66" s="60">
        <v>83</v>
      </c>
      <c r="B66" s="92" t="s">
        <v>894</v>
      </c>
      <c r="C66" s="419" t="s">
        <v>908</v>
      </c>
      <c r="D66" s="416">
        <v>8</v>
      </c>
      <c r="E66" s="945">
        <v>204859</v>
      </c>
      <c r="F66" s="952">
        <v>49.2</v>
      </c>
      <c r="G66" s="945">
        <v>0</v>
      </c>
      <c r="H66" s="952">
        <v>0</v>
      </c>
      <c r="I66" s="945">
        <v>129602</v>
      </c>
      <c r="J66" s="952">
        <v>31.13</v>
      </c>
      <c r="K66" s="945">
        <v>81891</v>
      </c>
      <c r="L66" s="952">
        <v>19.670000000000002</v>
      </c>
      <c r="M66" s="959">
        <v>416352</v>
      </c>
      <c r="N66" s="959">
        <v>65393</v>
      </c>
      <c r="O66" s="959">
        <v>614</v>
      </c>
      <c r="P66" s="959">
        <v>0</v>
      </c>
      <c r="Q66" s="959">
        <v>555</v>
      </c>
      <c r="R66" s="967">
        <v>7007</v>
      </c>
      <c r="S66" s="967">
        <v>-2106</v>
      </c>
      <c r="T66" s="968">
        <v>340677</v>
      </c>
      <c r="U66" s="55">
        <v>83</v>
      </c>
    </row>
    <row r="67" spans="1:21" s="96" customFormat="1" ht="23.1" customHeight="1" x14ac:dyDescent="0.2">
      <c r="A67" s="62">
        <v>301</v>
      </c>
      <c r="B67" s="61" t="s">
        <v>895</v>
      </c>
      <c r="C67" s="419" t="s">
        <v>284</v>
      </c>
      <c r="D67" s="416">
        <v>4</v>
      </c>
      <c r="E67" s="948">
        <v>0</v>
      </c>
      <c r="F67" s="954">
        <v>0</v>
      </c>
      <c r="G67" s="948">
        <v>0</v>
      </c>
      <c r="H67" s="954">
        <v>0</v>
      </c>
      <c r="I67" s="948">
        <v>0</v>
      </c>
      <c r="J67" s="954">
        <v>0</v>
      </c>
      <c r="K67" s="948">
        <v>0</v>
      </c>
      <c r="L67" s="954">
        <v>0</v>
      </c>
      <c r="M67" s="961">
        <v>1678444</v>
      </c>
      <c r="N67" s="961">
        <v>0</v>
      </c>
      <c r="O67" s="961">
        <v>0</v>
      </c>
      <c r="P67" s="961">
        <v>0</v>
      </c>
      <c r="Q67" s="961">
        <v>0</v>
      </c>
      <c r="R67" s="971">
        <v>0</v>
      </c>
      <c r="S67" s="971">
        <v>0</v>
      </c>
      <c r="T67" s="972">
        <v>1678444</v>
      </c>
      <c r="U67" s="63">
        <v>301</v>
      </c>
    </row>
    <row r="68" spans="1:21" s="96" customFormat="1" ht="23.1" customHeight="1" x14ac:dyDescent="0.2">
      <c r="A68" s="66">
        <v>302</v>
      </c>
      <c r="B68" s="58" t="s">
        <v>897</v>
      </c>
      <c r="C68" s="414" t="s">
        <v>284</v>
      </c>
      <c r="D68" s="415">
        <v>12</v>
      </c>
      <c r="E68" s="944">
        <v>0</v>
      </c>
      <c r="F68" s="956">
        <v>0</v>
      </c>
      <c r="G68" s="944">
        <v>0</v>
      </c>
      <c r="H68" s="956">
        <v>0</v>
      </c>
      <c r="I68" s="944">
        <v>0</v>
      </c>
      <c r="J68" s="956">
        <v>0</v>
      </c>
      <c r="K68" s="944">
        <v>0</v>
      </c>
      <c r="L68" s="956">
        <v>0</v>
      </c>
      <c r="M68" s="963">
        <v>1979362</v>
      </c>
      <c r="N68" s="963">
        <v>0</v>
      </c>
      <c r="O68" s="963">
        <v>0</v>
      </c>
      <c r="P68" s="963">
        <v>0</v>
      </c>
      <c r="Q68" s="963">
        <v>0</v>
      </c>
      <c r="R68" s="976">
        <v>1459</v>
      </c>
      <c r="S68" s="976">
        <v>-54176</v>
      </c>
      <c r="T68" s="977">
        <v>1923727</v>
      </c>
      <c r="U68" s="67">
        <v>302</v>
      </c>
    </row>
    <row r="69" spans="1:21" s="96" customFormat="1" ht="23.1" customHeight="1" x14ac:dyDescent="0.2">
      <c r="A69" s="62">
        <v>303</v>
      </c>
      <c r="B69" s="61" t="s">
        <v>899</v>
      </c>
      <c r="C69" s="345" t="s">
        <v>284</v>
      </c>
      <c r="D69" s="416">
        <v>12</v>
      </c>
      <c r="E69" s="948">
        <v>0</v>
      </c>
      <c r="F69" s="954">
        <v>0</v>
      </c>
      <c r="G69" s="948">
        <v>0</v>
      </c>
      <c r="H69" s="954">
        <v>0</v>
      </c>
      <c r="I69" s="948">
        <v>0</v>
      </c>
      <c r="J69" s="954">
        <v>0</v>
      </c>
      <c r="K69" s="948">
        <v>0</v>
      </c>
      <c r="L69" s="954">
        <v>0</v>
      </c>
      <c r="M69" s="961">
        <v>163328</v>
      </c>
      <c r="N69" s="961">
        <v>0</v>
      </c>
      <c r="O69" s="961">
        <v>0</v>
      </c>
      <c r="P69" s="961">
        <v>0</v>
      </c>
      <c r="Q69" s="961">
        <v>0</v>
      </c>
      <c r="R69" s="971">
        <v>0</v>
      </c>
      <c r="S69" s="971">
        <v>-224</v>
      </c>
      <c r="T69" s="972">
        <v>163104</v>
      </c>
      <c r="U69" s="75">
        <v>303</v>
      </c>
    </row>
    <row r="70" spans="1:21" s="96" customFormat="1" ht="23.1" customHeight="1" x14ac:dyDescent="0.2">
      <c r="A70" s="62"/>
      <c r="B70" s="61"/>
      <c r="C70" s="345"/>
      <c r="D70" s="416"/>
      <c r="E70" s="948"/>
      <c r="F70" s="954"/>
      <c r="G70" s="948"/>
      <c r="H70" s="954"/>
      <c r="I70" s="948"/>
      <c r="J70" s="954"/>
      <c r="K70" s="948"/>
      <c r="L70" s="954"/>
      <c r="M70" s="961"/>
      <c r="N70" s="961"/>
      <c r="O70" s="961"/>
      <c r="P70" s="961"/>
      <c r="Q70" s="961"/>
      <c r="R70" s="971"/>
      <c r="S70" s="971"/>
      <c r="T70" s="973"/>
      <c r="U70" s="63"/>
    </row>
    <row r="71" spans="1:21" s="96" customFormat="1" ht="23.1" customHeight="1" x14ac:dyDescent="0.2">
      <c r="A71" s="62"/>
      <c r="B71" s="61"/>
      <c r="C71" s="419"/>
      <c r="D71" s="416"/>
      <c r="E71" s="948"/>
      <c r="F71" s="954"/>
      <c r="G71" s="948"/>
      <c r="H71" s="954"/>
      <c r="I71" s="948"/>
      <c r="J71" s="954"/>
      <c r="K71" s="948"/>
      <c r="L71" s="954"/>
      <c r="M71" s="961"/>
      <c r="N71" s="961"/>
      <c r="O71" s="961"/>
      <c r="P71" s="961"/>
      <c r="Q71" s="961"/>
      <c r="R71" s="971"/>
      <c r="S71" s="971"/>
      <c r="T71" s="972"/>
      <c r="U71" s="63"/>
    </row>
    <row r="72" spans="1:21" s="96" customFormat="1" ht="23.1" customHeight="1" x14ac:dyDescent="0.2">
      <c r="A72" s="71"/>
      <c r="B72" s="72"/>
      <c r="C72" s="417"/>
      <c r="D72" s="418"/>
      <c r="E72" s="949"/>
      <c r="F72" s="955"/>
      <c r="G72" s="949"/>
      <c r="H72" s="955"/>
      <c r="I72" s="949"/>
      <c r="J72" s="955"/>
      <c r="K72" s="949"/>
      <c r="L72" s="955"/>
      <c r="M72" s="962"/>
      <c r="N72" s="962"/>
      <c r="O72" s="962"/>
      <c r="P72" s="962"/>
      <c r="Q72" s="962"/>
      <c r="R72" s="974"/>
      <c r="S72" s="974"/>
      <c r="T72" s="975"/>
      <c r="U72" s="73"/>
    </row>
    <row r="73" spans="1:21" s="96" customFormat="1" ht="23.1" customHeight="1" x14ac:dyDescent="0.2">
      <c r="A73" s="62"/>
      <c r="B73" s="61"/>
      <c r="C73" s="414"/>
      <c r="D73" s="415"/>
      <c r="E73" s="944"/>
      <c r="F73" s="956"/>
      <c r="G73" s="944"/>
      <c r="H73" s="956"/>
      <c r="I73" s="944"/>
      <c r="J73" s="956"/>
      <c r="K73" s="944"/>
      <c r="L73" s="956"/>
      <c r="M73" s="963"/>
      <c r="N73" s="963"/>
      <c r="O73" s="963"/>
      <c r="P73" s="963"/>
      <c r="Q73" s="963"/>
      <c r="R73" s="976"/>
      <c r="S73" s="976"/>
      <c r="T73" s="977"/>
      <c r="U73" s="63"/>
    </row>
    <row r="74" spans="1:21" s="96" customFormat="1" ht="23.1" customHeight="1" x14ac:dyDescent="0.2">
      <c r="A74" s="62"/>
      <c r="B74" s="61"/>
      <c r="C74" s="345"/>
      <c r="D74" s="416"/>
      <c r="E74" s="948"/>
      <c r="F74" s="954"/>
      <c r="G74" s="948"/>
      <c r="H74" s="954"/>
      <c r="I74" s="948"/>
      <c r="J74" s="954"/>
      <c r="K74" s="948"/>
      <c r="L74" s="954"/>
      <c r="M74" s="961"/>
      <c r="N74" s="961"/>
      <c r="O74" s="961"/>
      <c r="P74" s="961"/>
      <c r="Q74" s="961"/>
      <c r="R74" s="971"/>
      <c r="S74" s="971"/>
      <c r="T74" s="972"/>
      <c r="U74" s="63"/>
    </row>
    <row r="75" spans="1:21" s="96" customFormat="1" ht="23.1" customHeight="1" x14ac:dyDescent="0.2">
      <c r="A75" s="62"/>
      <c r="B75" s="61"/>
      <c r="C75" s="345"/>
      <c r="D75" s="416"/>
      <c r="E75" s="948"/>
      <c r="F75" s="954"/>
      <c r="G75" s="948"/>
      <c r="H75" s="954"/>
      <c r="I75" s="948"/>
      <c r="J75" s="954"/>
      <c r="K75" s="948"/>
      <c r="L75" s="954"/>
      <c r="M75" s="961"/>
      <c r="N75" s="961"/>
      <c r="O75" s="961"/>
      <c r="P75" s="961"/>
      <c r="Q75" s="961"/>
      <c r="R75" s="971"/>
      <c r="S75" s="971"/>
      <c r="T75" s="972"/>
      <c r="U75" s="63"/>
    </row>
    <row r="76" spans="1:21" s="96" customFormat="1" ht="23.1" customHeight="1" x14ac:dyDescent="0.2">
      <c r="A76" s="62"/>
      <c r="B76" s="61"/>
      <c r="C76" s="345"/>
      <c r="D76" s="416"/>
      <c r="E76" s="948"/>
      <c r="F76" s="954"/>
      <c r="G76" s="948"/>
      <c r="H76" s="954"/>
      <c r="I76" s="948"/>
      <c r="J76" s="954"/>
      <c r="K76" s="948"/>
      <c r="L76" s="954"/>
      <c r="M76" s="961"/>
      <c r="N76" s="961"/>
      <c r="O76" s="961"/>
      <c r="P76" s="961"/>
      <c r="Q76" s="961"/>
      <c r="R76" s="971"/>
      <c r="S76" s="971"/>
      <c r="T76" s="972"/>
      <c r="U76" s="63"/>
    </row>
    <row r="77" spans="1:21" s="96" customFormat="1" ht="23.1" customHeight="1" x14ac:dyDescent="0.2">
      <c r="A77" s="71"/>
      <c r="B77" s="72"/>
      <c r="C77" s="417"/>
      <c r="D77" s="418"/>
      <c r="E77" s="949"/>
      <c r="F77" s="955"/>
      <c r="G77" s="949"/>
      <c r="H77" s="955"/>
      <c r="I77" s="949"/>
      <c r="J77" s="955"/>
      <c r="K77" s="949"/>
      <c r="L77" s="955"/>
      <c r="M77" s="962"/>
      <c r="N77" s="962"/>
      <c r="O77" s="962"/>
      <c r="P77" s="962"/>
      <c r="Q77" s="962"/>
      <c r="R77" s="974"/>
      <c r="S77" s="974"/>
      <c r="T77" s="975"/>
      <c r="U77" s="73"/>
    </row>
    <row r="78" spans="1:21" s="96" customFormat="1" ht="23.1" customHeight="1" x14ac:dyDescent="0.2">
      <c r="A78" s="74"/>
      <c r="B78" s="61"/>
      <c r="C78" s="414"/>
      <c r="D78" s="415"/>
      <c r="E78" s="944"/>
      <c r="F78" s="956"/>
      <c r="G78" s="944"/>
      <c r="H78" s="956"/>
      <c r="I78" s="944"/>
      <c r="J78" s="956"/>
      <c r="K78" s="944"/>
      <c r="L78" s="956"/>
      <c r="M78" s="963"/>
      <c r="N78" s="963"/>
      <c r="O78" s="963"/>
      <c r="P78" s="963"/>
      <c r="Q78" s="963"/>
      <c r="R78" s="976"/>
      <c r="S78" s="976"/>
      <c r="T78" s="977"/>
      <c r="U78" s="75"/>
    </row>
    <row r="79" spans="1:21" s="96" customFormat="1" ht="23.1" customHeight="1" x14ac:dyDescent="0.2">
      <c r="A79" s="62"/>
      <c r="B79" s="61"/>
      <c r="C79" s="345"/>
      <c r="D79" s="416"/>
      <c r="E79" s="948"/>
      <c r="F79" s="954"/>
      <c r="G79" s="948"/>
      <c r="H79" s="954"/>
      <c r="I79" s="948"/>
      <c r="J79" s="954"/>
      <c r="K79" s="948"/>
      <c r="L79" s="954"/>
      <c r="M79" s="961"/>
      <c r="N79" s="961"/>
      <c r="O79" s="961"/>
      <c r="P79" s="961"/>
      <c r="Q79" s="961"/>
      <c r="R79" s="971"/>
      <c r="S79" s="971"/>
      <c r="T79" s="972"/>
      <c r="U79" s="63"/>
    </row>
    <row r="80" spans="1:21" s="96" customFormat="1" ht="23.1" customHeight="1" x14ac:dyDescent="0.2">
      <c r="A80" s="62"/>
      <c r="B80" s="61"/>
      <c r="C80" s="345"/>
      <c r="D80" s="416"/>
      <c r="E80" s="948"/>
      <c r="F80" s="954"/>
      <c r="G80" s="948"/>
      <c r="H80" s="954"/>
      <c r="I80" s="948"/>
      <c r="J80" s="954"/>
      <c r="K80" s="948"/>
      <c r="L80" s="954"/>
      <c r="M80" s="961"/>
      <c r="N80" s="961"/>
      <c r="O80" s="961"/>
      <c r="P80" s="961"/>
      <c r="Q80" s="961"/>
      <c r="R80" s="971"/>
      <c r="S80" s="971"/>
      <c r="T80" s="972"/>
      <c r="U80" s="63"/>
    </row>
    <row r="81" spans="1:21" s="96" customFormat="1" ht="23.1" customHeight="1" x14ac:dyDescent="0.2">
      <c r="A81" s="62"/>
      <c r="B81" s="61"/>
      <c r="C81" s="345"/>
      <c r="D81" s="416"/>
      <c r="E81" s="948"/>
      <c r="F81" s="954"/>
      <c r="G81" s="948"/>
      <c r="H81" s="954"/>
      <c r="I81" s="948"/>
      <c r="J81" s="954"/>
      <c r="K81" s="948"/>
      <c r="L81" s="954"/>
      <c r="M81" s="961"/>
      <c r="N81" s="961"/>
      <c r="O81" s="961"/>
      <c r="P81" s="961"/>
      <c r="Q81" s="961"/>
      <c r="R81" s="971"/>
      <c r="S81" s="971"/>
      <c r="T81" s="972"/>
      <c r="U81" s="63"/>
    </row>
    <row r="82" spans="1:21" s="96" customFormat="1" ht="23.1" customHeight="1" x14ac:dyDescent="0.2">
      <c r="A82" s="71"/>
      <c r="B82" s="72"/>
      <c r="C82" s="417"/>
      <c r="D82" s="418"/>
      <c r="E82" s="949"/>
      <c r="F82" s="955"/>
      <c r="G82" s="949"/>
      <c r="H82" s="955"/>
      <c r="I82" s="949"/>
      <c r="J82" s="955"/>
      <c r="K82" s="949"/>
      <c r="L82" s="955"/>
      <c r="M82" s="962"/>
      <c r="N82" s="962"/>
      <c r="O82" s="962"/>
      <c r="P82" s="962"/>
      <c r="Q82" s="962"/>
      <c r="R82" s="974"/>
      <c r="S82" s="974"/>
      <c r="T82" s="975"/>
      <c r="U82" s="73"/>
    </row>
    <row r="83" spans="1:21" s="96" customFormat="1" ht="23.1" customHeight="1" x14ac:dyDescent="0.2">
      <c r="A83" s="62"/>
      <c r="B83" s="61"/>
      <c r="C83" s="414"/>
      <c r="D83" s="415"/>
      <c r="E83" s="944"/>
      <c r="F83" s="956"/>
      <c r="G83" s="944"/>
      <c r="H83" s="956"/>
      <c r="I83" s="944"/>
      <c r="J83" s="956"/>
      <c r="K83" s="944"/>
      <c r="L83" s="956"/>
      <c r="M83" s="963"/>
      <c r="N83" s="963"/>
      <c r="O83" s="963"/>
      <c r="P83" s="963"/>
      <c r="Q83" s="963"/>
      <c r="R83" s="976"/>
      <c r="S83" s="976"/>
      <c r="T83" s="977"/>
      <c r="U83" s="63"/>
    </row>
    <row r="84" spans="1:21" s="96" customFormat="1" ht="23.1" customHeight="1" x14ac:dyDescent="0.2">
      <c r="A84" s="62"/>
      <c r="B84" s="61"/>
      <c r="C84" s="345"/>
      <c r="D84" s="416"/>
      <c r="E84" s="948"/>
      <c r="F84" s="954"/>
      <c r="G84" s="948"/>
      <c r="H84" s="954"/>
      <c r="I84" s="948"/>
      <c r="J84" s="954"/>
      <c r="K84" s="948"/>
      <c r="L84" s="954"/>
      <c r="M84" s="961"/>
      <c r="N84" s="961"/>
      <c r="O84" s="961"/>
      <c r="P84" s="961"/>
      <c r="Q84" s="961"/>
      <c r="R84" s="971"/>
      <c r="S84" s="971"/>
      <c r="T84" s="972"/>
      <c r="U84" s="63"/>
    </row>
    <row r="85" spans="1:21" s="96" customFormat="1" ht="23.1" customHeight="1" x14ac:dyDescent="0.2">
      <c r="A85" s="62"/>
      <c r="B85" s="61"/>
      <c r="C85" s="345"/>
      <c r="D85" s="416"/>
      <c r="E85" s="948"/>
      <c r="F85" s="954"/>
      <c r="G85" s="948"/>
      <c r="H85" s="954"/>
      <c r="I85" s="948"/>
      <c r="J85" s="954"/>
      <c r="K85" s="948"/>
      <c r="L85" s="954"/>
      <c r="M85" s="961"/>
      <c r="N85" s="961"/>
      <c r="O85" s="961"/>
      <c r="P85" s="961"/>
      <c r="Q85" s="961"/>
      <c r="R85" s="971"/>
      <c r="S85" s="971"/>
      <c r="T85" s="972"/>
      <c r="U85" s="63"/>
    </row>
    <row r="86" spans="1:21" s="96" customFormat="1" ht="23.1" customHeight="1" x14ac:dyDescent="0.2">
      <c r="A86" s="62"/>
      <c r="B86" s="61"/>
      <c r="C86" s="345"/>
      <c r="D86" s="416"/>
      <c r="E86" s="948"/>
      <c r="F86" s="954"/>
      <c r="G86" s="948"/>
      <c r="H86" s="954"/>
      <c r="I86" s="948"/>
      <c r="J86" s="954"/>
      <c r="K86" s="948"/>
      <c r="L86" s="954"/>
      <c r="M86" s="961"/>
      <c r="N86" s="961"/>
      <c r="O86" s="961"/>
      <c r="P86" s="961"/>
      <c r="Q86" s="961"/>
      <c r="R86" s="971"/>
      <c r="S86" s="971"/>
      <c r="T86" s="972"/>
      <c r="U86" s="63"/>
    </row>
    <row r="87" spans="1:21" s="96" customFormat="1" ht="23.1" customHeight="1" x14ac:dyDescent="0.2">
      <c r="A87" s="71"/>
      <c r="B87" s="72"/>
      <c r="C87" s="417"/>
      <c r="D87" s="418"/>
      <c r="E87" s="949"/>
      <c r="F87" s="955"/>
      <c r="G87" s="949"/>
      <c r="H87" s="955"/>
      <c r="I87" s="949"/>
      <c r="J87" s="955"/>
      <c r="K87" s="949"/>
      <c r="L87" s="955"/>
      <c r="M87" s="962"/>
      <c r="N87" s="962"/>
      <c r="O87" s="962"/>
      <c r="P87" s="962"/>
      <c r="Q87" s="962"/>
      <c r="R87" s="974"/>
      <c r="S87" s="974"/>
      <c r="T87" s="975"/>
      <c r="U87" s="73"/>
    </row>
    <row r="88" spans="1:21" s="96" customFormat="1" ht="23.1" customHeight="1" x14ac:dyDescent="0.2">
      <c r="A88" s="62"/>
      <c r="B88" s="61"/>
      <c r="C88" s="414"/>
      <c r="D88" s="415"/>
      <c r="E88" s="944"/>
      <c r="F88" s="956"/>
      <c r="G88" s="944"/>
      <c r="H88" s="956"/>
      <c r="I88" s="944"/>
      <c r="J88" s="956"/>
      <c r="K88" s="944"/>
      <c r="L88" s="956"/>
      <c r="M88" s="963"/>
      <c r="N88" s="963"/>
      <c r="O88" s="963"/>
      <c r="P88" s="963"/>
      <c r="Q88" s="963"/>
      <c r="R88" s="976"/>
      <c r="S88" s="976"/>
      <c r="T88" s="977"/>
      <c r="U88" s="63"/>
    </row>
    <row r="89" spans="1:21" s="96" customFormat="1" ht="23.1" customHeight="1" x14ac:dyDescent="0.2">
      <c r="A89" s="62"/>
      <c r="B89" s="61"/>
      <c r="C89" s="345"/>
      <c r="D89" s="416"/>
      <c r="E89" s="948"/>
      <c r="F89" s="954"/>
      <c r="G89" s="948"/>
      <c r="H89" s="954"/>
      <c r="I89" s="948"/>
      <c r="J89" s="954"/>
      <c r="K89" s="948"/>
      <c r="L89" s="954"/>
      <c r="M89" s="961"/>
      <c r="N89" s="961"/>
      <c r="O89" s="961"/>
      <c r="P89" s="961"/>
      <c r="Q89" s="961"/>
      <c r="R89" s="971"/>
      <c r="S89" s="971"/>
      <c r="T89" s="972"/>
      <c r="U89" s="63"/>
    </row>
    <row r="90" spans="1:21" s="96" customFormat="1" ht="23.1" customHeight="1" x14ac:dyDescent="0.2">
      <c r="A90" s="62"/>
      <c r="B90" s="61"/>
      <c r="C90" s="345"/>
      <c r="D90" s="416"/>
      <c r="E90" s="948"/>
      <c r="F90" s="954"/>
      <c r="G90" s="948"/>
      <c r="H90" s="954"/>
      <c r="I90" s="948"/>
      <c r="J90" s="954"/>
      <c r="K90" s="948"/>
      <c r="L90" s="954"/>
      <c r="M90" s="961"/>
      <c r="N90" s="961"/>
      <c r="O90" s="961"/>
      <c r="P90" s="961"/>
      <c r="Q90" s="961"/>
      <c r="R90" s="971"/>
      <c r="S90" s="971"/>
      <c r="T90" s="972"/>
      <c r="U90" s="63"/>
    </row>
    <row r="91" spans="1:21" s="96" customFormat="1" ht="23.1" customHeight="1" x14ac:dyDescent="0.2">
      <c r="A91" s="62"/>
      <c r="B91" s="61"/>
      <c r="C91" s="345"/>
      <c r="D91" s="416"/>
      <c r="E91" s="948"/>
      <c r="F91" s="954"/>
      <c r="G91" s="948"/>
      <c r="H91" s="954"/>
      <c r="I91" s="948"/>
      <c r="J91" s="954"/>
      <c r="K91" s="948"/>
      <c r="L91" s="954"/>
      <c r="M91" s="961"/>
      <c r="N91" s="961"/>
      <c r="O91" s="961"/>
      <c r="P91" s="961"/>
      <c r="Q91" s="961"/>
      <c r="R91" s="971"/>
      <c r="S91" s="971"/>
      <c r="T91" s="972"/>
      <c r="U91" s="63"/>
    </row>
    <row r="92" spans="1:21" s="96" customFormat="1" ht="23.1" customHeight="1" x14ac:dyDescent="0.2">
      <c r="A92" s="71"/>
      <c r="B92" s="72"/>
      <c r="C92" s="417"/>
      <c r="D92" s="418"/>
      <c r="E92" s="949"/>
      <c r="F92" s="955"/>
      <c r="G92" s="949"/>
      <c r="H92" s="955"/>
      <c r="I92" s="949"/>
      <c r="J92" s="955"/>
      <c r="K92" s="949"/>
      <c r="L92" s="955"/>
      <c r="M92" s="962"/>
      <c r="N92" s="962"/>
      <c r="O92" s="962"/>
      <c r="P92" s="962"/>
      <c r="Q92" s="962"/>
      <c r="R92" s="974"/>
      <c r="S92" s="974"/>
      <c r="T92" s="975"/>
      <c r="U92" s="73"/>
    </row>
    <row r="93" spans="1:21" s="96" customFormat="1" ht="23.1" customHeight="1" x14ac:dyDescent="0.2">
      <c r="A93" s="62"/>
      <c r="B93" s="61"/>
      <c r="C93" s="345"/>
      <c r="D93" s="416"/>
      <c r="E93" s="948"/>
      <c r="F93" s="954"/>
      <c r="G93" s="948"/>
      <c r="H93" s="954"/>
      <c r="I93" s="948"/>
      <c r="J93" s="954"/>
      <c r="K93" s="948"/>
      <c r="L93" s="954"/>
      <c r="M93" s="961"/>
      <c r="N93" s="961"/>
      <c r="O93" s="961"/>
      <c r="P93" s="961"/>
      <c r="Q93" s="961"/>
      <c r="R93" s="971"/>
      <c r="S93" s="971"/>
      <c r="T93" s="972"/>
      <c r="U93" s="63"/>
    </row>
    <row r="94" spans="1:21" s="96" customFormat="1" ht="23.1" customHeight="1" x14ac:dyDescent="0.2">
      <c r="A94" s="62"/>
      <c r="B94" s="61"/>
      <c r="C94" s="345"/>
      <c r="D94" s="416"/>
      <c r="E94" s="948"/>
      <c r="F94" s="954"/>
      <c r="G94" s="948"/>
      <c r="H94" s="954"/>
      <c r="I94" s="948"/>
      <c r="J94" s="954"/>
      <c r="K94" s="948"/>
      <c r="L94" s="954"/>
      <c r="M94" s="961"/>
      <c r="N94" s="961"/>
      <c r="O94" s="961"/>
      <c r="P94" s="961"/>
      <c r="Q94" s="961"/>
      <c r="R94" s="971"/>
      <c r="S94" s="971"/>
      <c r="T94" s="972"/>
      <c r="U94" s="63"/>
    </row>
    <row r="95" spans="1:21" s="96" customFormat="1" ht="23.1" customHeight="1" x14ac:dyDescent="0.2">
      <c r="A95" s="62"/>
      <c r="B95" s="61"/>
      <c r="C95" s="345"/>
      <c r="D95" s="416"/>
      <c r="E95" s="948"/>
      <c r="F95" s="954"/>
      <c r="G95" s="948"/>
      <c r="H95" s="954"/>
      <c r="I95" s="948"/>
      <c r="J95" s="954"/>
      <c r="K95" s="948"/>
      <c r="L95" s="954"/>
      <c r="M95" s="961"/>
      <c r="N95" s="961"/>
      <c r="O95" s="961"/>
      <c r="P95" s="961"/>
      <c r="Q95" s="961"/>
      <c r="R95" s="971"/>
      <c r="S95" s="971"/>
      <c r="T95" s="972"/>
      <c r="U95" s="63"/>
    </row>
    <row r="96" spans="1:21" s="175" customFormat="1" ht="23.1" customHeight="1" x14ac:dyDescent="0.2">
      <c r="A96" s="74"/>
      <c r="B96" s="61"/>
      <c r="C96" s="345"/>
      <c r="D96" s="416"/>
      <c r="E96" s="948"/>
      <c r="F96" s="954"/>
      <c r="G96" s="948"/>
      <c r="H96" s="954"/>
      <c r="I96" s="948"/>
      <c r="J96" s="954"/>
      <c r="K96" s="948"/>
      <c r="L96" s="954"/>
      <c r="M96" s="961"/>
      <c r="N96" s="961"/>
      <c r="O96" s="961"/>
      <c r="P96" s="961"/>
      <c r="Q96" s="961"/>
      <c r="R96" s="971"/>
      <c r="S96" s="971"/>
      <c r="T96" s="972"/>
      <c r="U96" s="75"/>
    </row>
    <row r="97" spans="1:21" s="175" customFormat="1" ht="23.1" customHeight="1" x14ac:dyDescent="0.2">
      <c r="A97" s="71"/>
      <c r="B97" s="72"/>
      <c r="C97" s="417"/>
      <c r="D97" s="418"/>
      <c r="E97" s="949"/>
      <c r="F97" s="955"/>
      <c r="G97" s="949"/>
      <c r="H97" s="955"/>
      <c r="I97" s="949"/>
      <c r="J97" s="955"/>
      <c r="K97" s="949"/>
      <c r="L97" s="955"/>
      <c r="M97" s="962"/>
      <c r="N97" s="962"/>
      <c r="O97" s="962"/>
      <c r="P97" s="962"/>
      <c r="Q97" s="962"/>
      <c r="R97" s="974"/>
      <c r="S97" s="974"/>
      <c r="T97" s="975"/>
      <c r="U97" s="73"/>
    </row>
    <row r="98" spans="1:21" s="96" customFormat="1" ht="23.1" customHeight="1" x14ac:dyDescent="0.2">
      <c r="A98" s="62"/>
      <c r="B98" s="61"/>
      <c r="C98" s="345"/>
      <c r="D98" s="416"/>
      <c r="E98" s="948"/>
      <c r="F98" s="954"/>
      <c r="G98" s="948"/>
      <c r="H98" s="954"/>
      <c r="I98" s="948"/>
      <c r="J98" s="954"/>
      <c r="K98" s="948"/>
      <c r="L98" s="954"/>
      <c r="M98" s="961"/>
      <c r="N98" s="961"/>
      <c r="O98" s="961"/>
      <c r="P98" s="961"/>
      <c r="Q98" s="961"/>
      <c r="R98" s="971"/>
      <c r="S98" s="971"/>
      <c r="T98" s="972"/>
      <c r="U98" s="63"/>
    </row>
    <row r="99" spans="1:21" s="96" customFormat="1" ht="23.1" customHeight="1" x14ac:dyDescent="0.2">
      <c r="A99" s="62"/>
      <c r="B99" s="61"/>
      <c r="C99" s="345"/>
      <c r="D99" s="416"/>
      <c r="E99" s="948"/>
      <c r="F99" s="954"/>
      <c r="G99" s="948"/>
      <c r="H99" s="954"/>
      <c r="I99" s="948"/>
      <c r="J99" s="954"/>
      <c r="K99" s="948"/>
      <c r="L99" s="954"/>
      <c r="M99" s="961"/>
      <c r="N99" s="961"/>
      <c r="O99" s="961"/>
      <c r="P99" s="961"/>
      <c r="Q99" s="961"/>
      <c r="R99" s="971"/>
      <c r="S99" s="971"/>
      <c r="T99" s="972"/>
      <c r="U99" s="63"/>
    </row>
    <row r="100" spans="1:21" s="96" customFormat="1" ht="23.1" customHeight="1" x14ac:dyDescent="0.2">
      <c r="A100" s="62"/>
      <c r="B100" s="61"/>
      <c r="C100" s="345"/>
      <c r="D100" s="416"/>
      <c r="E100" s="948"/>
      <c r="F100" s="954"/>
      <c r="G100" s="948"/>
      <c r="H100" s="954"/>
      <c r="I100" s="948"/>
      <c r="J100" s="954"/>
      <c r="K100" s="948"/>
      <c r="L100" s="954"/>
      <c r="M100" s="961"/>
      <c r="N100" s="961"/>
      <c r="O100" s="961"/>
      <c r="P100" s="961"/>
      <c r="Q100" s="961"/>
      <c r="R100" s="971"/>
      <c r="S100" s="971"/>
      <c r="T100" s="972"/>
      <c r="U100" s="63"/>
    </row>
    <row r="101" spans="1:21" s="175" customFormat="1" ht="23.1" customHeight="1" x14ac:dyDescent="0.2">
      <c r="A101" s="74"/>
      <c r="B101" s="61"/>
      <c r="C101" s="345"/>
      <c r="D101" s="416"/>
      <c r="E101" s="948"/>
      <c r="F101" s="954"/>
      <c r="G101" s="948"/>
      <c r="H101" s="954"/>
      <c r="I101" s="948"/>
      <c r="J101" s="954"/>
      <c r="K101" s="948"/>
      <c r="L101" s="954"/>
      <c r="M101" s="961"/>
      <c r="N101" s="961"/>
      <c r="O101" s="961"/>
      <c r="P101" s="961"/>
      <c r="Q101" s="961"/>
      <c r="R101" s="971"/>
      <c r="S101" s="971"/>
      <c r="T101" s="972"/>
      <c r="U101" s="75"/>
    </row>
    <row r="102" spans="1:21" s="175" customFormat="1" ht="23.1" customHeight="1" x14ac:dyDescent="0.2">
      <c r="A102" s="71"/>
      <c r="B102" s="72"/>
      <c r="C102" s="417"/>
      <c r="D102" s="418"/>
      <c r="E102" s="949"/>
      <c r="F102" s="955"/>
      <c r="G102" s="949"/>
      <c r="H102" s="955"/>
      <c r="I102" s="949"/>
      <c r="J102" s="955"/>
      <c r="K102" s="949"/>
      <c r="L102" s="955"/>
      <c r="M102" s="962"/>
      <c r="N102" s="962"/>
      <c r="O102" s="962"/>
      <c r="P102" s="962"/>
      <c r="Q102" s="962"/>
      <c r="R102" s="974"/>
      <c r="S102" s="974"/>
      <c r="T102" s="975"/>
      <c r="U102" s="73"/>
    </row>
    <row r="103" spans="1:21" s="175" customFormat="1" ht="23.1" customHeight="1" x14ac:dyDescent="0.2">
      <c r="A103" s="62"/>
      <c r="B103" s="61"/>
      <c r="C103" s="345"/>
      <c r="D103" s="416"/>
      <c r="E103" s="948"/>
      <c r="F103" s="954"/>
      <c r="G103" s="948"/>
      <c r="H103" s="954"/>
      <c r="I103" s="948"/>
      <c r="J103" s="954"/>
      <c r="K103" s="948"/>
      <c r="L103" s="954"/>
      <c r="M103" s="961"/>
      <c r="N103" s="961"/>
      <c r="O103" s="961"/>
      <c r="P103" s="961"/>
      <c r="Q103" s="961"/>
      <c r="R103" s="971"/>
      <c r="S103" s="971"/>
      <c r="T103" s="972"/>
      <c r="U103" s="63"/>
    </row>
    <row r="104" spans="1:21" s="175" customFormat="1" ht="23.1" customHeight="1" x14ac:dyDescent="0.2">
      <c r="A104" s="62"/>
      <c r="B104" s="61"/>
      <c r="C104" s="345"/>
      <c r="D104" s="416"/>
      <c r="E104" s="948"/>
      <c r="F104" s="954"/>
      <c r="G104" s="948"/>
      <c r="H104" s="954"/>
      <c r="I104" s="948"/>
      <c r="J104" s="954"/>
      <c r="K104" s="948"/>
      <c r="L104" s="954"/>
      <c r="M104" s="961"/>
      <c r="N104" s="961"/>
      <c r="O104" s="961"/>
      <c r="P104" s="961"/>
      <c r="Q104" s="961"/>
      <c r="R104" s="971"/>
      <c r="S104" s="971"/>
      <c r="T104" s="972"/>
      <c r="U104" s="63"/>
    </row>
    <row r="105" spans="1:21" s="175" customFormat="1" ht="23.1" customHeight="1" x14ac:dyDescent="0.2">
      <c r="A105" s="62"/>
      <c r="B105" s="61"/>
      <c r="C105" s="345"/>
      <c r="D105" s="416"/>
      <c r="E105" s="948"/>
      <c r="F105" s="954"/>
      <c r="G105" s="948"/>
      <c r="H105" s="954"/>
      <c r="I105" s="948"/>
      <c r="J105" s="954"/>
      <c r="K105" s="948"/>
      <c r="L105" s="954"/>
      <c r="M105" s="961"/>
      <c r="N105" s="961"/>
      <c r="O105" s="961"/>
      <c r="P105" s="961"/>
      <c r="Q105" s="961"/>
      <c r="R105" s="971"/>
      <c r="S105" s="971"/>
      <c r="T105" s="972"/>
      <c r="U105" s="63"/>
    </row>
    <row r="106" spans="1:21" s="96" customFormat="1" ht="23.1" customHeight="1" x14ac:dyDescent="0.2">
      <c r="A106" s="62"/>
      <c r="B106" s="61"/>
      <c r="C106" s="345"/>
      <c r="D106" s="416"/>
      <c r="E106" s="948"/>
      <c r="F106" s="954"/>
      <c r="G106" s="948"/>
      <c r="H106" s="954"/>
      <c r="I106" s="948"/>
      <c r="J106" s="954"/>
      <c r="K106" s="948"/>
      <c r="L106" s="954"/>
      <c r="M106" s="961"/>
      <c r="N106" s="961"/>
      <c r="O106" s="961"/>
      <c r="P106" s="961"/>
      <c r="Q106" s="961"/>
      <c r="R106" s="971"/>
      <c r="S106" s="971"/>
      <c r="T106" s="972"/>
      <c r="U106" s="63"/>
    </row>
    <row r="107" spans="1:21" s="96" customFormat="1" ht="23.1" customHeight="1" thickBot="1" x14ac:dyDescent="0.25">
      <c r="A107" s="77"/>
      <c r="B107" s="78"/>
      <c r="C107" s="421"/>
      <c r="D107" s="422"/>
      <c r="E107" s="950"/>
      <c r="F107" s="957"/>
      <c r="G107" s="950"/>
      <c r="H107" s="957"/>
      <c r="I107" s="950"/>
      <c r="J107" s="957"/>
      <c r="K107" s="950"/>
      <c r="L107" s="957"/>
      <c r="M107" s="964"/>
      <c r="N107" s="964"/>
      <c r="O107" s="964"/>
      <c r="P107" s="964"/>
      <c r="Q107" s="964"/>
      <c r="R107" s="978"/>
      <c r="S107" s="978"/>
      <c r="T107" s="979"/>
      <c r="U107" s="79"/>
    </row>
    <row r="108" spans="1:21" ht="21.9" customHeight="1" x14ac:dyDescent="0.2"/>
    <row r="109" spans="1:21" ht="21.9" customHeight="1" x14ac:dyDescent="0.2"/>
    <row r="110" spans="1:21" ht="21.9" customHeight="1" x14ac:dyDescent="0.2"/>
    <row r="111" spans="1:21" ht="21.9" customHeight="1" x14ac:dyDescent="0.2"/>
    <row r="112" spans="1:21" ht="21.9" customHeight="1" x14ac:dyDescent="0.2"/>
    <row r="113" ht="21.9" customHeight="1" x14ac:dyDescent="0.2"/>
    <row r="114" ht="21.9" customHeight="1" x14ac:dyDescent="0.2"/>
    <row r="115" ht="21.9" customHeight="1" x14ac:dyDescent="0.2"/>
    <row r="116" ht="21.9" customHeight="1" x14ac:dyDescent="0.2"/>
    <row r="117" ht="21.9" customHeight="1" x14ac:dyDescent="0.2"/>
    <row r="118" ht="21.9" customHeight="1" x14ac:dyDescent="0.2"/>
    <row r="119" ht="21.9" customHeight="1" x14ac:dyDescent="0.2"/>
    <row r="120" ht="21.9" customHeight="1" x14ac:dyDescent="0.2"/>
    <row r="121" ht="21.9" customHeight="1" x14ac:dyDescent="0.2"/>
    <row r="122" ht="21.9" customHeight="1" x14ac:dyDescent="0.2"/>
    <row r="123" ht="21.9" customHeight="1" x14ac:dyDescent="0.2"/>
    <row r="124" ht="21.9" customHeight="1" x14ac:dyDescent="0.2"/>
    <row r="125" ht="21.9" customHeight="1" x14ac:dyDescent="0.2"/>
    <row r="126" ht="21.9" customHeight="1" x14ac:dyDescent="0.2"/>
    <row r="127" ht="21.9" customHeight="1" x14ac:dyDescent="0.2"/>
    <row r="128" ht="21.9" customHeight="1" x14ac:dyDescent="0.2"/>
    <row r="129" ht="21.9" customHeight="1" x14ac:dyDescent="0.2"/>
    <row r="130" ht="21.9" customHeight="1" x14ac:dyDescent="0.2"/>
    <row r="131" ht="21.9" customHeight="1" x14ac:dyDescent="0.2"/>
    <row r="132" ht="21.9" customHeight="1" x14ac:dyDescent="0.2"/>
    <row r="133" ht="21.9" customHeight="1" x14ac:dyDescent="0.2"/>
    <row r="134" ht="21.9" customHeight="1" x14ac:dyDescent="0.2"/>
    <row r="135" ht="21.9" customHeight="1" x14ac:dyDescent="0.2"/>
    <row r="136" ht="21.9" customHeight="1" x14ac:dyDescent="0.2"/>
    <row r="137" ht="21.9" customHeight="1" x14ac:dyDescent="0.2"/>
    <row r="138" ht="21.9" customHeight="1" x14ac:dyDescent="0.2"/>
    <row r="139" ht="21.9" customHeight="1" x14ac:dyDescent="0.2"/>
    <row r="140" ht="21.9" customHeight="1" x14ac:dyDescent="0.2"/>
    <row r="141" ht="21.9" customHeight="1" x14ac:dyDescent="0.2"/>
    <row r="142" ht="21.9" customHeight="1" x14ac:dyDescent="0.2"/>
    <row r="143" ht="21.9" customHeight="1" x14ac:dyDescent="0.2"/>
    <row r="144" ht="21.9" customHeight="1" x14ac:dyDescent="0.2"/>
    <row r="145" ht="21.9" customHeight="1" x14ac:dyDescent="0.2"/>
    <row r="146" ht="21.9" customHeight="1" x14ac:dyDescent="0.2"/>
    <row r="147" ht="21.9" customHeight="1" x14ac:dyDescent="0.2"/>
    <row r="148" ht="21.9" customHeight="1" x14ac:dyDescent="0.2"/>
    <row r="149" ht="21.9" customHeight="1" x14ac:dyDescent="0.2"/>
    <row r="150" ht="21.9" customHeight="1" x14ac:dyDescent="0.2"/>
    <row r="151" ht="21.9" customHeight="1" x14ac:dyDescent="0.2"/>
    <row r="152" ht="21.9" customHeight="1" x14ac:dyDescent="0.2"/>
    <row r="153" ht="21.9" customHeight="1" x14ac:dyDescent="0.2"/>
    <row r="154" ht="21.9" customHeight="1" x14ac:dyDescent="0.2"/>
    <row r="155" ht="21.9" customHeight="1" x14ac:dyDescent="0.2"/>
    <row r="156" ht="21.9" customHeight="1" x14ac:dyDescent="0.2"/>
    <row r="157" ht="21.9" customHeight="1" x14ac:dyDescent="0.2"/>
    <row r="158" ht="21.9" customHeight="1" x14ac:dyDescent="0.2"/>
    <row r="159" ht="21.9" customHeight="1" x14ac:dyDescent="0.2"/>
    <row r="160" ht="21.9" customHeight="1" x14ac:dyDescent="0.2"/>
    <row r="161" ht="21.9" customHeight="1" x14ac:dyDescent="0.2"/>
    <row r="162" ht="21.9" customHeight="1" x14ac:dyDescent="0.2"/>
    <row r="163" ht="21.9" customHeight="1" x14ac:dyDescent="0.2"/>
    <row r="164" ht="21.9" customHeight="1" x14ac:dyDescent="0.2"/>
    <row r="165" ht="21.9" customHeight="1" x14ac:dyDescent="0.2"/>
    <row r="166" ht="21.9" customHeight="1" x14ac:dyDescent="0.2"/>
    <row r="167" ht="21.9" customHeight="1" x14ac:dyDescent="0.2"/>
    <row r="168" ht="21.9" customHeight="1" x14ac:dyDescent="0.2"/>
    <row r="169" ht="21.9" customHeight="1" x14ac:dyDescent="0.2"/>
    <row r="170" ht="21.9" customHeight="1" x14ac:dyDescent="0.2"/>
    <row r="171" ht="21.9" customHeight="1" x14ac:dyDescent="0.2"/>
    <row r="172" ht="21.9" customHeight="1" x14ac:dyDescent="0.2"/>
    <row r="173" ht="21.9" customHeight="1" x14ac:dyDescent="0.2"/>
    <row r="174" ht="21.9" customHeight="1" x14ac:dyDescent="0.2"/>
    <row r="175" ht="21.9" customHeight="1" x14ac:dyDescent="0.2"/>
    <row r="176" ht="21.9" customHeight="1" x14ac:dyDescent="0.2"/>
    <row r="177" ht="21.9" customHeight="1" x14ac:dyDescent="0.2"/>
    <row r="178" ht="21.9" customHeight="1" x14ac:dyDescent="0.2"/>
    <row r="179" ht="21.9" customHeight="1" x14ac:dyDescent="0.2"/>
    <row r="180" ht="21.9" customHeight="1" x14ac:dyDescent="0.2"/>
    <row r="181" ht="21.9" customHeight="1" x14ac:dyDescent="0.2"/>
    <row r="182" ht="21.9" customHeight="1" x14ac:dyDescent="0.2"/>
    <row r="183" ht="21.9" customHeight="1" x14ac:dyDescent="0.2"/>
    <row r="184" ht="21.9" customHeight="1" x14ac:dyDescent="0.2"/>
    <row r="185" ht="21.9" customHeight="1" x14ac:dyDescent="0.2"/>
    <row r="186" ht="21.9" customHeight="1" x14ac:dyDescent="0.2"/>
    <row r="187" ht="21.9" customHeight="1" x14ac:dyDescent="0.2"/>
    <row r="188" ht="21.9" customHeight="1" x14ac:dyDescent="0.2"/>
    <row r="189" ht="21.9" customHeight="1" x14ac:dyDescent="0.2"/>
    <row r="190" ht="21.9" customHeight="1" x14ac:dyDescent="0.2"/>
    <row r="191" ht="21.9" customHeight="1" x14ac:dyDescent="0.2"/>
    <row r="192" ht="21.9" customHeight="1" x14ac:dyDescent="0.2"/>
    <row r="193" ht="21.9" customHeight="1" x14ac:dyDescent="0.2"/>
    <row r="194" ht="21.9" customHeight="1" x14ac:dyDescent="0.2"/>
    <row r="195" ht="21.9" customHeight="1" x14ac:dyDescent="0.2"/>
    <row r="196" ht="21.9" customHeight="1" x14ac:dyDescent="0.2"/>
    <row r="197" ht="21.9" customHeight="1" x14ac:dyDescent="0.2"/>
    <row r="198" ht="21.9" customHeight="1" x14ac:dyDescent="0.2"/>
    <row r="199" ht="21.9" customHeight="1" x14ac:dyDescent="0.2"/>
    <row r="200" ht="21.9" customHeight="1" x14ac:dyDescent="0.2"/>
    <row r="201" ht="21.9" customHeight="1" x14ac:dyDescent="0.2"/>
    <row r="202" ht="21.9" customHeight="1" x14ac:dyDescent="0.2"/>
    <row r="203" ht="21.9" customHeight="1" x14ac:dyDescent="0.2"/>
    <row r="204" ht="21.9" customHeight="1" x14ac:dyDescent="0.2"/>
    <row r="205" ht="21.9" customHeight="1" x14ac:dyDescent="0.2"/>
    <row r="206" ht="21.9" customHeight="1" x14ac:dyDescent="0.2"/>
    <row r="207" ht="21.9" customHeight="1" x14ac:dyDescent="0.2"/>
    <row r="208" ht="21.9" customHeight="1" x14ac:dyDescent="0.2"/>
    <row r="209" ht="21.9" customHeight="1" x14ac:dyDescent="0.2"/>
    <row r="210" ht="21.9" customHeight="1" x14ac:dyDescent="0.2"/>
    <row r="211" ht="21.9" customHeight="1" x14ac:dyDescent="0.2"/>
    <row r="212" ht="21.9" customHeight="1" x14ac:dyDescent="0.2"/>
    <row r="213" ht="21.9" customHeight="1" x14ac:dyDescent="0.2"/>
    <row r="214" ht="21.9" customHeight="1" x14ac:dyDescent="0.2"/>
    <row r="215" ht="21.9" customHeight="1" x14ac:dyDescent="0.2"/>
    <row r="216" ht="21.9" customHeight="1" x14ac:dyDescent="0.2"/>
    <row r="217" ht="21.9" customHeight="1" x14ac:dyDescent="0.2"/>
    <row r="218" ht="21.9" customHeight="1" x14ac:dyDescent="0.2"/>
    <row r="219" ht="21.9" customHeight="1" x14ac:dyDescent="0.2"/>
    <row r="220" ht="21.9" customHeight="1" x14ac:dyDescent="0.2"/>
    <row r="221" ht="21.9" customHeight="1" x14ac:dyDescent="0.2"/>
    <row r="222" ht="21.9" customHeight="1" x14ac:dyDescent="0.2"/>
    <row r="223" ht="21.9" customHeight="1" x14ac:dyDescent="0.2"/>
    <row r="224" ht="21.9" customHeight="1" x14ac:dyDescent="0.2"/>
    <row r="225" ht="21.9" customHeight="1" x14ac:dyDescent="0.2"/>
    <row r="226" ht="21.9" customHeight="1" x14ac:dyDescent="0.2"/>
    <row r="227" ht="21.9" customHeight="1" x14ac:dyDescent="0.2"/>
    <row r="228" ht="21.9" customHeight="1" x14ac:dyDescent="0.2"/>
    <row r="229" ht="21.9" customHeight="1" x14ac:dyDescent="0.2"/>
    <row r="230" ht="21.9" customHeight="1" x14ac:dyDescent="0.2"/>
    <row r="231" ht="21.9" customHeight="1" x14ac:dyDescent="0.2"/>
    <row r="232" ht="21.9" customHeight="1" x14ac:dyDescent="0.2"/>
    <row r="233" ht="21.9" customHeight="1" x14ac:dyDescent="0.2"/>
    <row r="234" ht="21.9" customHeight="1" x14ac:dyDescent="0.2"/>
    <row r="235" ht="21.9" customHeight="1" x14ac:dyDescent="0.2"/>
    <row r="236" ht="21.9" customHeight="1" x14ac:dyDescent="0.2"/>
    <row r="237" ht="21.9" customHeight="1" x14ac:dyDescent="0.2"/>
    <row r="238" ht="21.9" customHeight="1" x14ac:dyDescent="0.2"/>
    <row r="239" ht="21.9" customHeight="1" x14ac:dyDescent="0.2"/>
    <row r="240" ht="21.9" customHeight="1" x14ac:dyDescent="0.2"/>
    <row r="241" ht="21.9" customHeight="1" x14ac:dyDescent="0.2"/>
    <row r="242" ht="21.9" customHeight="1" x14ac:dyDescent="0.2"/>
    <row r="243" ht="21.9" customHeight="1" x14ac:dyDescent="0.2"/>
    <row r="244" ht="21.9" customHeight="1" x14ac:dyDescent="0.2"/>
    <row r="245" ht="21.9" customHeight="1" x14ac:dyDescent="0.2"/>
    <row r="246" ht="21.9" customHeight="1" x14ac:dyDescent="0.2"/>
    <row r="247" ht="21.9" customHeight="1" x14ac:dyDescent="0.2"/>
    <row r="248" ht="21.9" customHeight="1" x14ac:dyDescent="0.2"/>
    <row r="249" ht="21.9" customHeight="1" x14ac:dyDescent="0.2"/>
    <row r="250" ht="21.9" customHeight="1" x14ac:dyDescent="0.2"/>
    <row r="251" ht="21.9" customHeight="1" x14ac:dyDescent="0.2"/>
    <row r="252" ht="21.9" customHeight="1" x14ac:dyDescent="0.2"/>
    <row r="253" ht="21.9" customHeight="1" x14ac:dyDescent="0.2"/>
    <row r="254" ht="21.9" customHeight="1" x14ac:dyDescent="0.2"/>
    <row r="255" ht="21.9" customHeight="1" x14ac:dyDescent="0.2"/>
    <row r="256" ht="21.9" customHeight="1" x14ac:dyDescent="0.2"/>
    <row r="257" ht="21.9" customHeight="1" x14ac:dyDescent="0.2"/>
    <row r="258" ht="21.9" customHeight="1" x14ac:dyDescent="0.2"/>
    <row r="259" ht="21.9" customHeight="1" x14ac:dyDescent="0.2"/>
    <row r="260" ht="21.9" customHeight="1" x14ac:dyDescent="0.2"/>
    <row r="261" ht="21.9" customHeight="1" x14ac:dyDescent="0.2"/>
    <row r="262" ht="21.9" customHeight="1" x14ac:dyDescent="0.2"/>
    <row r="263" ht="21.9" customHeight="1" x14ac:dyDescent="0.2"/>
    <row r="264" ht="21.9" customHeight="1" x14ac:dyDescent="0.2"/>
    <row r="265" ht="21.9" customHeight="1" x14ac:dyDescent="0.2"/>
    <row r="266" ht="21.9" customHeight="1" x14ac:dyDescent="0.2"/>
    <row r="267" ht="21.9" customHeight="1" x14ac:dyDescent="0.2"/>
    <row r="268" ht="21.9" customHeight="1" x14ac:dyDescent="0.2"/>
    <row r="269" ht="21.9" customHeight="1" x14ac:dyDescent="0.2"/>
    <row r="270" ht="21.9" customHeight="1" x14ac:dyDescent="0.2"/>
    <row r="271" ht="21.9" customHeight="1" x14ac:dyDescent="0.2"/>
    <row r="272" ht="21.9" customHeight="1" x14ac:dyDescent="0.2"/>
    <row r="273" ht="21.9" customHeight="1" x14ac:dyDescent="0.2"/>
    <row r="274" ht="21.9" customHeight="1" x14ac:dyDescent="0.2"/>
    <row r="275" ht="21.9" customHeight="1" x14ac:dyDescent="0.2"/>
    <row r="276" ht="21.9" customHeight="1" x14ac:dyDescent="0.2"/>
    <row r="277" ht="21.9" customHeight="1" x14ac:dyDescent="0.2"/>
    <row r="278" ht="21.9" customHeight="1" x14ac:dyDescent="0.2"/>
    <row r="279" ht="21.9" customHeight="1" x14ac:dyDescent="0.2"/>
    <row r="280" ht="21.9" customHeight="1" x14ac:dyDescent="0.2"/>
    <row r="281" ht="21.9" customHeight="1" x14ac:dyDescent="0.2"/>
    <row r="282" ht="21.9" customHeight="1" x14ac:dyDescent="0.2"/>
    <row r="283" ht="21.9" customHeight="1" x14ac:dyDescent="0.2"/>
    <row r="284" ht="21.9" customHeight="1" x14ac:dyDescent="0.2"/>
    <row r="285" ht="21.9" customHeight="1" x14ac:dyDescent="0.2"/>
    <row r="286" ht="21.9" customHeight="1" x14ac:dyDescent="0.2"/>
    <row r="287" ht="21.9" customHeight="1" x14ac:dyDescent="0.2"/>
    <row r="288" ht="21.9" customHeight="1" x14ac:dyDescent="0.2"/>
    <row r="289" ht="21.9" customHeight="1" x14ac:dyDescent="0.2"/>
    <row r="290" ht="21.9" customHeight="1" x14ac:dyDescent="0.2"/>
    <row r="291" ht="21.9" customHeight="1" x14ac:dyDescent="0.2"/>
    <row r="292" ht="21.9" customHeight="1" x14ac:dyDescent="0.2"/>
    <row r="293" ht="21.9" customHeight="1" x14ac:dyDescent="0.2"/>
    <row r="294" ht="21.9" customHeight="1" x14ac:dyDescent="0.2"/>
    <row r="295" ht="21.9" customHeight="1" x14ac:dyDescent="0.2"/>
    <row r="296" ht="21.9" customHeight="1" x14ac:dyDescent="0.2"/>
    <row r="297" ht="21.9" customHeight="1" x14ac:dyDescent="0.2"/>
    <row r="298" ht="21.9" customHeight="1" x14ac:dyDescent="0.2"/>
    <row r="299" ht="21.9" customHeight="1" x14ac:dyDescent="0.2"/>
    <row r="300" ht="21.9" customHeight="1" x14ac:dyDescent="0.2"/>
    <row r="301" ht="21.9" customHeight="1" x14ac:dyDescent="0.2"/>
    <row r="302" ht="21.9" customHeight="1" x14ac:dyDescent="0.2"/>
    <row r="303" ht="21.9" customHeight="1" x14ac:dyDescent="0.2"/>
    <row r="304" ht="21.9" customHeight="1" x14ac:dyDescent="0.2"/>
    <row r="305" ht="21.9" customHeight="1" x14ac:dyDescent="0.2"/>
    <row r="306" ht="21.9" customHeight="1" x14ac:dyDescent="0.2"/>
    <row r="307" ht="21.9" customHeight="1" x14ac:dyDescent="0.2"/>
    <row r="308" ht="21.9" customHeight="1" x14ac:dyDescent="0.2"/>
    <row r="309" ht="21.9" customHeight="1" x14ac:dyDescent="0.2"/>
    <row r="310" ht="21.9" customHeight="1" x14ac:dyDescent="0.2"/>
    <row r="311" ht="21.9" customHeight="1" x14ac:dyDescent="0.2"/>
    <row r="312" ht="21.9" customHeight="1" x14ac:dyDescent="0.2"/>
    <row r="313" ht="21.9" customHeight="1" x14ac:dyDescent="0.2"/>
    <row r="314" ht="21.9" customHeight="1" x14ac:dyDescent="0.2"/>
    <row r="315" ht="21.9" customHeight="1" x14ac:dyDescent="0.2"/>
    <row r="316" ht="21.9" customHeight="1" x14ac:dyDescent="0.2"/>
    <row r="317" ht="21.9" customHeight="1" x14ac:dyDescent="0.2"/>
    <row r="318" ht="21.9" customHeight="1" x14ac:dyDescent="0.2"/>
    <row r="319" ht="21.9" customHeight="1" x14ac:dyDescent="0.2"/>
    <row r="320" ht="21.9" customHeight="1" x14ac:dyDescent="0.2"/>
    <row r="321" ht="21.9" customHeight="1" x14ac:dyDescent="0.2"/>
    <row r="322" ht="21.9" customHeight="1" x14ac:dyDescent="0.2"/>
    <row r="323" ht="21.9" customHeight="1" x14ac:dyDescent="0.2"/>
    <row r="324" ht="21.9" customHeight="1" x14ac:dyDescent="0.2"/>
    <row r="325" ht="21.9" customHeight="1" x14ac:dyDescent="0.2"/>
    <row r="326" ht="21.9" customHeight="1" x14ac:dyDescent="0.2"/>
    <row r="327" ht="21.9" customHeight="1" x14ac:dyDescent="0.2"/>
    <row r="328" ht="21.9" customHeight="1" x14ac:dyDescent="0.2"/>
    <row r="329" ht="21.9" customHeight="1" x14ac:dyDescent="0.2"/>
    <row r="330" ht="21.9" customHeight="1" x14ac:dyDescent="0.2"/>
    <row r="331" ht="21.9" customHeight="1" x14ac:dyDescent="0.2"/>
    <row r="332" ht="21.9" customHeight="1" x14ac:dyDescent="0.2"/>
    <row r="333" ht="21.9" customHeight="1" x14ac:dyDescent="0.2"/>
    <row r="334" ht="21.9" customHeight="1" x14ac:dyDescent="0.2"/>
    <row r="335" ht="21.9" customHeight="1" x14ac:dyDescent="0.2"/>
    <row r="336" ht="21.9" customHeight="1" x14ac:dyDescent="0.2"/>
    <row r="337" ht="21.9" customHeight="1" x14ac:dyDescent="0.2"/>
    <row r="338" ht="21.9" customHeight="1" x14ac:dyDescent="0.2"/>
    <row r="339" ht="21.9" customHeight="1" x14ac:dyDescent="0.2"/>
    <row r="340" ht="21.9" customHeight="1" x14ac:dyDescent="0.2"/>
    <row r="341" ht="21.9" customHeight="1" x14ac:dyDescent="0.2"/>
    <row r="342" ht="21.9" customHeight="1" x14ac:dyDescent="0.2"/>
    <row r="343" ht="21.9" customHeight="1" x14ac:dyDescent="0.2"/>
    <row r="344" ht="21.9" customHeight="1" x14ac:dyDescent="0.2"/>
    <row r="345" ht="21.9" customHeight="1" x14ac:dyDescent="0.2"/>
    <row r="346" ht="21.9" customHeight="1" x14ac:dyDescent="0.2"/>
    <row r="347" ht="21.9" customHeight="1" x14ac:dyDescent="0.2"/>
    <row r="348" ht="21.9" customHeight="1" x14ac:dyDescent="0.2"/>
    <row r="349" ht="21.9" customHeight="1" x14ac:dyDescent="0.2"/>
    <row r="350" ht="21.9" customHeight="1" x14ac:dyDescent="0.2"/>
    <row r="351" ht="21.9" customHeight="1" x14ac:dyDescent="0.2"/>
    <row r="352" ht="21.9" customHeight="1" x14ac:dyDescent="0.2"/>
    <row r="353" ht="21.9" customHeight="1" x14ac:dyDescent="0.2"/>
    <row r="354" ht="21.9" customHeight="1" x14ac:dyDescent="0.2"/>
    <row r="355" ht="21.9" customHeight="1" x14ac:dyDescent="0.2"/>
    <row r="356" ht="21.9" customHeight="1" x14ac:dyDescent="0.2"/>
    <row r="357" ht="21.9" customHeight="1" x14ac:dyDescent="0.2"/>
    <row r="358" ht="21.9" customHeight="1" x14ac:dyDescent="0.2"/>
    <row r="359" ht="21.9" customHeight="1" x14ac:dyDescent="0.2"/>
    <row r="360" ht="21.9" customHeight="1" x14ac:dyDescent="0.2"/>
    <row r="361" ht="21.9" customHeight="1" x14ac:dyDescent="0.2"/>
    <row r="362" ht="21.9" customHeight="1" x14ac:dyDescent="0.2"/>
    <row r="363" ht="21.9" customHeight="1" x14ac:dyDescent="0.2"/>
    <row r="364" ht="21.9" customHeight="1" x14ac:dyDescent="0.2"/>
    <row r="365" ht="21.9" customHeight="1" x14ac:dyDescent="0.2"/>
    <row r="366" ht="21.9" customHeight="1" x14ac:dyDescent="0.2"/>
    <row r="367" ht="21.9" customHeight="1" x14ac:dyDescent="0.2"/>
    <row r="368" ht="21.9" customHeight="1" x14ac:dyDescent="0.2"/>
    <row r="369" ht="21.9" customHeight="1" x14ac:dyDescent="0.2"/>
    <row r="370" ht="21.9" customHeight="1" x14ac:dyDescent="0.2"/>
    <row r="371" ht="21.9" customHeight="1" x14ac:dyDescent="0.2"/>
    <row r="372" ht="21.9" customHeight="1" x14ac:dyDescent="0.2"/>
    <row r="373" ht="21.9" customHeight="1" x14ac:dyDescent="0.2"/>
    <row r="374" ht="21.9" customHeight="1" x14ac:dyDescent="0.2"/>
    <row r="375" ht="21.9" customHeight="1" x14ac:dyDescent="0.2"/>
    <row r="376" ht="21.9" customHeight="1" x14ac:dyDescent="0.2"/>
    <row r="377" ht="21.9" customHeight="1" x14ac:dyDescent="0.2"/>
    <row r="378" ht="21.9" customHeight="1" x14ac:dyDescent="0.2"/>
    <row r="379" ht="21.9" customHeight="1" x14ac:dyDescent="0.2"/>
    <row r="380" ht="21.9" customHeight="1" x14ac:dyDescent="0.2"/>
    <row r="381" ht="21.9" customHeight="1" x14ac:dyDescent="0.2"/>
    <row r="382" ht="21.9" customHeight="1" x14ac:dyDescent="0.2"/>
    <row r="383" ht="21.9" customHeight="1" x14ac:dyDescent="0.2"/>
    <row r="384" ht="21.9" customHeight="1" x14ac:dyDescent="0.2"/>
    <row r="385" ht="21.9" customHeight="1" x14ac:dyDescent="0.2"/>
    <row r="386" ht="21.9" customHeight="1" x14ac:dyDescent="0.2"/>
    <row r="387" ht="21.9" customHeight="1" x14ac:dyDescent="0.2"/>
    <row r="388" ht="21.9" customHeight="1" x14ac:dyDescent="0.2"/>
    <row r="389" ht="21.9" customHeight="1" x14ac:dyDescent="0.2"/>
    <row r="390" ht="21.9" customHeight="1" x14ac:dyDescent="0.2"/>
    <row r="391" ht="21.9" customHeight="1" x14ac:dyDescent="0.2"/>
    <row r="392" ht="21.9" customHeight="1" x14ac:dyDescent="0.2"/>
    <row r="393" ht="21.9" customHeight="1" x14ac:dyDescent="0.2"/>
    <row r="394" ht="21.9" customHeight="1" x14ac:dyDescent="0.2"/>
    <row r="395" ht="21.9" customHeight="1" x14ac:dyDescent="0.2"/>
    <row r="396" ht="21.9" customHeight="1" x14ac:dyDescent="0.2"/>
    <row r="397" ht="21.9" customHeight="1" x14ac:dyDescent="0.2"/>
    <row r="398" ht="21.9" customHeight="1" x14ac:dyDescent="0.2"/>
    <row r="399" ht="21.9" customHeight="1" x14ac:dyDescent="0.2"/>
    <row r="400" ht="21.9" customHeight="1" x14ac:dyDescent="0.2"/>
    <row r="401" ht="21.9" customHeight="1" x14ac:dyDescent="0.2"/>
    <row r="402" ht="21.9" customHeight="1" x14ac:dyDescent="0.2"/>
    <row r="403" ht="21.9" customHeight="1" x14ac:dyDescent="0.2"/>
    <row r="404" ht="21.9" customHeight="1" x14ac:dyDescent="0.2"/>
    <row r="405" ht="21.9" customHeight="1" x14ac:dyDescent="0.2"/>
    <row r="406" ht="21.9" customHeight="1" x14ac:dyDescent="0.2"/>
    <row r="407" ht="21.9" customHeight="1" x14ac:dyDescent="0.2"/>
    <row r="408" ht="21.9" customHeight="1" x14ac:dyDescent="0.2"/>
    <row r="409" ht="21.9" customHeight="1" x14ac:dyDescent="0.2"/>
    <row r="410" ht="21.9" customHeight="1" x14ac:dyDescent="0.2"/>
    <row r="411" ht="21.9" customHeight="1" x14ac:dyDescent="0.2"/>
    <row r="412" ht="21.9" customHeight="1" x14ac:dyDescent="0.2"/>
    <row r="413" ht="21.9" customHeight="1" x14ac:dyDescent="0.2"/>
    <row r="414" ht="21.9" customHeight="1" x14ac:dyDescent="0.2"/>
    <row r="415" ht="21.9" customHeight="1" x14ac:dyDescent="0.2"/>
    <row r="416" ht="21.9" customHeight="1" x14ac:dyDescent="0.2"/>
    <row r="417" ht="21.9" customHeight="1" x14ac:dyDescent="0.2"/>
    <row r="418" ht="21.9" customHeight="1" x14ac:dyDescent="0.2"/>
    <row r="419" ht="21.9" customHeight="1" x14ac:dyDescent="0.2"/>
    <row r="420" ht="21.9" customHeight="1" x14ac:dyDescent="0.2"/>
    <row r="421" ht="21.9" customHeight="1" x14ac:dyDescent="0.2"/>
    <row r="422" ht="21.9" customHeight="1" x14ac:dyDescent="0.2"/>
    <row r="423" ht="21.9" customHeight="1" x14ac:dyDescent="0.2"/>
    <row r="424" ht="21.9" customHeight="1" x14ac:dyDescent="0.2"/>
    <row r="425" ht="21.9" customHeight="1" x14ac:dyDescent="0.2"/>
    <row r="426" ht="21.9" customHeight="1" x14ac:dyDescent="0.2"/>
    <row r="427" ht="21.9" customHeight="1" x14ac:dyDescent="0.2"/>
    <row r="428" ht="21.9" customHeight="1" x14ac:dyDescent="0.2"/>
    <row r="429" ht="21.9" customHeight="1" x14ac:dyDescent="0.2"/>
    <row r="430" ht="21.9" customHeight="1" x14ac:dyDescent="0.2"/>
    <row r="431" ht="21.9" customHeight="1" x14ac:dyDescent="0.2"/>
    <row r="432" ht="21.9" customHeight="1" x14ac:dyDescent="0.2"/>
    <row r="433" ht="21.9" customHeight="1" x14ac:dyDescent="0.2"/>
    <row r="434" ht="21.9" customHeight="1" x14ac:dyDescent="0.2"/>
    <row r="435" ht="21.9" customHeight="1" x14ac:dyDescent="0.2"/>
    <row r="436" ht="21.9" customHeight="1" x14ac:dyDescent="0.2"/>
    <row r="437" ht="21.9" customHeight="1" x14ac:dyDescent="0.2"/>
    <row r="438" ht="21.9" customHeight="1" x14ac:dyDescent="0.2"/>
    <row r="439" ht="21.9" customHeight="1" x14ac:dyDescent="0.2"/>
    <row r="440" ht="21.9" customHeight="1" x14ac:dyDescent="0.2"/>
    <row r="441" ht="21.9" customHeight="1" x14ac:dyDescent="0.2"/>
    <row r="442" ht="21.9" customHeight="1" x14ac:dyDescent="0.2"/>
    <row r="443" ht="21.9" customHeight="1" x14ac:dyDescent="0.2"/>
    <row r="444" ht="21.9" customHeight="1" x14ac:dyDescent="0.2"/>
    <row r="445" ht="21.9" customHeight="1" x14ac:dyDescent="0.2"/>
    <row r="446" ht="21.9" customHeight="1" x14ac:dyDescent="0.2"/>
    <row r="447" ht="21.9" customHeight="1" x14ac:dyDescent="0.2"/>
    <row r="448" ht="21.9" customHeight="1" x14ac:dyDescent="0.2"/>
    <row r="449" ht="21.9" customHeight="1" x14ac:dyDescent="0.2"/>
    <row r="450" ht="21.9" customHeight="1" x14ac:dyDescent="0.2"/>
    <row r="451" ht="21.9" customHeight="1" x14ac:dyDescent="0.2"/>
    <row r="452" ht="21.9" customHeight="1" x14ac:dyDescent="0.2"/>
    <row r="453" ht="21.9" customHeight="1" x14ac:dyDescent="0.2"/>
    <row r="454" ht="21.9" customHeight="1" x14ac:dyDescent="0.2"/>
    <row r="455" ht="21.9" customHeight="1" x14ac:dyDescent="0.2"/>
    <row r="456" ht="21.9" customHeight="1" x14ac:dyDescent="0.2"/>
    <row r="457" ht="21.9" customHeight="1" x14ac:dyDescent="0.2"/>
    <row r="458" ht="21.9" customHeight="1" x14ac:dyDescent="0.2"/>
    <row r="459" ht="21.9" customHeight="1" x14ac:dyDescent="0.2"/>
    <row r="460" ht="21.9" customHeight="1" x14ac:dyDescent="0.2"/>
    <row r="461" ht="21.9" customHeight="1" x14ac:dyDescent="0.2"/>
    <row r="462" ht="21.9" customHeight="1" x14ac:dyDescent="0.2"/>
    <row r="463" ht="21.9" customHeight="1" x14ac:dyDescent="0.2"/>
    <row r="464" ht="21.9" customHeight="1" x14ac:dyDescent="0.2"/>
    <row r="465" ht="21.9" customHeight="1" x14ac:dyDescent="0.2"/>
    <row r="466" ht="21.9" customHeight="1" x14ac:dyDescent="0.2"/>
    <row r="467" ht="21.9" customHeight="1" x14ac:dyDescent="0.2"/>
    <row r="468" ht="21.9" customHeight="1" x14ac:dyDescent="0.2"/>
    <row r="469" ht="21.9" customHeight="1" x14ac:dyDescent="0.2"/>
    <row r="470" ht="21.9" customHeight="1" x14ac:dyDescent="0.2"/>
    <row r="471" ht="21.9" customHeight="1" x14ac:dyDescent="0.2"/>
    <row r="472" ht="21.9" customHeight="1" x14ac:dyDescent="0.2"/>
    <row r="473" ht="21.9" customHeight="1" x14ac:dyDescent="0.2"/>
    <row r="474" ht="21.9" customHeight="1" x14ac:dyDescent="0.2"/>
    <row r="475" ht="21.9" customHeight="1" x14ac:dyDescent="0.2"/>
    <row r="476" ht="21.9" customHeight="1" x14ac:dyDescent="0.2"/>
    <row r="477" ht="21.9" customHeight="1" x14ac:dyDescent="0.2"/>
    <row r="478" ht="21.9" customHeight="1" x14ac:dyDescent="0.2"/>
    <row r="479" ht="21.9" customHeight="1" x14ac:dyDescent="0.2"/>
    <row r="480" ht="21.9" customHeight="1" x14ac:dyDescent="0.2"/>
    <row r="481" ht="21.9" customHeight="1" x14ac:dyDescent="0.2"/>
    <row r="482" ht="21.9" customHeight="1" x14ac:dyDescent="0.2"/>
    <row r="483" ht="21.9" customHeight="1" x14ac:dyDescent="0.2"/>
    <row r="484" ht="21.9" customHeight="1" x14ac:dyDescent="0.2"/>
    <row r="485" ht="21.9" customHeight="1" x14ac:dyDescent="0.2"/>
    <row r="486" ht="21.9" customHeight="1" x14ac:dyDescent="0.2"/>
    <row r="487" ht="21.9" customHeight="1" x14ac:dyDescent="0.2"/>
    <row r="488" ht="21.9" customHeight="1" x14ac:dyDescent="0.2"/>
    <row r="489" ht="21.9" customHeight="1" x14ac:dyDescent="0.2"/>
    <row r="490" ht="21.9" customHeight="1" x14ac:dyDescent="0.2"/>
    <row r="491" ht="21.9" customHeight="1" x14ac:dyDescent="0.2"/>
    <row r="492" ht="21.9" customHeight="1" x14ac:dyDescent="0.2"/>
    <row r="493" ht="21.9" customHeight="1" x14ac:dyDescent="0.2"/>
    <row r="494" ht="21.9" customHeight="1" x14ac:dyDescent="0.2"/>
    <row r="495" ht="21.9" customHeight="1" x14ac:dyDescent="0.2"/>
    <row r="496" ht="21.9" customHeight="1" x14ac:dyDescent="0.2"/>
    <row r="497" ht="21.9" customHeight="1" x14ac:dyDescent="0.2"/>
    <row r="498" ht="21.9" customHeight="1" x14ac:dyDescent="0.2"/>
    <row r="499" ht="21.9" customHeight="1" x14ac:dyDescent="0.2"/>
    <row r="500" ht="21.9" customHeight="1" x14ac:dyDescent="0.2"/>
    <row r="501" ht="21.9" customHeight="1" x14ac:dyDescent="0.2"/>
    <row r="502" ht="21.9" customHeight="1" x14ac:dyDescent="0.2"/>
    <row r="503" ht="21.9" customHeight="1" x14ac:dyDescent="0.2"/>
    <row r="504" ht="21.9" customHeight="1" x14ac:dyDescent="0.2"/>
    <row r="505" ht="21.9" customHeight="1" x14ac:dyDescent="0.2"/>
    <row r="506" ht="21.9" customHeight="1" x14ac:dyDescent="0.2"/>
    <row r="507" ht="21.9" customHeight="1" x14ac:dyDescent="0.2"/>
    <row r="508" ht="21.9" customHeight="1" x14ac:dyDescent="0.2"/>
    <row r="509" ht="21.9" customHeight="1" x14ac:dyDescent="0.2"/>
    <row r="510" ht="21.9" customHeight="1" x14ac:dyDescent="0.2"/>
    <row r="511" ht="21.9" customHeight="1" x14ac:dyDescent="0.2"/>
    <row r="512" ht="21.9" customHeight="1" x14ac:dyDescent="0.2"/>
    <row r="513" ht="21.9" customHeight="1" x14ac:dyDescent="0.2"/>
    <row r="514" ht="21.9" customHeight="1" x14ac:dyDescent="0.2"/>
    <row r="515" ht="21.9" customHeight="1" x14ac:dyDescent="0.2"/>
    <row r="516" ht="21.9" customHeight="1" x14ac:dyDescent="0.2"/>
    <row r="517" ht="21.9" customHeight="1" x14ac:dyDescent="0.2"/>
    <row r="518" ht="21.9" customHeight="1" x14ac:dyDescent="0.2"/>
    <row r="519" ht="21.9" customHeight="1" x14ac:dyDescent="0.2"/>
    <row r="520" ht="21.9" customHeight="1" x14ac:dyDescent="0.2"/>
    <row r="521" ht="21.9" customHeight="1" x14ac:dyDescent="0.2"/>
    <row r="522" ht="21.9" customHeight="1" x14ac:dyDescent="0.2"/>
    <row r="523" ht="21.9" customHeight="1" x14ac:dyDescent="0.2"/>
    <row r="524" ht="21.9" customHeight="1" x14ac:dyDescent="0.2"/>
    <row r="525" ht="21.9" customHeight="1" x14ac:dyDescent="0.2"/>
    <row r="526" ht="21.9" customHeight="1" x14ac:dyDescent="0.2"/>
    <row r="527" ht="21.9" customHeight="1" x14ac:dyDescent="0.2"/>
    <row r="528" ht="21.9" customHeight="1" x14ac:dyDescent="0.2"/>
    <row r="529" ht="21.9" customHeight="1" x14ac:dyDescent="0.2"/>
    <row r="530" ht="21.9" customHeight="1" x14ac:dyDescent="0.2"/>
    <row r="531" ht="21.9" customHeight="1" x14ac:dyDescent="0.2"/>
    <row r="532" ht="21.9" customHeight="1" x14ac:dyDescent="0.2"/>
    <row r="533" ht="21.9" customHeight="1" x14ac:dyDescent="0.2"/>
    <row r="534" ht="21.9" customHeight="1" x14ac:dyDescent="0.2"/>
    <row r="535" ht="21.9" customHeight="1" x14ac:dyDescent="0.2"/>
    <row r="536" ht="21.9" customHeight="1" x14ac:dyDescent="0.2"/>
    <row r="537" ht="21.9" customHeight="1" x14ac:dyDescent="0.2"/>
    <row r="538" ht="21.9" customHeight="1" x14ac:dyDescent="0.2"/>
    <row r="539" ht="21.9" customHeight="1" x14ac:dyDescent="0.2"/>
    <row r="540" ht="21.9" customHeight="1" x14ac:dyDescent="0.2"/>
    <row r="541" ht="21.9" customHeight="1" x14ac:dyDescent="0.2"/>
    <row r="542" ht="21.9" customHeight="1" x14ac:dyDescent="0.2"/>
    <row r="543" ht="21.9" customHeight="1" x14ac:dyDescent="0.2"/>
    <row r="544" ht="21.9" customHeight="1" x14ac:dyDescent="0.2"/>
    <row r="545" ht="21.9" customHeight="1" x14ac:dyDescent="0.2"/>
    <row r="546" ht="21.9" customHeight="1" x14ac:dyDescent="0.2"/>
    <row r="547" ht="21.9" customHeight="1" x14ac:dyDescent="0.2"/>
    <row r="548" ht="21.9" customHeight="1" x14ac:dyDescent="0.2"/>
    <row r="549" ht="21.9" customHeight="1" x14ac:dyDescent="0.2"/>
    <row r="550" ht="21.9" customHeight="1" x14ac:dyDescent="0.2"/>
    <row r="551" ht="21.9" customHeight="1" x14ac:dyDescent="0.2"/>
    <row r="552" ht="21.9" customHeight="1" x14ac:dyDescent="0.2"/>
    <row r="553" ht="21.9" customHeight="1" x14ac:dyDescent="0.2"/>
    <row r="554" ht="21.9" customHeight="1" x14ac:dyDescent="0.2"/>
    <row r="555" ht="21.9" customHeight="1" x14ac:dyDescent="0.2"/>
    <row r="556" ht="21.9" customHeight="1" x14ac:dyDescent="0.2"/>
    <row r="557" ht="21.9" customHeight="1" x14ac:dyDescent="0.2"/>
    <row r="558" ht="21.9" customHeight="1" x14ac:dyDescent="0.2"/>
    <row r="559" ht="21.9" customHeight="1" x14ac:dyDescent="0.2"/>
    <row r="560" ht="21.9" customHeight="1" x14ac:dyDescent="0.2"/>
    <row r="561" ht="21.9" customHeight="1" x14ac:dyDescent="0.2"/>
    <row r="562" ht="21.9" customHeight="1" x14ac:dyDescent="0.2"/>
    <row r="563" ht="21.9" customHeight="1" x14ac:dyDescent="0.2"/>
    <row r="564" ht="21.9" customHeight="1" x14ac:dyDescent="0.2"/>
    <row r="565" ht="21.9" customHeight="1" x14ac:dyDescent="0.2"/>
    <row r="566" ht="21.9" customHeight="1" x14ac:dyDescent="0.2"/>
    <row r="567" ht="21.9" customHeight="1" x14ac:dyDescent="0.2"/>
    <row r="568" ht="21.9" customHeight="1" x14ac:dyDescent="0.2"/>
    <row r="569" ht="21.9" customHeight="1" x14ac:dyDescent="0.2"/>
    <row r="570" ht="21.9" customHeight="1" x14ac:dyDescent="0.2"/>
    <row r="571" ht="21.9" customHeight="1" x14ac:dyDescent="0.2"/>
    <row r="572" ht="21.9" customHeight="1" x14ac:dyDescent="0.2"/>
    <row r="573" ht="21.9" customHeight="1" x14ac:dyDescent="0.2"/>
    <row r="574" ht="21.9" customHeight="1" x14ac:dyDescent="0.2"/>
    <row r="575" ht="21.9" customHeight="1" x14ac:dyDescent="0.2"/>
    <row r="576" ht="21.9" customHeight="1" x14ac:dyDescent="0.2"/>
    <row r="577" ht="21.9" customHeight="1" x14ac:dyDescent="0.2"/>
    <row r="578" ht="21.9" customHeight="1" x14ac:dyDescent="0.2"/>
    <row r="579" ht="21.9" customHeight="1" x14ac:dyDescent="0.2"/>
    <row r="580" ht="21.9" customHeight="1" x14ac:dyDescent="0.2"/>
    <row r="581" ht="21.9" customHeight="1" x14ac:dyDescent="0.2"/>
    <row r="582" ht="21.9" customHeight="1" x14ac:dyDescent="0.2"/>
    <row r="583" ht="21.9" customHeight="1" x14ac:dyDescent="0.2"/>
    <row r="584" ht="21.9" customHeight="1" x14ac:dyDescent="0.2"/>
    <row r="585" ht="21.9" customHeight="1" x14ac:dyDescent="0.2"/>
    <row r="586" ht="21.9" customHeight="1" x14ac:dyDescent="0.2"/>
    <row r="587" ht="21.9" customHeight="1" x14ac:dyDescent="0.2"/>
    <row r="588" ht="21.9" customHeight="1" x14ac:dyDescent="0.2"/>
    <row r="589" ht="21.9" customHeight="1" x14ac:dyDescent="0.2"/>
    <row r="590" ht="21.9" customHeight="1" x14ac:dyDescent="0.2"/>
    <row r="591" ht="21.9" customHeight="1" x14ac:dyDescent="0.2"/>
    <row r="592" ht="21.9" customHeight="1" x14ac:dyDescent="0.2"/>
    <row r="593" ht="21.9" customHeight="1" x14ac:dyDescent="0.2"/>
    <row r="594" ht="21.9" customHeight="1" x14ac:dyDescent="0.2"/>
    <row r="595" ht="21.9" customHeight="1" x14ac:dyDescent="0.2"/>
    <row r="596" ht="21.9" customHeight="1" x14ac:dyDescent="0.2"/>
    <row r="597" ht="21.9" customHeight="1" x14ac:dyDescent="0.2"/>
    <row r="598" ht="21.9" customHeight="1" x14ac:dyDescent="0.2"/>
    <row r="599" ht="21.9" customHeight="1" x14ac:dyDescent="0.2"/>
    <row r="600" ht="21.9" customHeight="1" x14ac:dyDescent="0.2"/>
    <row r="601" ht="21.9" customHeight="1" x14ac:dyDescent="0.2"/>
    <row r="602" ht="21.9" customHeight="1" x14ac:dyDescent="0.2"/>
    <row r="603" ht="21.9" customHeight="1" x14ac:dyDescent="0.2"/>
    <row r="604" ht="21.9" customHeight="1" x14ac:dyDescent="0.2"/>
    <row r="605" ht="21.9" customHeight="1" x14ac:dyDescent="0.2"/>
    <row r="606" ht="21.9" customHeight="1" x14ac:dyDescent="0.2"/>
    <row r="607" ht="21.9" customHeight="1" x14ac:dyDescent="0.2"/>
    <row r="608" ht="21.9" customHeight="1" x14ac:dyDescent="0.2"/>
    <row r="609" ht="21.9" customHeight="1" x14ac:dyDescent="0.2"/>
    <row r="610" ht="21.9" customHeight="1" x14ac:dyDescent="0.2"/>
    <row r="611" ht="21.9" customHeight="1" x14ac:dyDescent="0.2"/>
    <row r="612" ht="21.9" customHeight="1" x14ac:dyDescent="0.2"/>
    <row r="613" ht="21.9" customHeight="1" x14ac:dyDescent="0.2"/>
    <row r="614" ht="21.9" customHeight="1" x14ac:dyDescent="0.2"/>
    <row r="615" ht="21.9" customHeight="1" x14ac:dyDescent="0.2"/>
    <row r="616" ht="21.9" customHeight="1" x14ac:dyDescent="0.2"/>
    <row r="617" ht="21.9" customHeight="1" x14ac:dyDescent="0.2"/>
    <row r="618" ht="21.9" customHeight="1" x14ac:dyDescent="0.2"/>
    <row r="619" ht="21.9" customHeight="1" x14ac:dyDescent="0.2"/>
    <row r="620" ht="21.9" customHeight="1" x14ac:dyDescent="0.2"/>
    <row r="621" ht="21.9" customHeight="1" x14ac:dyDescent="0.2"/>
    <row r="622" ht="21.9" customHeight="1" x14ac:dyDescent="0.2"/>
    <row r="623" ht="21.9" customHeight="1" x14ac:dyDescent="0.2"/>
    <row r="624" ht="21.9" customHeight="1" x14ac:dyDescent="0.2"/>
    <row r="625" ht="21.9" customHeight="1" x14ac:dyDescent="0.2"/>
    <row r="626" ht="21.9" customHeight="1" x14ac:dyDescent="0.2"/>
    <row r="627" ht="21.9" customHeight="1" x14ac:dyDescent="0.2"/>
    <row r="628" ht="21.9" customHeight="1" x14ac:dyDescent="0.2"/>
  </sheetData>
  <mergeCells count="2">
    <mergeCell ref="E3:J3"/>
    <mergeCell ref="K3:M3"/>
  </mergeCells>
  <phoneticPr fontId="3"/>
  <printOptions horizontalCentered="1"/>
  <pageMargins left="0.74803149606299213" right="0.59055118110236227" top="0.6692913385826772" bottom="0.39370078740157483" header="0.86614173228346458" footer="0.51181102362204722"/>
  <pageSetup paperSize="9" scale="45" pageOrder="overThenDown" orientation="portrait" r:id="rId1"/>
  <headerFooter alignWithMargins="0"/>
  <colBreaks count="1" manualBreakCount="1">
    <brk id="12" max="68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05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D1" sqref="D1"/>
    </sheetView>
  </sheetViews>
  <sheetFormatPr defaultColWidth="9" defaultRowHeight="19.649999999999999" customHeight="1" x14ac:dyDescent="0.2"/>
  <cols>
    <col min="1" max="1" width="4.88671875" style="80" customWidth="1"/>
    <col min="2" max="2" width="26" style="97" customWidth="1"/>
    <col min="3" max="6" width="13.6640625" style="97" customWidth="1"/>
    <col min="7" max="7" width="16.6640625" style="97" customWidth="1"/>
    <col min="8" max="8" width="17.6640625" style="97" customWidth="1"/>
    <col min="9" max="11" width="15.77734375" style="97" customWidth="1"/>
    <col min="12" max="13" width="15.77734375" style="96" customWidth="1"/>
    <col min="14" max="15" width="15.77734375" style="97" customWidth="1"/>
    <col min="16" max="16" width="15.77734375" style="161" customWidth="1"/>
    <col min="17" max="17" width="24.77734375" style="161" customWidth="1"/>
    <col min="18" max="18" width="19.77734375" style="161" customWidth="1"/>
    <col min="19" max="19" width="10.77734375" style="161" customWidth="1"/>
    <col min="20" max="20" width="4.88671875" style="179" customWidth="1"/>
    <col min="21" max="16384" width="9" style="97"/>
  </cols>
  <sheetData>
    <row r="1" spans="1:21" ht="30.9" customHeight="1" x14ac:dyDescent="0.2">
      <c r="A1" s="352" t="s">
        <v>941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N1" s="96"/>
      <c r="O1" s="96"/>
      <c r="P1" s="194"/>
      <c r="Q1" s="194"/>
      <c r="R1" s="194"/>
      <c r="S1" s="194"/>
      <c r="T1" s="423"/>
      <c r="U1" s="96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88" t="s">
        <v>356</v>
      </c>
      <c r="U2" s="82"/>
    </row>
    <row r="3" spans="1:21" s="166" customFormat="1" ht="24.9" customHeight="1" x14ac:dyDescent="0.2">
      <c r="A3" s="17" t="s">
        <v>313</v>
      </c>
      <c r="B3" s="18"/>
      <c r="C3" s="357" t="s">
        <v>357</v>
      </c>
      <c r="D3" s="357"/>
      <c r="E3" s="357"/>
      <c r="F3" s="424"/>
      <c r="G3" s="15"/>
      <c r="H3" s="118" t="s">
        <v>358</v>
      </c>
      <c r="I3" s="424"/>
      <c r="J3" s="15"/>
      <c r="K3" s="15"/>
      <c r="L3" s="15"/>
      <c r="M3" s="15"/>
      <c r="N3" s="15"/>
      <c r="O3" s="15"/>
      <c r="P3" s="15"/>
      <c r="Q3" s="15"/>
      <c r="R3" s="15"/>
      <c r="S3" s="425"/>
      <c r="T3" s="16" t="s">
        <v>313</v>
      </c>
      <c r="U3" s="175"/>
    </row>
    <row r="4" spans="1:21" s="166" customFormat="1" ht="24.9" customHeight="1" x14ac:dyDescent="0.2">
      <c r="A4" s="26" t="s">
        <v>314</v>
      </c>
      <c r="B4" s="27"/>
      <c r="C4" s="120"/>
      <c r="D4" s="5"/>
      <c r="E4" s="5"/>
      <c r="F4" s="5"/>
      <c r="G4" s="24" t="s">
        <v>238</v>
      </c>
      <c r="H4" s="5"/>
      <c r="I4" s="5"/>
      <c r="J4" s="24" t="s">
        <v>294</v>
      </c>
      <c r="K4" s="24" t="s">
        <v>754</v>
      </c>
      <c r="L4" s="24" t="s">
        <v>754</v>
      </c>
      <c r="M4" s="24" t="s">
        <v>771</v>
      </c>
      <c r="N4" s="24" t="s">
        <v>359</v>
      </c>
      <c r="O4" s="24" t="s">
        <v>166</v>
      </c>
      <c r="P4" s="24" t="s">
        <v>294</v>
      </c>
      <c r="Q4" s="24" t="s">
        <v>360</v>
      </c>
      <c r="R4" s="24" t="s">
        <v>361</v>
      </c>
      <c r="S4" s="358" t="s">
        <v>444</v>
      </c>
      <c r="T4" s="25" t="s">
        <v>314</v>
      </c>
      <c r="U4" s="175"/>
    </row>
    <row r="5" spans="1:21" s="166" customFormat="1" ht="24.9" customHeight="1" x14ac:dyDescent="0.2">
      <c r="A5" s="26" t="s">
        <v>315</v>
      </c>
      <c r="B5" s="27" t="s">
        <v>283</v>
      </c>
      <c r="C5" s="114" t="s">
        <v>296</v>
      </c>
      <c r="D5" s="24" t="s">
        <v>297</v>
      </c>
      <c r="E5" s="24" t="s">
        <v>298</v>
      </c>
      <c r="F5" s="24" t="s">
        <v>299</v>
      </c>
      <c r="G5" s="24"/>
      <c r="H5" s="24" t="s">
        <v>296</v>
      </c>
      <c r="I5" s="24" t="s">
        <v>297</v>
      </c>
      <c r="J5" s="24"/>
      <c r="K5" s="24" t="s">
        <v>755</v>
      </c>
      <c r="L5" s="24" t="s">
        <v>755</v>
      </c>
      <c r="M5" s="24" t="s">
        <v>755</v>
      </c>
      <c r="N5" s="24"/>
      <c r="O5" s="24" t="s">
        <v>169</v>
      </c>
      <c r="P5" s="24"/>
      <c r="Q5" s="24"/>
      <c r="R5" s="24"/>
      <c r="S5" s="358" t="s">
        <v>445</v>
      </c>
      <c r="T5" s="25" t="s">
        <v>315</v>
      </c>
      <c r="U5" s="175"/>
    </row>
    <row r="6" spans="1:21" s="166" customFormat="1" ht="24.9" customHeight="1" x14ac:dyDescent="0.2">
      <c r="A6" s="26" t="s">
        <v>316</v>
      </c>
      <c r="B6" s="27"/>
      <c r="C6" s="274" t="s">
        <v>362</v>
      </c>
      <c r="D6" s="35" t="s">
        <v>362</v>
      </c>
      <c r="E6" s="35" t="s">
        <v>363</v>
      </c>
      <c r="F6" s="35" t="s">
        <v>363</v>
      </c>
      <c r="G6" s="24" t="s">
        <v>255</v>
      </c>
      <c r="H6" s="24"/>
      <c r="I6" s="24"/>
      <c r="J6" s="24" t="s">
        <v>278</v>
      </c>
      <c r="K6" s="24" t="s">
        <v>758</v>
      </c>
      <c r="L6" s="24" t="s">
        <v>757</v>
      </c>
      <c r="M6" s="24" t="s">
        <v>787</v>
      </c>
      <c r="N6" s="24" t="s">
        <v>278</v>
      </c>
      <c r="O6" s="24" t="s">
        <v>278</v>
      </c>
      <c r="P6" s="24" t="s">
        <v>279</v>
      </c>
      <c r="Q6" s="24" t="s">
        <v>364</v>
      </c>
      <c r="R6" s="24" t="s">
        <v>364</v>
      </c>
      <c r="S6" s="358" t="s">
        <v>446</v>
      </c>
      <c r="T6" s="25" t="s">
        <v>316</v>
      </c>
      <c r="U6" s="175"/>
    </row>
    <row r="7" spans="1:21" s="166" customFormat="1" ht="24.9" customHeight="1" thickBot="1" x14ac:dyDescent="0.25">
      <c r="A7" s="45" t="s">
        <v>317</v>
      </c>
      <c r="B7" s="46"/>
      <c r="C7" s="12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359"/>
      <c r="T7" s="44" t="s">
        <v>317</v>
      </c>
      <c r="U7" s="175"/>
    </row>
    <row r="8" spans="1:21" s="175" customFormat="1" ht="30" customHeight="1" x14ac:dyDescent="0.2">
      <c r="A8" s="17"/>
      <c r="B8" s="128" t="s">
        <v>6</v>
      </c>
      <c r="C8" s="1766" t="s">
        <v>267</v>
      </c>
      <c r="D8" s="1766" t="s">
        <v>267</v>
      </c>
      <c r="E8" s="1766" t="s">
        <v>267</v>
      </c>
      <c r="F8" s="1766" t="s">
        <v>267</v>
      </c>
      <c r="G8" s="1766" t="s">
        <v>267</v>
      </c>
      <c r="H8" s="944">
        <v>1001908949</v>
      </c>
      <c r="I8" s="944">
        <v>0</v>
      </c>
      <c r="J8" s="944">
        <v>891049</v>
      </c>
      <c r="K8" s="991">
        <v>454578</v>
      </c>
      <c r="L8" s="991">
        <v>19840</v>
      </c>
      <c r="M8" s="991">
        <v>0</v>
      </c>
      <c r="N8" s="991">
        <v>16956</v>
      </c>
      <c r="O8" s="991">
        <v>11812</v>
      </c>
      <c r="P8" s="991">
        <v>1296515</v>
      </c>
      <c r="Q8" s="414" t="s">
        <v>440</v>
      </c>
      <c r="R8" s="414" t="s">
        <v>440</v>
      </c>
      <c r="S8" s="414" t="s">
        <v>440</v>
      </c>
      <c r="T8" s="129"/>
    </row>
    <row r="9" spans="1:21" s="175" customFormat="1" ht="30" customHeight="1" x14ac:dyDescent="0.2">
      <c r="A9" s="26"/>
      <c r="B9" s="34" t="s">
        <v>565</v>
      </c>
      <c r="C9" s="333" t="s">
        <v>440</v>
      </c>
      <c r="D9" s="333" t="s">
        <v>440</v>
      </c>
      <c r="E9" s="333" t="s">
        <v>440</v>
      </c>
      <c r="F9" s="333" t="s">
        <v>440</v>
      </c>
      <c r="G9" s="333" t="s">
        <v>440</v>
      </c>
      <c r="H9" s="948">
        <v>1001908949</v>
      </c>
      <c r="I9" s="948">
        <v>0</v>
      </c>
      <c r="J9" s="948">
        <v>877210</v>
      </c>
      <c r="K9" s="992">
        <v>454578</v>
      </c>
      <c r="L9" s="992">
        <v>19840</v>
      </c>
      <c r="M9" s="992">
        <v>0</v>
      </c>
      <c r="N9" s="992">
        <v>16956</v>
      </c>
      <c r="O9" s="992">
        <v>11730</v>
      </c>
      <c r="P9" s="378">
        <v>1275537</v>
      </c>
      <c r="Q9" s="345" t="s">
        <v>440</v>
      </c>
      <c r="R9" s="345" t="s">
        <v>440</v>
      </c>
      <c r="S9" s="345" t="s">
        <v>440</v>
      </c>
      <c r="T9" s="63"/>
    </row>
    <row r="10" spans="1:21" s="175" customFormat="1" ht="30" customHeight="1" x14ac:dyDescent="0.2">
      <c r="A10" s="26"/>
      <c r="B10" s="34" t="s">
        <v>566</v>
      </c>
      <c r="C10" s="333" t="s">
        <v>440</v>
      </c>
      <c r="D10" s="333" t="s">
        <v>440</v>
      </c>
      <c r="E10" s="333" t="s">
        <v>440</v>
      </c>
      <c r="F10" s="333" t="s">
        <v>440</v>
      </c>
      <c r="G10" s="333" t="s">
        <v>440</v>
      </c>
      <c r="H10" s="948">
        <v>0</v>
      </c>
      <c r="I10" s="948">
        <v>0</v>
      </c>
      <c r="J10" s="948">
        <v>13839</v>
      </c>
      <c r="K10" s="992">
        <v>0</v>
      </c>
      <c r="L10" s="992">
        <v>0</v>
      </c>
      <c r="M10" s="992">
        <v>0</v>
      </c>
      <c r="N10" s="992">
        <v>0</v>
      </c>
      <c r="O10" s="992">
        <v>82</v>
      </c>
      <c r="P10" s="378">
        <v>20978</v>
      </c>
      <c r="Q10" s="345" t="s">
        <v>440</v>
      </c>
      <c r="R10" s="345" t="s">
        <v>440</v>
      </c>
      <c r="S10" s="345" t="s">
        <v>440</v>
      </c>
      <c r="T10" s="63"/>
    </row>
    <row r="11" spans="1:21" s="166" customFormat="1" ht="30" customHeight="1" x14ac:dyDescent="0.2">
      <c r="A11" s="26"/>
      <c r="B11" s="34" t="s">
        <v>567</v>
      </c>
      <c r="C11" s="333" t="s">
        <v>440</v>
      </c>
      <c r="D11" s="333" t="s">
        <v>440</v>
      </c>
      <c r="E11" s="333" t="s">
        <v>440</v>
      </c>
      <c r="F11" s="333" t="s">
        <v>440</v>
      </c>
      <c r="G11" s="333" t="s">
        <v>440</v>
      </c>
      <c r="H11" s="948">
        <v>964210884</v>
      </c>
      <c r="I11" s="948">
        <v>0</v>
      </c>
      <c r="J11" s="948">
        <v>840812</v>
      </c>
      <c r="K11" s="992">
        <v>434189</v>
      </c>
      <c r="L11" s="992">
        <v>19217</v>
      </c>
      <c r="M11" s="992">
        <v>0</v>
      </c>
      <c r="N11" s="992">
        <v>16713</v>
      </c>
      <c r="O11" s="992">
        <v>11388</v>
      </c>
      <c r="P11" s="378">
        <v>1220121</v>
      </c>
      <c r="Q11" s="345" t="s">
        <v>440</v>
      </c>
      <c r="R11" s="464" t="s">
        <v>440</v>
      </c>
      <c r="S11" s="345" t="s">
        <v>440</v>
      </c>
      <c r="T11" s="63"/>
      <c r="U11" s="175"/>
    </row>
    <row r="12" spans="1:21" s="166" customFormat="1" ht="30" customHeight="1" x14ac:dyDescent="0.2">
      <c r="A12" s="196"/>
      <c r="B12" s="182" t="s">
        <v>568</v>
      </c>
      <c r="C12" s="333" t="s">
        <v>440</v>
      </c>
      <c r="D12" s="333" t="s">
        <v>440</v>
      </c>
      <c r="E12" s="333" t="s">
        <v>440</v>
      </c>
      <c r="F12" s="333" t="s">
        <v>440</v>
      </c>
      <c r="G12" s="333" t="s">
        <v>440</v>
      </c>
      <c r="H12" s="949">
        <v>37698065</v>
      </c>
      <c r="I12" s="949">
        <v>0</v>
      </c>
      <c r="J12" s="949">
        <v>36398</v>
      </c>
      <c r="K12" s="993">
        <v>20389</v>
      </c>
      <c r="L12" s="993">
        <v>623</v>
      </c>
      <c r="M12" s="993">
        <v>0</v>
      </c>
      <c r="N12" s="993">
        <v>243</v>
      </c>
      <c r="O12" s="993">
        <v>342</v>
      </c>
      <c r="P12" s="389">
        <v>55416</v>
      </c>
      <c r="Q12" s="417" t="s">
        <v>440</v>
      </c>
      <c r="R12" s="465" t="s">
        <v>440</v>
      </c>
      <c r="S12" s="345" t="s">
        <v>440</v>
      </c>
      <c r="T12" s="73"/>
      <c r="U12" s="175"/>
    </row>
    <row r="13" spans="1:21" ht="23.1" customHeight="1" x14ac:dyDescent="0.2">
      <c r="A13" s="62">
        <v>1</v>
      </c>
      <c r="B13" s="61" t="s">
        <v>796</v>
      </c>
      <c r="C13" s="980">
        <v>6.81</v>
      </c>
      <c r="D13" s="981">
        <v>0</v>
      </c>
      <c r="E13" s="991">
        <v>20640</v>
      </c>
      <c r="F13" s="991">
        <v>24840</v>
      </c>
      <c r="G13" s="944">
        <v>650</v>
      </c>
      <c r="H13" s="944">
        <v>135969876</v>
      </c>
      <c r="I13" s="944">
        <v>0</v>
      </c>
      <c r="J13" s="944">
        <v>120709</v>
      </c>
      <c r="K13" s="991">
        <v>62569</v>
      </c>
      <c r="L13" s="991">
        <v>2991</v>
      </c>
      <c r="M13" s="991">
        <v>0</v>
      </c>
      <c r="N13" s="991">
        <v>9523</v>
      </c>
      <c r="O13" s="991">
        <v>1878</v>
      </c>
      <c r="P13" s="991">
        <v>172472</v>
      </c>
      <c r="Q13" s="427" t="s">
        <v>910</v>
      </c>
      <c r="R13" s="414" t="s">
        <v>440</v>
      </c>
      <c r="S13" s="428" t="s">
        <v>911</v>
      </c>
      <c r="T13" s="63">
        <v>1</v>
      </c>
      <c r="U13" s="96"/>
    </row>
    <row r="14" spans="1:21" ht="23.1" customHeight="1" x14ac:dyDescent="0.2">
      <c r="A14" s="62">
        <v>2</v>
      </c>
      <c r="B14" s="61" t="s">
        <v>798</v>
      </c>
      <c r="C14" s="982">
        <v>6.8</v>
      </c>
      <c r="D14" s="983">
        <v>0</v>
      </c>
      <c r="E14" s="992">
        <v>24000</v>
      </c>
      <c r="F14" s="992">
        <v>29000</v>
      </c>
      <c r="G14" s="948">
        <v>650</v>
      </c>
      <c r="H14" s="948">
        <v>10892048</v>
      </c>
      <c r="I14" s="948">
        <v>0</v>
      </c>
      <c r="J14" s="948">
        <v>9956</v>
      </c>
      <c r="K14" s="992">
        <v>5811</v>
      </c>
      <c r="L14" s="992">
        <v>153</v>
      </c>
      <c r="M14" s="992">
        <v>0</v>
      </c>
      <c r="N14" s="992">
        <v>36</v>
      </c>
      <c r="O14" s="992">
        <v>194</v>
      </c>
      <c r="P14" s="378">
        <v>15572</v>
      </c>
      <c r="Q14" s="429" t="s">
        <v>910</v>
      </c>
      <c r="R14" s="1660" t="s">
        <v>440</v>
      </c>
      <c r="S14" s="430" t="s">
        <v>911</v>
      </c>
      <c r="T14" s="63">
        <v>2</v>
      </c>
      <c r="U14" s="96"/>
    </row>
    <row r="15" spans="1:21" ht="23.1" customHeight="1" x14ac:dyDescent="0.2">
      <c r="A15" s="62">
        <v>3</v>
      </c>
      <c r="B15" s="61" t="s">
        <v>800</v>
      </c>
      <c r="C15" s="982">
        <v>7.3</v>
      </c>
      <c r="D15" s="983">
        <v>0</v>
      </c>
      <c r="E15" s="992">
        <v>12000</v>
      </c>
      <c r="F15" s="992">
        <v>20400</v>
      </c>
      <c r="G15" s="948">
        <v>650</v>
      </c>
      <c r="H15" s="948">
        <v>83914383</v>
      </c>
      <c r="I15" s="948">
        <v>0</v>
      </c>
      <c r="J15" s="948">
        <v>58937</v>
      </c>
      <c r="K15" s="992">
        <v>28516</v>
      </c>
      <c r="L15" s="992">
        <v>1383</v>
      </c>
      <c r="M15" s="992">
        <v>0</v>
      </c>
      <c r="N15" s="992">
        <v>537</v>
      </c>
      <c r="O15" s="992">
        <v>1164</v>
      </c>
      <c r="P15" s="378">
        <v>83191</v>
      </c>
      <c r="Q15" s="429" t="s">
        <v>910</v>
      </c>
      <c r="R15" s="345" t="s">
        <v>440</v>
      </c>
      <c r="S15" s="431" t="s">
        <v>912</v>
      </c>
      <c r="T15" s="63">
        <v>3</v>
      </c>
      <c r="U15" s="96"/>
    </row>
    <row r="16" spans="1:21" ht="23.1" customHeight="1" x14ac:dyDescent="0.2">
      <c r="A16" s="62">
        <v>4</v>
      </c>
      <c r="B16" s="61" t="s">
        <v>802</v>
      </c>
      <c r="C16" s="982">
        <v>6.5</v>
      </c>
      <c r="D16" s="983">
        <v>0</v>
      </c>
      <c r="E16" s="992">
        <v>32360</v>
      </c>
      <c r="F16" s="992">
        <v>0</v>
      </c>
      <c r="G16" s="948">
        <v>650</v>
      </c>
      <c r="H16" s="948">
        <v>96701225</v>
      </c>
      <c r="I16" s="948">
        <v>0</v>
      </c>
      <c r="J16" s="948">
        <v>76346</v>
      </c>
      <c r="K16" s="992">
        <v>38906</v>
      </c>
      <c r="L16" s="992">
        <v>1562</v>
      </c>
      <c r="M16" s="992">
        <v>0</v>
      </c>
      <c r="N16" s="992">
        <v>587</v>
      </c>
      <c r="O16" s="992">
        <v>1066</v>
      </c>
      <c r="P16" s="378">
        <v>107951</v>
      </c>
      <c r="Q16" s="429" t="s">
        <v>910</v>
      </c>
      <c r="R16" s="345" t="s">
        <v>440</v>
      </c>
      <c r="S16" s="431" t="s">
        <v>911</v>
      </c>
      <c r="T16" s="63">
        <v>4</v>
      </c>
      <c r="U16" s="96"/>
    </row>
    <row r="17" spans="1:21" ht="23.1" customHeight="1" x14ac:dyDescent="0.2">
      <c r="A17" s="71">
        <v>5</v>
      </c>
      <c r="B17" s="72" t="s">
        <v>804</v>
      </c>
      <c r="C17" s="984">
        <v>6.21</v>
      </c>
      <c r="D17" s="985">
        <v>0</v>
      </c>
      <c r="E17" s="993">
        <v>17400</v>
      </c>
      <c r="F17" s="993">
        <v>21000</v>
      </c>
      <c r="G17" s="949">
        <v>650</v>
      </c>
      <c r="H17" s="949">
        <v>6845041</v>
      </c>
      <c r="I17" s="949">
        <v>0</v>
      </c>
      <c r="J17" s="949">
        <v>7813</v>
      </c>
      <c r="K17" s="993">
        <v>4709</v>
      </c>
      <c r="L17" s="993">
        <v>148</v>
      </c>
      <c r="M17" s="993">
        <v>0</v>
      </c>
      <c r="N17" s="993">
        <v>48</v>
      </c>
      <c r="O17" s="993">
        <v>51</v>
      </c>
      <c r="P17" s="389">
        <v>11428</v>
      </c>
      <c r="Q17" s="432" t="s">
        <v>910</v>
      </c>
      <c r="R17" s="1658" t="s">
        <v>440</v>
      </c>
      <c r="S17" s="433" t="s">
        <v>912</v>
      </c>
      <c r="T17" s="73">
        <v>5</v>
      </c>
      <c r="U17" s="96"/>
    </row>
    <row r="18" spans="1:21" ht="23.1" customHeight="1" x14ac:dyDescent="0.2">
      <c r="A18" s="62">
        <v>6</v>
      </c>
      <c r="B18" s="61" t="s">
        <v>806</v>
      </c>
      <c r="C18" s="980">
        <v>8.01</v>
      </c>
      <c r="D18" s="981">
        <v>0</v>
      </c>
      <c r="E18" s="991">
        <v>20000</v>
      </c>
      <c r="F18" s="991">
        <v>24000</v>
      </c>
      <c r="G18" s="944">
        <v>650</v>
      </c>
      <c r="H18" s="944">
        <v>18220377</v>
      </c>
      <c r="I18" s="944">
        <v>0</v>
      </c>
      <c r="J18" s="944">
        <v>18093</v>
      </c>
      <c r="K18" s="991">
        <v>9271</v>
      </c>
      <c r="L18" s="991">
        <v>392</v>
      </c>
      <c r="M18" s="991">
        <v>0</v>
      </c>
      <c r="N18" s="991">
        <v>160</v>
      </c>
      <c r="O18" s="991">
        <v>260</v>
      </c>
      <c r="P18" s="889">
        <v>25683</v>
      </c>
      <c r="Q18" s="434" t="s">
        <v>910</v>
      </c>
      <c r="R18" s="1659" t="s">
        <v>440</v>
      </c>
      <c r="S18" s="436" t="s">
        <v>912</v>
      </c>
      <c r="T18" s="63">
        <v>6</v>
      </c>
      <c r="U18" s="96"/>
    </row>
    <row r="19" spans="1:21" ht="23.1" customHeight="1" x14ac:dyDescent="0.2">
      <c r="A19" s="62">
        <v>7</v>
      </c>
      <c r="B19" s="61" t="s">
        <v>808</v>
      </c>
      <c r="C19" s="982">
        <v>7.52</v>
      </c>
      <c r="D19" s="983">
        <v>0</v>
      </c>
      <c r="E19" s="992">
        <v>19500</v>
      </c>
      <c r="F19" s="992">
        <v>18000</v>
      </c>
      <c r="G19" s="948">
        <v>650</v>
      </c>
      <c r="H19" s="948">
        <v>76976638</v>
      </c>
      <c r="I19" s="948">
        <v>0</v>
      </c>
      <c r="J19" s="948">
        <v>65953</v>
      </c>
      <c r="K19" s="992">
        <v>32828</v>
      </c>
      <c r="L19" s="992">
        <v>1427</v>
      </c>
      <c r="M19" s="992">
        <v>0</v>
      </c>
      <c r="N19" s="992">
        <v>568</v>
      </c>
      <c r="O19" s="992">
        <v>1041</v>
      </c>
      <c r="P19" s="378">
        <v>93387</v>
      </c>
      <c r="Q19" s="437" t="s">
        <v>910</v>
      </c>
      <c r="R19" s="1660" t="s">
        <v>440</v>
      </c>
      <c r="S19" s="430" t="s">
        <v>911</v>
      </c>
      <c r="T19" s="63">
        <v>7</v>
      </c>
      <c r="U19" s="96"/>
    </row>
    <row r="20" spans="1:21" ht="23.1" customHeight="1" x14ac:dyDescent="0.2">
      <c r="A20" s="62">
        <v>8</v>
      </c>
      <c r="B20" s="61" t="s">
        <v>810</v>
      </c>
      <c r="C20" s="982">
        <v>5.55</v>
      </c>
      <c r="D20" s="983">
        <v>0</v>
      </c>
      <c r="E20" s="992">
        <v>8400</v>
      </c>
      <c r="F20" s="992">
        <v>24600</v>
      </c>
      <c r="G20" s="948">
        <v>650</v>
      </c>
      <c r="H20" s="948">
        <v>23216151</v>
      </c>
      <c r="I20" s="948">
        <v>0</v>
      </c>
      <c r="J20" s="948">
        <v>22267</v>
      </c>
      <c r="K20" s="992">
        <v>12137</v>
      </c>
      <c r="L20" s="992">
        <v>556</v>
      </c>
      <c r="M20" s="992">
        <v>0</v>
      </c>
      <c r="N20" s="992">
        <v>163</v>
      </c>
      <c r="O20" s="992">
        <v>165</v>
      </c>
      <c r="P20" s="378">
        <v>34041</v>
      </c>
      <c r="Q20" s="437" t="s">
        <v>910</v>
      </c>
      <c r="R20" s="1660" t="s">
        <v>440</v>
      </c>
      <c r="S20" s="429" t="s">
        <v>911</v>
      </c>
      <c r="T20" s="63">
        <v>8</v>
      </c>
      <c r="U20" s="96"/>
    </row>
    <row r="21" spans="1:21" s="96" customFormat="1" ht="23.1" customHeight="1" x14ac:dyDescent="0.2">
      <c r="A21" s="62">
        <v>9</v>
      </c>
      <c r="B21" s="61" t="s">
        <v>812</v>
      </c>
      <c r="C21" s="982">
        <v>6.6</v>
      </c>
      <c r="D21" s="983">
        <v>0</v>
      </c>
      <c r="E21" s="992">
        <v>20000</v>
      </c>
      <c r="F21" s="992">
        <v>24000</v>
      </c>
      <c r="G21" s="948">
        <v>650</v>
      </c>
      <c r="H21" s="948">
        <v>13900183</v>
      </c>
      <c r="I21" s="948">
        <v>0</v>
      </c>
      <c r="J21" s="948">
        <v>13735</v>
      </c>
      <c r="K21" s="992">
        <v>7829</v>
      </c>
      <c r="L21" s="992">
        <v>248</v>
      </c>
      <c r="M21" s="992">
        <v>0</v>
      </c>
      <c r="N21" s="992">
        <v>85</v>
      </c>
      <c r="O21" s="992">
        <v>107</v>
      </c>
      <c r="P21" s="378">
        <v>20692</v>
      </c>
      <c r="Q21" s="437" t="s">
        <v>910</v>
      </c>
      <c r="R21" s="1660" t="s">
        <v>440</v>
      </c>
      <c r="S21" s="438" t="s">
        <v>912</v>
      </c>
      <c r="T21" s="63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986">
        <v>7.3</v>
      </c>
      <c r="D22" s="983">
        <v>0</v>
      </c>
      <c r="E22" s="992">
        <v>20000</v>
      </c>
      <c r="F22" s="992">
        <v>20000</v>
      </c>
      <c r="G22" s="948">
        <v>650</v>
      </c>
      <c r="H22" s="948">
        <v>12214270</v>
      </c>
      <c r="I22" s="948">
        <v>0</v>
      </c>
      <c r="J22" s="948">
        <v>13718</v>
      </c>
      <c r="K22" s="992">
        <v>7259</v>
      </c>
      <c r="L22" s="992">
        <v>280</v>
      </c>
      <c r="M22" s="992">
        <v>0</v>
      </c>
      <c r="N22" s="992">
        <v>285</v>
      </c>
      <c r="O22" s="992">
        <v>117</v>
      </c>
      <c r="P22" s="378">
        <v>20390</v>
      </c>
      <c r="Q22" s="437" t="s">
        <v>910</v>
      </c>
      <c r="R22" s="1660" t="s">
        <v>440</v>
      </c>
      <c r="S22" s="429" t="s">
        <v>912</v>
      </c>
      <c r="T22" s="63">
        <v>10</v>
      </c>
    </row>
    <row r="23" spans="1:21" s="96" customFormat="1" ht="23.1" customHeight="1" x14ac:dyDescent="0.2">
      <c r="A23" s="68">
        <v>11</v>
      </c>
      <c r="B23" s="58" t="s">
        <v>816</v>
      </c>
      <c r="C23" s="987">
        <v>6.3</v>
      </c>
      <c r="D23" s="981">
        <v>0</v>
      </c>
      <c r="E23" s="991">
        <v>19800</v>
      </c>
      <c r="F23" s="991">
        <v>17000</v>
      </c>
      <c r="G23" s="944">
        <v>650</v>
      </c>
      <c r="H23" s="944">
        <v>22484370</v>
      </c>
      <c r="I23" s="944">
        <v>0</v>
      </c>
      <c r="J23" s="944">
        <v>17529</v>
      </c>
      <c r="K23" s="991">
        <v>9291</v>
      </c>
      <c r="L23" s="991">
        <v>598</v>
      </c>
      <c r="M23" s="991">
        <v>0</v>
      </c>
      <c r="N23" s="991">
        <v>144</v>
      </c>
      <c r="O23" s="991">
        <v>257</v>
      </c>
      <c r="P23" s="889">
        <v>26512</v>
      </c>
      <c r="Q23" s="435" t="s">
        <v>910</v>
      </c>
      <c r="R23" s="1659" t="s">
        <v>440</v>
      </c>
      <c r="S23" s="443" t="s">
        <v>912</v>
      </c>
      <c r="T23" s="69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982">
        <v>6.3</v>
      </c>
      <c r="D24" s="983">
        <v>0</v>
      </c>
      <c r="E24" s="992">
        <v>21000</v>
      </c>
      <c r="F24" s="992">
        <v>28000</v>
      </c>
      <c r="G24" s="948">
        <v>650</v>
      </c>
      <c r="H24" s="948">
        <v>26939113</v>
      </c>
      <c r="I24" s="948">
        <v>0</v>
      </c>
      <c r="J24" s="948">
        <v>24275</v>
      </c>
      <c r="K24" s="992">
        <v>12209</v>
      </c>
      <c r="L24" s="992">
        <v>447</v>
      </c>
      <c r="M24" s="992">
        <v>0</v>
      </c>
      <c r="N24" s="992">
        <v>436</v>
      </c>
      <c r="O24" s="992">
        <v>274</v>
      </c>
      <c r="P24" s="378">
        <v>36358</v>
      </c>
      <c r="Q24" s="437" t="s">
        <v>910</v>
      </c>
      <c r="R24" s="1660" t="s">
        <v>440</v>
      </c>
      <c r="S24" s="438" t="s">
        <v>912</v>
      </c>
      <c r="T24" s="75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982">
        <v>6.8</v>
      </c>
      <c r="D25" s="983">
        <v>0</v>
      </c>
      <c r="E25" s="992">
        <v>18000</v>
      </c>
      <c r="F25" s="992">
        <v>26000</v>
      </c>
      <c r="G25" s="948">
        <v>650</v>
      </c>
      <c r="H25" s="948">
        <v>8839238</v>
      </c>
      <c r="I25" s="948">
        <v>0</v>
      </c>
      <c r="J25" s="948">
        <v>9742</v>
      </c>
      <c r="K25" s="992">
        <v>5510</v>
      </c>
      <c r="L25" s="992">
        <v>245</v>
      </c>
      <c r="M25" s="992">
        <v>0</v>
      </c>
      <c r="N25" s="992">
        <v>76</v>
      </c>
      <c r="O25" s="992">
        <v>92</v>
      </c>
      <c r="P25" s="378">
        <v>14830</v>
      </c>
      <c r="Q25" s="437" t="s">
        <v>910</v>
      </c>
      <c r="R25" s="1660" t="s">
        <v>440</v>
      </c>
      <c r="S25" s="438" t="s">
        <v>912</v>
      </c>
      <c r="T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982">
        <v>6.5</v>
      </c>
      <c r="D26" s="983">
        <v>0</v>
      </c>
      <c r="E26" s="992">
        <v>20000</v>
      </c>
      <c r="F26" s="992">
        <v>25000</v>
      </c>
      <c r="G26" s="948">
        <v>650</v>
      </c>
      <c r="H26" s="948">
        <v>5890956</v>
      </c>
      <c r="I26" s="948">
        <v>0</v>
      </c>
      <c r="J26" s="948">
        <v>5660</v>
      </c>
      <c r="K26" s="992">
        <v>3202</v>
      </c>
      <c r="L26" s="992">
        <v>120</v>
      </c>
      <c r="M26" s="992">
        <v>0</v>
      </c>
      <c r="N26" s="992">
        <v>23</v>
      </c>
      <c r="O26" s="992">
        <v>63</v>
      </c>
      <c r="P26" s="378">
        <v>9205</v>
      </c>
      <c r="Q26" s="437" t="s">
        <v>910</v>
      </c>
      <c r="R26" s="1657" t="s">
        <v>440</v>
      </c>
      <c r="S26" s="438" t="s">
        <v>912</v>
      </c>
      <c r="T26" s="63">
        <v>14</v>
      </c>
    </row>
    <row r="27" spans="1:21" s="96" customFormat="1" ht="23.1" customHeight="1" x14ac:dyDescent="0.2">
      <c r="A27" s="71">
        <v>15</v>
      </c>
      <c r="B27" s="72" t="s">
        <v>823</v>
      </c>
      <c r="C27" s="988">
        <v>6.6</v>
      </c>
      <c r="D27" s="985">
        <v>0</v>
      </c>
      <c r="E27" s="993">
        <v>21000</v>
      </c>
      <c r="F27" s="993">
        <v>26000</v>
      </c>
      <c r="G27" s="949">
        <v>650</v>
      </c>
      <c r="H27" s="949">
        <v>11563572</v>
      </c>
      <c r="I27" s="949">
        <v>0</v>
      </c>
      <c r="J27" s="949">
        <v>10362</v>
      </c>
      <c r="K27" s="993">
        <v>5210</v>
      </c>
      <c r="L27" s="993">
        <v>267</v>
      </c>
      <c r="M27" s="993">
        <v>0</v>
      </c>
      <c r="N27" s="993">
        <v>43</v>
      </c>
      <c r="O27" s="993">
        <v>167</v>
      </c>
      <c r="P27" s="389">
        <v>17461</v>
      </c>
      <c r="Q27" s="432" t="s">
        <v>910</v>
      </c>
      <c r="R27" s="1660" t="s">
        <v>440</v>
      </c>
      <c r="S27" s="433" t="s">
        <v>912</v>
      </c>
      <c r="T27" s="73">
        <v>15</v>
      </c>
    </row>
    <row r="28" spans="1:21" s="96" customFormat="1" ht="23.1" customHeight="1" x14ac:dyDescent="0.2">
      <c r="A28" s="62">
        <v>16</v>
      </c>
      <c r="B28" s="61" t="s">
        <v>825</v>
      </c>
      <c r="C28" s="986">
        <v>7</v>
      </c>
      <c r="D28" s="983">
        <v>0</v>
      </c>
      <c r="E28" s="992">
        <v>21700</v>
      </c>
      <c r="F28" s="992">
        <v>12500</v>
      </c>
      <c r="G28" s="948">
        <v>650</v>
      </c>
      <c r="H28" s="948">
        <v>23359277</v>
      </c>
      <c r="I28" s="948">
        <v>0</v>
      </c>
      <c r="J28" s="948">
        <v>19216</v>
      </c>
      <c r="K28" s="992">
        <v>9477</v>
      </c>
      <c r="L28" s="992">
        <v>314</v>
      </c>
      <c r="M28" s="992">
        <v>0</v>
      </c>
      <c r="N28" s="992">
        <v>251</v>
      </c>
      <c r="O28" s="992">
        <v>316</v>
      </c>
      <c r="P28" s="378">
        <v>27328</v>
      </c>
      <c r="Q28" s="437" t="s">
        <v>910</v>
      </c>
      <c r="R28" s="1659" t="s">
        <v>440</v>
      </c>
      <c r="S28" s="438" t="s">
        <v>911</v>
      </c>
      <c r="T28" s="63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982">
        <v>6.23</v>
      </c>
      <c r="D29" s="983">
        <v>0</v>
      </c>
      <c r="E29" s="992">
        <v>24720</v>
      </c>
      <c r="F29" s="992">
        <v>12240</v>
      </c>
      <c r="G29" s="948">
        <v>650</v>
      </c>
      <c r="H29" s="948">
        <v>84324995</v>
      </c>
      <c r="I29" s="948">
        <v>0</v>
      </c>
      <c r="J29" s="948">
        <v>67665</v>
      </c>
      <c r="K29" s="992">
        <v>33760</v>
      </c>
      <c r="L29" s="992">
        <v>1607</v>
      </c>
      <c r="M29" s="992">
        <v>0</v>
      </c>
      <c r="N29" s="992">
        <v>830</v>
      </c>
      <c r="O29" s="992">
        <v>867</v>
      </c>
      <c r="P29" s="378">
        <v>96082</v>
      </c>
      <c r="Q29" s="437" t="s">
        <v>910</v>
      </c>
      <c r="R29" s="1660" t="s">
        <v>440</v>
      </c>
      <c r="S29" s="430" t="s">
        <v>911</v>
      </c>
      <c r="T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982">
        <v>6.9</v>
      </c>
      <c r="D30" s="983">
        <v>0</v>
      </c>
      <c r="E30" s="992">
        <v>22200</v>
      </c>
      <c r="F30" s="992">
        <v>18000</v>
      </c>
      <c r="G30" s="948">
        <v>650</v>
      </c>
      <c r="H30" s="948">
        <v>2963305</v>
      </c>
      <c r="I30" s="948">
        <v>0</v>
      </c>
      <c r="J30" s="948">
        <v>3106</v>
      </c>
      <c r="K30" s="992">
        <v>1867</v>
      </c>
      <c r="L30" s="992">
        <v>52</v>
      </c>
      <c r="M30" s="992">
        <v>0</v>
      </c>
      <c r="N30" s="992">
        <v>14</v>
      </c>
      <c r="O30" s="992">
        <v>32</v>
      </c>
      <c r="P30" s="378">
        <v>4592</v>
      </c>
      <c r="Q30" s="437" t="s">
        <v>910</v>
      </c>
      <c r="R30" s="1660" t="s">
        <v>440</v>
      </c>
      <c r="S30" s="430" t="s">
        <v>912</v>
      </c>
      <c r="T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982">
        <v>6.76</v>
      </c>
      <c r="D31" s="983">
        <v>0</v>
      </c>
      <c r="E31" s="992">
        <v>20800</v>
      </c>
      <c r="F31" s="992">
        <v>24900</v>
      </c>
      <c r="G31" s="948">
        <v>650</v>
      </c>
      <c r="H31" s="948">
        <v>44523676</v>
      </c>
      <c r="I31" s="948">
        <v>0</v>
      </c>
      <c r="J31" s="948">
        <v>44320</v>
      </c>
      <c r="K31" s="992">
        <v>21855</v>
      </c>
      <c r="L31" s="992">
        <v>1147</v>
      </c>
      <c r="M31" s="992">
        <v>0</v>
      </c>
      <c r="N31" s="992">
        <v>203</v>
      </c>
      <c r="O31" s="992">
        <v>383</v>
      </c>
      <c r="P31" s="378">
        <v>65491</v>
      </c>
      <c r="Q31" s="437" t="s">
        <v>910</v>
      </c>
      <c r="R31" s="1660" t="s">
        <v>440</v>
      </c>
      <c r="S31" s="430" t="s">
        <v>911</v>
      </c>
      <c r="T31" s="63">
        <v>19</v>
      </c>
    </row>
    <row r="32" spans="1:21" s="96" customFormat="1" ht="23.1" customHeight="1" x14ac:dyDescent="0.2">
      <c r="A32" s="71">
        <v>20</v>
      </c>
      <c r="B32" s="72" t="s">
        <v>833</v>
      </c>
      <c r="C32" s="988">
        <v>7.3</v>
      </c>
      <c r="D32" s="985">
        <v>0</v>
      </c>
      <c r="E32" s="993">
        <v>19200</v>
      </c>
      <c r="F32" s="993">
        <v>15600</v>
      </c>
      <c r="G32" s="949">
        <v>650</v>
      </c>
      <c r="H32" s="949">
        <v>28801178</v>
      </c>
      <c r="I32" s="949">
        <v>0</v>
      </c>
      <c r="J32" s="949">
        <v>22410</v>
      </c>
      <c r="K32" s="993">
        <v>10118</v>
      </c>
      <c r="L32" s="993">
        <v>565</v>
      </c>
      <c r="M32" s="993">
        <v>0</v>
      </c>
      <c r="N32" s="993">
        <v>239</v>
      </c>
      <c r="O32" s="993">
        <v>434</v>
      </c>
      <c r="P32" s="389">
        <v>32484</v>
      </c>
      <c r="Q32" s="463" t="s">
        <v>910</v>
      </c>
      <c r="R32" s="1658" t="s">
        <v>440</v>
      </c>
      <c r="S32" s="433" t="s">
        <v>911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835</v>
      </c>
      <c r="C33" s="986">
        <v>5.97</v>
      </c>
      <c r="D33" s="983">
        <v>0</v>
      </c>
      <c r="E33" s="992">
        <v>27100</v>
      </c>
      <c r="F33" s="992">
        <v>26300</v>
      </c>
      <c r="G33" s="948">
        <v>650</v>
      </c>
      <c r="H33" s="948">
        <v>30196225</v>
      </c>
      <c r="I33" s="948">
        <v>0</v>
      </c>
      <c r="J33" s="948">
        <v>28168</v>
      </c>
      <c r="K33" s="992">
        <v>13996</v>
      </c>
      <c r="L33" s="992">
        <v>714</v>
      </c>
      <c r="M33" s="992">
        <v>0</v>
      </c>
      <c r="N33" s="992">
        <v>317</v>
      </c>
      <c r="O33" s="992">
        <v>270</v>
      </c>
      <c r="P33" s="378">
        <v>38591</v>
      </c>
      <c r="Q33" s="435" t="s">
        <v>910</v>
      </c>
      <c r="R33" s="1660" t="s">
        <v>440</v>
      </c>
      <c r="S33" s="440" t="s">
        <v>911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837</v>
      </c>
      <c r="C34" s="982">
        <v>7.25</v>
      </c>
      <c r="D34" s="983">
        <v>0</v>
      </c>
      <c r="E34" s="992">
        <v>18000</v>
      </c>
      <c r="F34" s="992">
        <v>18600</v>
      </c>
      <c r="G34" s="948">
        <v>650</v>
      </c>
      <c r="H34" s="948">
        <v>18548543</v>
      </c>
      <c r="I34" s="948">
        <v>0</v>
      </c>
      <c r="J34" s="948">
        <v>17405</v>
      </c>
      <c r="K34" s="992">
        <v>9038</v>
      </c>
      <c r="L34" s="992">
        <v>295</v>
      </c>
      <c r="M34" s="992">
        <v>0</v>
      </c>
      <c r="N34" s="992">
        <v>175</v>
      </c>
      <c r="O34" s="992">
        <v>200</v>
      </c>
      <c r="P34" s="378">
        <v>25058</v>
      </c>
      <c r="Q34" s="429" t="s">
        <v>910</v>
      </c>
      <c r="R34" s="1660" t="s">
        <v>440</v>
      </c>
      <c r="S34" s="430" t="s">
        <v>912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838</v>
      </c>
      <c r="C35" s="982">
        <v>7</v>
      </c>
      <c r="D35" s="983">
        <v>0</v>
      </c>
      <c r="E35" s="992">
        <v>22200</v>
      </c>
      <c r="F35" s="992">
        <v>27000</v>
      </c>
      <c r="G35" s="948">
        <v>650</v>
      </c>
      <c r="H35" s="948">
        <v>5184065</v>
      </c>
      <c r="I35" s="948">
        <v>0</v>
      </c>
      <c r="J35" s="948">
        <v>5807</v>
      </c>
      <c r="K35" s="992">
        <v>3492</v>
      </c>
      <c r="L35" s="992">
        <v>90</v>
      </c>
      <c r="M35" s="992">
        <v>0</v>
      </c>
      <c r="N35" s="992">
        <v>19</v>
      </c>
      <c r="O35" s="992">
        <v>52</v>
      </c>
      <c r="P35" s="378">
        <v>7921</v>
      </c>
      <c r="Q35" s="429" t="s">
        <v>910</v>
      </c>
      <c r="R35" s="1660" t="s">
        <v>440</v>
      </c>
      <c r="S35" s="430" t="s">
        <v>912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840</v>
      </c>
      <c r="C36" s="982">
        <v>7.2</v>
      </c>
      <c r="D36" s="983">
        <v>0</v>
      </c>
      <c r="E36" s="992">
        <v>15600</v>
      </c>
      <c r="F36" s="992">
        <v>21600</v>
      </c>
      <c r="G36" s="948">
        <v>650</v>
      </c>
      <c r="H36" s="948">
        <v>20305568</v>
      </c>
      <c r="I36" s="948">
        <v>0</v>
      </c>
      <c r="J36" s="948">
        <v>18107</v>
      </c>
      <c r="K36" s="992">
        <v>9423</v>
      </c>
      <c r="L36" s="992">
        <v>216</v>
      </c>
      <c r="M36" s="992">
        <v>0</v>
      </c>
      <c r="N36" s="992">
        <v>147</v>
      </c>
      <c r="O36" s="992">
        <v>260</v>
      </c>
      <c r="P36" s="378">
        <v>25947</v>
      </c>
      <c r="Q36" s="429" t="s">
        <v>910</v>
      </c>
      <c r="R36" s="1660" t="s">
        <v>440</v>
      </c>
      <c r="S36" s="430" t="s">
        <v>911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842</v>
      </c>
      <c r="C37" s="988">
        <v>7.3</v>
      </c>
      <c r="D37" s="985">
        <v>0</v>
      </c>
      <c r="E37" s="993">
        <v>20000</v>
      </c>
      <c r="F37" s="993">
        <v>24000</v>
      </c>
      <c r="G37" s="949">
        <v>650</v>
      </c>
      <c r="H37" s="949">
        <v>11355694</v>
      </c>
      <c r="I37" s="949">
        <v>0</v>
      </c>
      <c r="J37" s="949">
        <v>11118</v>
      </c>
      <c r="K37" s="993">
        <v>6083</v>
      </c>
      <c r="L37" s="993">
        <v>198</v>
      </c>
      <c r="M37" s="993">
        <v>0</v>
      </c>
      <c r="N37" s="993">
        <v>37</v>
      </c>
      <c r="O37" s="993">
        <v>118</v>
      </c>
      <c r="P37" s="389">
        <v>16793</v>
      </c>
      <c r="Q37" s="432" t="s">
        <v>910</v>
      </c>
      <c r="R37" s="1658" t="s">
        <v>440</v>
      </c>
      <c r="S37" s="433" t="s">
        <v>912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844</v>
      </c>
      <c r="C38" s="986">
        <v>6.9</v>
      </c>
      <c r="D38" s="983">
        <v>0</v>
      </c>
      <c r="E38" s="992">
        <v>39000</v>
      </c>
      <c r="F38" s="992">
        <v>0</v>
      </c>
      <c r="G38" s="948">
        <v>650</v>
      </c>
      <c r="H38" s="948">
        <v>6638384</v>
      </c>
      <c r="I38" s="948">
        <v>0</v>
      </c>
      <c r="J38" s="948">
        <v>7242</v>
      </c>
      <c r="K38" s="992">
        <v>4150</v>
      </c>
      <c r="L38" s="992">
        <v>118</v>
      </c>
      <c r="M38" s="992">
        <v>0</v>
      </c>
      <c r="N38" s="992">
        <v>413</v>
      </c>
      <c r="O38" s="992">
        <v>53</v>
      </c>
      <c r="P38" s="378">
        <v>10752</v>
      </c>
      <c r="Q38" s="463" t="s">
        <v>910</v>
      </c>
      <c r="R38" s="1660" t="s">
        <v>440</v>
      </c>
      <c r="S38" s="440" t="s">
        <v>912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846</v>
      </c>
      <c r="C39" s="982">
        <v>6.66</v>
      </c>
      <c r="D39" s="983">
        <v>0</v>
      </c>
      <c r="E39" s="992">
        <v>17400</v>
      </c>
      <c r="F39" s="992">
        <v>24400</v>
      </c>
      <c r="G39" s="948">
        <v>650</v>
      </c>
      <c r="H39" s="948">
        <v>29140437</v>
      </c>
      <c r="I39" s="948">
        <v>0</v>
      </c>
      <c r="J39" s="948">
        <v>17748</v>
      </c>
      <c r="K39" s="992">
        <v>7997</v>
      </c>
      <c r="L39" s="992">
        <v>353</v>
      </c>
      <c r="M39" s="992">
        <v>0</v>
      </c>
      <c r="N39" s="992">
        <v>350</v>
      </c>
      <c r="O39" s="992">
        <v>451</v>
      </c>
      <c r="P39" s="378">
        <v>25330</v>
      </c>
      <c r="Q39" s="463" t="s">
        <v>910</v>
      </c>
      <c r="R39" s="1660" t="s">
        <v>440</v>
      </c>
      <c r="S39" s="430" t="s">
        <v>912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848</v>
      </c>
      <c r="C40" s="982">
        <v>7.17</v>
      </c>
      <c r="D40" s="983">
        <v>0</v>
      </c>
      <c r="E40" s="992">
        <v>17000</v>
      </c>
      <c r="F40" s="992">
        <v>19600</v>
      </c>
      <c r="G40" s="948">
        <v>650</v>
      </c>
      <c r="H40" s="948">
        <v>15574972</v>
      </c>
      <c r="I40" s="948">
        <v>0</v>
      </c>
      <c r="J40" s="948">
        <v>14042</v>
      </c>
      <c r="K40" s="992">
        <v>6940</v>
      </c>
      <c r="L40" s="992">
        <v>454</v>
      </c>
      <c r="M40" s="992">
        <v>0</v>
      </c>
      <c r="N40" s="992">
        <v>185</v>
      </c>
      <c r="O40" s="992">
        <v>171</v>
      </c>
      <c r="P40" s="378">
        <v>20780</v>
      </c>
      <c r="Q40" s="463" t="s">
        <v>910</v>
      </c>
      <c r="R40" s="1660" t="s">
        <v>440</v>
      </c>
      <c r="S40" s="430" t="s">
        <v>912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850</v>
      </c>
      <c r="C41" s="982">
        <v>5.6</v>
      </c>
      <c r="D41" s="983">
        <v>0</v>
      </c>
      <c r="E41" s="992">
        <v>23000</v>
      </c>
      <c r="F41" s="992">
        <v>31200</v>
      </c>
      <c r="G41" s="948">
        <v>650</v>
      </c>
      <c r="H41" s="948">
        <v>3022400</v>
      </c>
      <c r="I41" s="948">
        <v>0</v>
      </c>
      <c r="J41" s="948">
        <v>3662</v>
      </c>
      <c r="K41" s="992">
        <v>2114</v>
      </c>
      <c r="L41" s="992">
        <v>87</v>
      </c>
      <c r="M41" s="992">
        <v>0</v>
      </c>
      <c r="N41" s="992">
        <v>34</v>
      </c>
      <c r="O41" s="992">
        <v>19</v>
      </c>
      <c r="P41" s="378">
        <v>5167</v>
      </c>
      <c r="Q41" s="463" t="s">
        <v>910</v>
      </c>
      <c r="R41" s="1660" t="s">
        <v>440</v>
      </c>
      <c r="S41" s="430" t="s">
        <v>912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852</v>
      </c>
      <c r="C42" s="988">
        <v>7.5</v>
      </c>
      <c r="D42" s="985">
        <v>0</v>
      </c>
      <c r="E42" s="993">
        <v>23000</v>
      </c>
      <c r="F42" s="993">
        <v>32000</v>
      </c>
      <c r="G42" s="949">
        <v>650</v>
      </c>
      <c r="H42" s="949">
        <v>10628631</v>
      </c>
      <c r="I42" s="949">
        <v>0</v>
      </c>
      <c r="J42" s="949">
        <v>11875</v>
      </c>
      <c r="K42" s="993">
        <v>6753</v>
      </c>
      <c r="L42" s="993">
        <v>462</v>
      </c>
      <c r="M42" s="993">
        <v>0</v>
      </c>
      <c r="N42" s="993">
        <v>56</v>
      </c>
      <c r="O42" s="993">
        <v>118</v>
      </c>
      <c r="P42" s="389">
        <v>18520</v>
      </c>
      <c r="Q42" s="432" t="s">
        <v>910</v>
      </c>
      <c r="R42" s="1658" t="s">
        <v>440</v>
      </c>
      <c r="S42" s="433" t="s">
        <v>912</v>
      </c>
      <c r="T42" s="73">
        <v>32</v>
      </c>
    </row>
    <row r="43" spans="1:20" s="96" customFormat="1" ht="23.1" customHeight="1" x14ac:dyDescent="0.2">
      <c r="A43" s="74">
        <v>33</v>
      </c>
      <c r="B43" s="61" t="s">
        <v>854</v>
      </c>
      <c r="C43" s="986">
        <v>6.8</v>
      </c>
      <c r="D43" s="983">
        <v>0</v>
      </c>
      <c r="E43" s="992">
        <v>18500</v>
      </c>
      <c r="F43" s="992">
        <v>30000</v>
      </c>
      <c r="G43" s="948">
        <v>650</v>
      </c>
      <c r="H43" s="948">
        <v>10967981</v>
      </c>
      <c r="I43" s="948">
        <v>0</v>
      </c>
      <c r="J43" s="948">
        <v>12057</v>
      </c>
      <c r="K43" s="992">
        <v>6984</v>
      </c>
      <c r="L43" s="992">
        <v>305</v>
      </c>
      <c r="M43" s="992">
        <v>0</v>
      </c>
      <c r="N43" s="992">
        <v>104</v>
      </c>
      <c r="O43" s="992">
        <v>130</v>
      </c>
      <c r="P43" s="378">
        <v>17376</v>
      </c>
      <c r="Q43" s="435" t="s">
        <v>910</v>
      </c>
      <c r="R43" s="1660" t="s">
        <v>440</v>
      </c>
      <c r="S43" s="440" t="s">
        <v>912</v>
      </c>
      <c r="T43" s="75">
        <v>33</v>
      </c>
    </row>
    <row r="44" spans="1:20" s="96" customFormat="1" ht="23.1" customHeight="1" x14ac:dyDescent="0.2">
      <c r="A44" s="62">
        <v>35</v>
      </c>
      <c r="B44" s="61" t="s">
        <v>856</v>
      </c>
      <c r="C44" s="982">
        <v>7.03</v>
      </c>
      <c r="D44" s="983">
        <v>0</v>
      </c>
      <c r="E44" s="992">
        <v>26300</v>
      </c>
      <c r="F44" s="992">
        <v>30300</v>
      </c>
      <c r="G44" s="948">
        <v>650</v>
      </c>
      <c r="H44" s="948">
        <v>10857728</v>
      </c>
      <c r="I44" s="948">
        <v>0</v>
      </c>
      <c r="J44" s="948">
        <v>7715</v>
      </c>
      <c r="K44" s="992">
        <v>4881</v>
      </c>
      <c r="L44" s="992">
        <v>263</v>
      </c>
      <c r="M44" s="992">
        <v>0</v>
      </c>
      <c r="N44" s="992">
        <v>111</v>
      </c>
      <c r="O44" s="992">
        <v>140</v>
      </c>
      <c r="P44" s="378">
        <v>12097</v>
      </c>
      <c r="Q44" s="429" t="s">
        <v>910</v>
      </c>
      <c r="R44" s="1660" t="s">
        <v>440</v>
      </c>
      <c r="S44" s="430" t="s">
        <v>912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858</v>
      </c>
      <c r="C45" s="982">
        <v>6.9</v>
      </c>
      <c r="D45" s="983">
        <v>0</v>
      </c>
      <c r="E45" s="992">
        <v>23500</v>
      </c>
      <c r="F45" s="992">
        <v>28000</v>
      </c>
      <c r="G45" s="948">
        <v>650</v>
      </c>
      <c r="H45" s="948">
        <v>19084701</v>
      </c>
      <c r="I45" s="948">
        <v>0</v>
      </c>
      <c r="J45" s="948">
        <v>16484</v>
      </c>
      <c r="K45" s="992">
        <v>8316</v>
      </c>
      <c r="L45" s="992">
        <v>309</v>
      </c>
      <c r="M45" s="992">
        <v>0</v>
      </c>
      <c r="N45" s="992">
        <v>66</v>
      </c>
      <c r="O45" s="992">
        <v>211</v>
      </c>
      <c r="P45" s="378">
        <v>24391</v>
      </c>
      <c r="Q45" s="429" t="s">
        <v>910</v>
      </c>
      <c r="R45" s="1660" t="s">
        <v>440</v>
      </c>
      <c r="S45" s="430" t="s">
        <v>912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860</v>
      </c>
      <c r="C46" s="982">
        <v>7.1</v>
      </c>
      <c r="D46" s="983">
        <v>0</v>
      </c>
      <c r="E46" s="992">
        <v>25000</v>
      </c>
      <c r="F46" s="992">
        <v>27000</v>
      </c>
      <c r="G46" s="948">
        <v>650</v>
      </c>
      <c r="H46" s="948">
        <v>3281154</v>
      </c>
      <c r="I46" s="948">
        <v>0</v>
      </c>
      <c r="J46" s="948">
        <v>3517</v>
      </c>
      <c r="K46" s="992">
        <v>1936</v>
      </c>
      <c r="L46" s="992">
        <v>70</v>
      </c>
      <c r="M46" s="992">
        <v>0</v>
      </c>
      <c r="N46" s="992">
        <v>51</v>
      </c>
      <c r="O46" s="992">
        <v>27</v>
      </c>
      <c r="P46" s="378">
        <v>5333</v>
      </c>
      <c r="Q46" s="429" t="s">
        <v>910</v>
      </c>
      <c r="R46" s="1660" t="s">
        <v>440</v>
      </c>
      <c r="S46" s="430" t="s">
        <v>912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862</v>
      </c>
      <c r="C47" s="988">
        <v>7.5</v>
      </c>
      <c r="D47" s="985">
        <v>0</v>
      </c>
      <c r="E47" s="993">
        <v>21000</v>
      </c>
      <c r="F47" s="993">
        <v>20000</v>
      </c>
      <c r="G47" s="949">
        <v>650</v>
      </c>
      <c r="H47" s="949">
        <v>2376467</v>
      </c>
      <c r="I47" s="949">
        <v>0</v>
      </c>
      <c r="J47" s="949">
        <v>2594</v>
      </c>
      <c r="K47" s="993">
        <v>1508</v>
      </c>
      <c r="L47" s="993">
        <v>78</v>
      </c>
      <c r="M47" s="993">
        <v>0</v>
      </c>
      <c r="N47" s="993">
        <v>11</v>
      </c>
      <c r="O47" s="993">
        <v>24</v>
      </c>
      <c r="P47" s="389">
        <v>3869</v>
      </c>
      <c r="Q47" s="432" t="s">
        <v>910</v>
      </c>
      <c r="R47" s="1658" t="s">
        <v>440</v>
      </c>
      <c r="S47" s="433" t="s">
        <v>912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863</v>
      </c>
      <c r="C48" s="986">
        <v>8.4</v>
      </c>
      <c r="D48" s="983">
        <v>0</v>
      </c>
      <c r="E48" s="992">
        <v>26000</v>
      </c>
      <c r="F48" s="992">
        <v>22000</v>
      </c>
      <c r="G48" s="948">
        <v>650</v>
      </c>
      <c r="H48" s="948">
        <v>1154646</v>
      </c>
      <c r="I48" s="948">
        <v>0</v>
      </c>
      <c r="J48" s="948">
        <v>1243</v>
      </c>
      <c r="K48" s="992">
        <v>673</v>
      </c>
      <c r="L48" s="992">
        <v>21</v>
      </c>
      <c r="M48" s="992">
        <v>0</v>
      </c>
      <c r="N48" s="992">
        <v>7</v>
      </c>
      <c r="O48" s="992">
        <v>16</v>
      </c>
      <c r="P48" s="378">
        <v>1915</v>
      </c>
      <c r="Q48" s="463" t="s">
        <v>910</v>
      </c>
      <c r="R48" s="1660" t="s">
        <v>440</v>
      </c>
      <c r="S48" s="440" t="s">
        <v>912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865</v>
      </c>
      <c r="C49" s="982">
        <v>7.45</v>
      </c>
      <c r="D49" s="983">
        <v>0</v>
      </c>
      <c r="E49" s="992">
        <v>18000</v>
      </c>
      <c r="F49" s="992">
        <v>20000</v>
      </c>
      <c r="G49" s="948">
        <v>650</v>
      </c>
      <c r="H49" s="948">
        <v>2395640</v>
      </c>
      <c r="I49" s="948">
        <v>0</v>
      </c>
      <c r="J49" s="948">
        <v>2522</v>
      </c>
      <c r="K49" s="992">
        <v>1418</v>
      </c>
      <c r="L49" s="992">
        <v>38</v>
      </c>
      <c r="M49" s="992">
        <v>0</v>
      </c>
      <c r="N49" s="992">
        <v>0</v>
      </c>
      <c r="O49" s="992">
        <v>25</v>
      </c>
      <c r="P49" s="378">
        <v>3808</v>
      </c>
      <c r="Q49" s="463" t="s">
        <v>910</v>
      </c>
      <c r="R49" s="1660" t="s">
        <v>440</v>
      </c>
      <c r="S49" s="430" t="s">
        <v>912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867</v>
      </c>
      <c r="C50" s="982">
        <v>7.7</v>
      </c>
      <c r="D50" s="983">
        <v>0</v>
      </c>
      <c r="E50" s="992">
        <v>20000</v>
      </c>
      <c r="F50" s="992">
        <v>20000</v>
      </c>
      <c r="G50" s="948">
        <v>650</v>
      </c>
      <c r="H50" s="948">
        <v>1455558</v>
      </c>
      <c r="I50" s="948">
        <v>0</v>
      </c>
      <c r="J50" s="948">
        <v>1877</v>
      </c>
      <c r="K50" s="992">
        <v>1075</v>
      </c>
      <c r="L50" s="992">
        <v>25</v>
      </c>
      <c r="M50" s="992">
        <v>0</v>
      </c>
      <c r="N50" s="992">
        <v>4</v>
      </c>
      <c r="O50" s="992">
        <v>11</v>
      </c>
      <c r="P50" s="378">
        <v>2951</v>
      </c>
      <c r="Q50" s="463" t="s">
        <v>910</v>
      </c>
      <c r="R50" s="1660" t="s">
        <v>440</v>
      </c>
      <c r="S50" s="430" t="s">
        <v>912</v>
      </c>
      <c r="T50" s="63">
        <v>42</v>
      </c>
    </row>
    <row r="51" spans="1:20" s="96" customFormat="1" ht="23.1" customHeight="1" x14ac:dyDescent="0.2">
      <c r="A51" s="62">
        <v>43</v>
      </c>
      <c r="B51" s="61" t="s">
        <v>869</v>
      </c>
      <c r="C51" s="982">
        <v>7.4</v>
      </c>
      <c r="D51" s="983">
        <v>0</v>
      </c>
      <c r="E51" s="992">
        <v>25000</v>
      </c>
      <c r="F51" s="992">
        <v>20000</v>
      </c>
      <c r="G51" s="948">
        <v>650</v>
      </c>
      <c r="H51" s="948">
        <v>1089888</v>
      </c>
      <c r="I51" s="948">
        <v>0</v>
      </c>
      <c r="J51" s="948">
        <v>1232</v>
      </c>
      <c r="K51" s="992">
        <v>691</v>
      </c>
      <c r="L51" s="992">
        <v>11</v>
      </c>
      <c r="M51" s="992">
        <v>0</v>
      </c>
      <c r="N51" s="992">
        <v>6</v>
      </c>
      <c r="O51" s="992">
        <v>8</v>
      </c>
      <c r="P51" s="378">
        <v>1871</v>
      </c>
      <c r="Q51" s="463" t="s">
        <v>910</v>
      </c>
      <c r="R51" s="1660" t="s">
        <v>440</v>
      </c>
      <c r="S51" s="430" t="s">
        <v>912</v>
      </c>
      <c r="T51" s="63">
        <v>43</v>
      </c>
    </row>
    <row r="52" spans="1:20" s="96" customFormat="1" ht="23.1" customHeight="1" x14ac:dyDescent="0.2">
      <c r="A52" s="71">
        <v>44</v>
      </c>
      <c r="B52" s="72" t="s">
        <v>871</v>
      </c>
      <c r="C52" s="988">
        <v>7.9</v>
      </c>
      <c r="D52" s="985">
        <v>0</v>
      </c>
      <c r="E52" s="993">
        <v>24000</v>
      </c>
      <c r="F52" s="993">
        <v>22000</v>
      </c>
      <c r="G52" s="949">
        <v>650</v>
      </c>
      <c r="H52" s="949">
        <v>1201779</v>
      </c>
      <c r="I52" s="949">
        <v>0</v>
      </c>
      <c r="J52" s="949">
        <v>1366</v>
      </c>
      <c r="K52" s="993">
        <v>745</v>
      </c>
      <c r="L52" s="993">
        <v>18</v>
      </c>
      <c r="M52" s="993">
        <v>0</v>
      </c>
      <c r="N52" s="993">
        <v>0</v>
      </c>
      <c r="O52" s="993">
        <v>12</v>
      </c>
      <c r="P52" s="389">
        <v>2085</v>
      </c>
      <c r="Q52" s="432" t="s">
        <v>910</v>
      </c>
      <c r="R52" s="1658" t="s">
        <v>440</v>
      </c>
      <c r="S52" s="433" t="s">
        <v>912</v>
      </c>
      <c r="T52" s="73">
        <v>44</v>
      </c>
    </row>
    <row r="53" spans="1:20" s="96" customFormat="1" ht="23.1" customHeight="1" x14ac:dyDescent="0.2">
      <c r="A53" s="62">
        <v>45</v>
      </c>
      <c r="B53" s="61" t="s">
        <v>872</v>
      </c>
      <c r="C53" s="986">
        <v>6.92</v>
      </c>
      <c r="D53" s="983">
        <v>0</v>
      </c>
      <c r="E53" s="992">
        <v>22200</v>
      </c>
      <c r="F53" s="992">
        <v>21900</v>
      </c>
      <c r="G53" s="948">
        <v>650</v>
      </c>
      <c r="H53" s="948">
        <v>8276092</v>
      </c>
      <c r="I53" s="948">
        <v>0</v>
      </c>
      <c r="J53" s="948">
        <v>8732</v>
      </c>
      <c r="K53" s="992">
        <v>4747</v>
      </c>
      <c r="L53" s="992">
        <v>191</v>
      </c>
      <c r="M53" s="992">
        <v>0</v>
      </c>
      <c r="N53" s="992">
        <v>91</v>
      </c>
      <c r="O53" s="992">
        <v>68</v>
      </c>
      <c r="P53" s="378">
        <v>12732</v>
      </c>
      <c r="Q53" s="429" t="s">
        <v>910</v>
      </c>
      <c r="R53" s="1660" t="s">
        <v>440</v>
      </c>
      <c r="S53" s="440" t="s">
        <v>912</v>
      </c>
      <c r="T53" s="63">
        <v>45</v>
      </c>
    </row>
    <row r="54" spans="1:20" s="96" customFormat="1" ht="23.1" customHeight="1" x14ac:dyDescent="0.2">
      <c r="A54" s="62">
        <v>46</v>
      </c>
      <c r="B54" s="61" t="s">
        <v>873</v>
      </c>
      <c r="C54" s="982">
        <v>5.9</v>
      </c>
      <c r="D54" s="983">
        <v>0</v>
      </c>
      <c r="E54" s="992">
        <v>19000</v>
      </c>
      <c r="F54" s="992">
        <v>19000</v>
      </c>
      <c r="G54" s="948">
        <v>650</v>
      </c>
      <c r="H54" s="948">
        <v>2225106</v>
      </c>
      <c r="I54" s="948">
        <v>0</v>
      </c>
      <c r="J54" s="948">
        <v>2813</v>
      </c>
      <c r="K54" s="992">
        <v>1588</v>
      </c>
      <c r="L54" s="992">
        <v>50</v>
      </c>
      <c r="M54" s="992">
        <v>0</v>
      </c>
      <c r="N54" s="992">
        <v>47</v>
      </c>
      <c r="O54" s="992">
        <v>11</v>
      </c>
      <c r="P54" s="378">
        <v>4619</v>
      </c>
      <c r="Q54" s="429" t="s">
        <v>910</v>
      </c>
      <c r="R54" s="1660" t="s">
        <v>440</v>
      </c>
      <c r="S54" s="430" t="s">
        <v>912</v>
      </c>
      <c r="T54" s="63">
        <v>46</v>
      </c>
    </row>
    <row r="55" spans="1:20" s="96" customFormat="1" ht="23.1" customHeight="1" x14ac:dyDescent="0.2">
      <c r="A55" s="62">
        <v>52</v>
      </c>
      <c r="B55" s="61" t="s">
        <v>874</v>
      </c>
      <c r="C55" s="982">
        <v>7.5</v>
      </c>
      <c r="D55" s="983">
        <v>0</v>
      </c>
      <c r="E55" s="992">
        <v>19800</v>
      </c>
      <c r="F55" s="992">
        <v>20300</v>
      </c>
      <c r="G55" s="948">
        <v>650</v>
      </c>
      <c r="H55" s="948">
        <v>4130705</v>
      </c>
      <c r="I55" s="948">
        <v>0</v>
      </c>
      <c r="J55" s="948">
        <v>1305</v>
      </c>
      <c r="K55" s="992">
        <v>704</v>
      </c>
      <c r="L55" s="992">
        <v>28</v>
      </c>
      <c r="M55" s="992">
        <v>0</v>
      </c>
      <c r="N55" s="992">
        <v>10</v>
      </c>
      <c r="O55" s="992">
        <v>45</v>
      </c>
      <c r="P55" s="378">
        <v>2019</v>
      </c>
      <c r="Q55" s="429" t="s">
        <v>910</v>
      </c>
      <c r="R55" s="1660" t="s">
        <v>440</v>
      </c>
      <c r="S55" s="430" t="s">
        <v>912</v>
      </c>
      <c r="T55" s="63">
        <v>52</v>
      </c>
    </row>
    <row r="56" spans="1:20" s="96" customFormat="1" ht="23.1" customHeight="1" x14ac:dyDescent="0.2">
      <c r="A56" s="62">
        <v>54</v>
      </c>
      <c r="B56" s="61" t="s">
        <v>875</v>
      </c>
      <c r="C56" s="982">
        <v>7</v>
      </c>
      <c r="D56" s="983">
        <v>0</v>
      </c>
      <c r="E56" s="992">
        <v>22000</v>
      </c>
      <c r="F56" s="992">
        <v>22000</v>
      </c>
      <c r="G56" s="948">
        <v>650</v>
      </c>
      <c r="H56" s="948">
        <v>1005689</v>
      </c>
      <c r="I56" s="948">
        <v>0</v>
      </c>
      <c r="J56" s="948">
        <v>1118</v>
      </c>
      <c r="K56" s="992">
        <v>563</v>
      </c>
      <c r="L56" s="992">
        <v>18</v>
      </c>
      <c r="M56" s="992">
        <v>0</v>
      </c>
      <c r="N56" s="992">
        <v>5</v>
      </c>
      <c r="O56" s="992">
        <v>3</v>
      </c>
      <c r="P56" s="378">
        <v>1642</v>
      </c>
      <c r="Q56" s="429" t="s">
        <v>910</v>
      </c>
      <c r="R56" s="1660" t="s">
        <v>440</v>
      </c>
      <c r="S56" s="430" t="s">
        <v>912</v>
      </c>
      <c r="T56" s="63">
        <v>54</v>
      </c>
    </row>
    <row r="57" spans="1:20" s="96" customFormat="1" ht="23.1" customHeight="1" thickBot="1" x14ac:dyDescent="0.25">
      <c r="A57" s="77">
        <v>59</v>
      </c>
      <c r="B57" s="78" t="s">
        <v>877</v>
      </c>
      <c r="C57" s="989">
        <v>7.2</v>
      </c>
      <c r="D57" s="990">
        <v>0</v>
      </c>
      <c r="E57" s="994">
        <v>18000</v>
      </c>
      <c r="F57" s="994">
        <v>25000</v>
      </c>
      <c r="G57" s="950">
        <v>650</v>
      </c>
      <c r="H57" s="950">
        <v>4313437</v>
      </c>
      <c r="I57" s="950">
        <v>0</v>
      </c>
      <c r="J57" s="950">
        <v>2397</v>
      </c>
      <c r="K57" s="994">
        <v>1275</v>
      </c>
      <c r="L57" s="994">
        <v>44</v>
      </c>
      <c r="M57" s="994">
        <v>0</v>
      </c>
      <c r="N57" s="994">
        <v>8</v>
      </c>
      <c r="O57" s="994">
        <v>48</v>
      </c>
      <c r="P57" s="892">
        <v>3780</v>
      </c>
      <c r="Q57" s="441" t="s">
        <v>910</v>
      </c>
      <c r="R57" s="1662" t="s">
        <v>440</v>
      </c>
      <c r="S57" s="442" t="s">
        <v>912</v>
      </c>
      <c r="T57" s="79">
        <v>59</v>
      </c>
    </row>
    <row r="58" spans="1:20" s="96" customFormat="1" ht="23.1" customHeight="1" x14ac:dyDescent="0.2">
      <c r="A58" s="62">
        <v>61</v>
      </c>
      <c r="B58" s="61" t="s">
        <v>879</v>
      </c>
      <c r="C58" s="986">
        <v>7</v>
      </c>
      <c r="D58" s="983">
        <v>0</v>
      </c>
      <c r="E58" s="992">
        <v>17000</v>
      </c>
      <c r="F58" s="992">
        <v>30000</v>
      </c>
      <c r="G58" s="948">
        <v>650</v>
      </c>
      <c r="H58" s="948">
        <v>2832040</v>
      </c>
      <c r="I58" s="948">
        <v>0</v>
      </c>
      <c r="J58" s="948">
        <v>2426</v>
      </c>
      <c r="K58" s="992">
        <v>1284</v>
      </c>
      <c r="L58" s="992">
        <v>38</v>
      </c>
      <c r="M58" s="992">
        <v>0</v>
      </c>
      <c r="N58" s="992">
        <v>12</v>
      </c>
      <c r="O58" s="992">
        <v>42</v>
      </c>
      <c r="P58" s="378">
        <v>3842</v>
      </c>
      <c r="Q58" s="429" t="s">
        <v>910</v>
      </c>
      <c r="R58" s="1660" t="s">
        <v>440</v>
      </c>
      <c r="S58" s="440" t="s">
        <v>912</v>
      </c>
      <c r="T58" s="63">
        <v>61</v>
      </c>
    </row>
    <row r="59" spans="1:20" s="175" customFormat="1" ht="23.1" customHeight="1" x14ac:dyDescent="0.2">
      <c r="A59" s="62">
        <v>66</v>
      </c>
      <c r="B59" s="61" t="s">
        <v>881</v>
      </c>
      <c r="C59" s="982">
        <v>6.9</v>
      </c>
      <c r="D59" s="983">
        <v>0</v>
      </c>
      <c r="E59" s="992">
        <v>18000</v>
      </c>
      <c r="F59" s="992">
        <v>22000</v>
      </c>
      <c r="G59" s="948">
        <v>650</v>
      </c>
      <c r="H59" s="948">
        <v>8617645</v>
      </c>
      <c r="I59" s="948">
        <v>0</v>
      </c>
      <c r="J59" s="948">
        <v>7829</v>
      </c>
      <c r="K59" s="992">
        <v>3883</v>
      </c>
      <c r="L59" s="992">
        <v>196</v>
      </c>
      <c r="M59" s="992">
        <v>0</v>
      </c>
      <c r="N59" s="992">
        <v>68</v>
      </c>
      <c r="O59" s="992">
        <v>69</v>
      </c>
      <c r="P59" s="378">
        <v>12054</v>
      </c>
      <c r="Q59" s="429" t="s">
        <v>910</v>
      </c>
      <c r="R59" s="1660" t="s">
        <v>440</v>
      </c>
      <c r="S59" s="430" t="s">
        <v>912</v>
      </c>
      <c r="T59" s="63">
        <v>66</v>
      </c>
    </row>
    <row r="60" spans="1:20" s="175" customFormat="1" ht="23.1" customHeight="1" x14ac:dyDescent="0.2">
      <c r="A60" s="62">
        <v>67</v>
      </c>
      <c r="B60" s="61" t="s">
        <v>883</v>
      </c>
      <c r="C60" s="982">
        <v>7</v>
      </c>
      <c r="D60" s="983">
        <v>0</v>
      </c>
      <c r="E60" s="992">
        <v>22000</v>
      </c>
      <c r="F60" s="992">
        <v>26500</v>
      </c>
      <c r="G60" s="948">
        <v>650</v>
      </c>
      <c r="H60" s="948">
        <v>1377177</v>
      </c>
      <c r="I60" s="948">
        <v>0</v>
      </c>
      <c r="J60" s="948">
        <v>1641</v>
      </c>
      <c r="K60" s="992">
        <v>918</v>
      </c>
      <c r="L60" s="992">
        <v>0</v>
      </c>
      <c r="M60" s="992">
        <v>0</v>
      </c>
      <c r="N60" s="992">
        <v>2</v>
      </c>
      <c r="O60" s="992">
        <v>5</v>
      </c>
      <c r="P60" s="378">
        <v>2475</v>
      </c>
      <c r="Q60" s="429" t="s">
        <v>910</v>
      </c>
      <c r="R60" s="345" t="s">
        <v>440</v>
      </c>
      <c r="S60" s="430" t="s">
        <v>912</v>
      </c>
      <c r="T60" s="63">
        <v>67</v>
      </c>
    </row>
    <row r="61" spans="1:20" s="175" customFormat="1" ht="23.1" customHeight="1" x14ac:dyDescent="0.2">
      <c r="A61" s="74">
        <v>70</v>
      </c>
      <c r="B61" s="61" t="s">
        <v>885</v>
      </c>
      <c r="C61" s="982">
        <v>5.6</v>
      </c>
      <c r="D61" s="983">
        <v>0</v>
      </c>
      <c r="E61" s="992">
        <v>17000</v>
      </c>
      <c r="F61" s="992">
        <v>20000</v>
      </c>
      <c r="G61" s="948">
        <v>650</v>
      </c>
      <c r="H61" s="948">
        <v>1542409</v>
      </c>
      <c r="I61" s="948">
        <v>0</v>
      </c>
      <c r="J61" s="948">
        <v>1606</v>
      </c>
      <c r="K61" s="992">
        <v>942</v>
      </c>
      <c r="L61" s="992">
        <v>20</v>
      </c>
      <c r="M61" s="992">
        <v>0</v>
      </c>
      <c r="N61" s="992">
        <v>10</v>
      </c>
      <c r="O61" s="992">
        <v>16</v>
      </c>
      <c r="P61" s="378">
        <v>2239</v>
      </c>
      <c r="Q61" s="429" t="s">
        <v>910</v>
      </c>
      <c r="R61" s="345" t="s">
        <v>440</v>
      </c>
      <c r="S61" s="430" t="s">
        <v>912</v>
      </c>
      <c r="T61" s="75">
        <v>70</v>
      </c>
    </row>
    <row r="62" spans="1:20" s="175" customFormat="1" ht="23.1" customHeight="1" x14ac:dyDescent="0.2">
      <c r="A62" s="71">
        <v>72</v>
      </c>
      <c r="B62" s="72" t="s">
        <v>887</v>
      </c>
      <c r="C62" s="988">
        <v>6.32</v>
      </c>
      <c r="D62" s="985">
        <v>0</v>
      </c>
      <c r="E62" s="993">
        <v>21000</v>
      </c>
      <c r="F62" s="993">
        <v>21700</v>
      </c>
      <c r="G62" s="949">
        <v>650</v>
      </c>
      <c r="H62" s="949">
        <v>5559271</v>
      </c>
      <c r="I62" s="949">
        <v>0</v>
      </c>
      <c r="J62" s="949">
        <v>6654</v>
      </c>
      <c r="K62" s="993">
        <v>4042</v>
      </c>
      <c r="L62" s="993">
        <v>90</v>
      </c>
      <c r="M62" s="993">
        <v>0</v>
      </c>
      <c r="N62" s="993">
        <v>248</v>
      </c>
      <c r="O62" s="993">
        <v>41</v>
      </c>
      <c r="P62" s="389">
        <v>9847</v>
      </c>
      <c r="Q62" s="432" t="s">
        <v>910</v>
      </c>
      <c r="R62" s="1658" t="s">
        <v>440</v>
      </c>
      <c r="S62" s="433" t="s">
        <v>912</v>
      </c>
      <c r="T62" s="73">
        <v>72</v>
      </c>
    </row>
    <row r="63" spans="1:20" s="175" customFormat="1" ht="23.1" customHeight="1" x14ac:dyDescent="0.2">
      <c r="A63" s="62">
        <v>74</v>
      </c>
      <c r="B63" s="61" t="s">
        <v>889</v>
      </c>
      <c r="C63" s="986">
        <v>5.69</v>
      </c>
      <c r="D63" s="983">
        <v>0</v>
      </c>
      <c r="E63" s="992">
        <v>25700</v>
      </c>
      <c r="F63" s="992">
        <v>16500</v>
      </c>
      <c r="G63" s="948">
        <v>650</v>
      </c>
      <c r="H63" s="948">
        <v>1093037</v>
      </c>
      <c r="I63" s="948">
        <v>0</v>
      </c>
      <c r="J63" s="948">
        <v>1334</v>
      </c>
      <c r="K63" s="992">
        <v>767</v>
      </c>
      <c r="L63" s="992">
        <v>14</v>
      </c>
      <c r="M63" s="992">
        <v>0</v>
      </c>
      <c r="N63" s="992">
        <v>9</v>
      </c>
      <c r="O63" s="992">
        <v>4</v>
      </c>
      <c r="P63" s="378">
        <v>1910</v>
      </c>
      <c r="Q63" s="429" t="s">
        <v>910</v>
      </c>
      <c r="R63" s="1660" t="s">
        <v>440</v>
      </c>
      <c r="S63" s="440" t="s">
        <v>911</v>
      </c>
      <c r="T63" s="63">
        <v>74</v>
      </c>
    </row>
    <row r="64" spans="1:20" s="96" customFormat="1" ht="23.1" customHeight="1" x14ac:dyDescent="0.2">
      <c r="A64" s="62">
        <v>81</v>
      </c>
      <c r="B64" s="61" t="s">
        <v>891</v>
      </c>
      <c r="C64" s="982">
        <v>6.2</v>
      </c>
      <c r="D64" s="983">
        <v>0</v>
      </c>
      <c r="E64" s="992">
        <v>23000</v>
      </c>
      <c r="F64" s="992">
        <v>19000</v>
      </c>
      <c r="G64" s="948">
        <v>650</v>
      </c>
      <c r="H64" s="948">
        <v>5886863</v>
      </c>
      <c r="I64" s="948">
        <v>0</v>
      </c>
      <c r="J64" s="948">
        <v>6864</v>
      </c>
      <c r="K64" s="992">
        <v>4406</v>
      </c>
      <c r="L64" s="992">
        <v>168</v>
      </c>
      <c r="M64" s="992">
        <v>0</v>
      </c>
      <c r="N64" s="992">
        <v>25</v>
      </c>
      <c r="O64" s="992">
        <v>52</v>
      </c>
      <c r="P64" s="378">
        <v>10414</v>
      </c>
      <c r="Q64" s="429" t="s">
        <v>910</v>
      </c>
      <c r="R64" s="1660" t="s">
        <v>440</v>
      </c>
      <c r="S64" s="430" t="s">
        <v>912</v>
      </c>
      <c r="T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982">
        <v>6.29</v>
      </c>
      <c r="D65" s="983">
        <v>0</v>
      </c>
      <c r="E65" s="992">
        <v>20700</v>
      </c>
      <c r="F65" s="992">
        <v>21500</v>
      </c>
      <c r="G65" s="948">
        <v>650</v>
      </c>
      <c r="H65" s="948">
        <v>8848212</v>
      </c>
      <c r="I65" s="948">
        <v>0</v>
      </c>
      <c r="J65" s="948">
        <v>11153</v>
      </c>
      <c r="K65" s="992">
        <v>6724</v>
      </c>
      <c r="L65" s="992">
        <v>293</v>
      </c>
      <c r="M65" s="992">
        <v>0</v>
      </c>
      <c r="N65" s="992">
        <v>50</v>
      </c>
      <c r="O65" s="992">
        <v>56</v>
      </c>
      <c r="P65" s="378">
        <v>16368</v>
      </c>
      <c r="Q65" s="429" t="s">
        <v>910</v>
      </c>
      <c r="R65" s="1660" t="s">
        <v>440</v>
      </c>
      <c r="S65" s="430" t="s">
        <v>912</v>
      </c>
      <c r="T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982">
        <v>6.4</v>
      </c>
      <c r="D66" s="983">
        <v>0</v>
      </c>
      <c r="E66" s="995">
        <v>22000</v>
      </c>
      <c r="F66" s="992">
        <v>23000</v>
      </c>
      <c r="G66" s="948">
        <v>650</v>
      </c>
      <c r="H66" s="948">
        <v>3200933</v>
      </c>
      <c r="I66" s="948">
        <v>0</v>
      </c>
      <c r="J66" s="948">
        <v>3745</v>
      </c>
      <c r="K66" s="992">
        <v>2188</v>
      </c>
      <c r="L66" s="992">
        <v>63</v>
      </c>
      <c r="M66" s="992">
        <v>0</v>
      </c>
      <c r="N66" s="992">
        <v>27</v>
      </c>
      <c r="O66" s="992">
        <v>26</v>
      </c>
      <c r="P66" s="378">
        <v>5891</v>
      </c>
      <c r="Q66" s="429" t="s">
        <v>910</v>
      </c>
      <c r="R66" s="1660" t="s">
        <v>440</v>
      </c>
      <c r="S66" s="430" t="s">
        <v>912</v>
      </c>
      <c r="T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650" t="s">
        <v>440</v>
      </c>
      <c r="D67" s="1651" t="s">
        <v>440</v>
      </c>
      <c r="E67" s="1652" t="s">
        <v>440</v>
      </c>
      <c r="F67" s="1652" t="s">
        <v>440</v>
      </c>
      <c r="G67" s="1653" t="s">
        <v>440</v>
      </c>
      <c r="H67" s="949">
        <v>0</v>
      </c>
      <c r="I67" s="949">
        <v>0</v>
      </c>
      <c r="J67" s="949">
        <v>5784</v>
      </c>
      <c r="K67" s="993">
        <v>0</v>
      </c>
      <c r="L67" s="993">
        <v>0</v>
      </c>
      <c r="M67" s="993">
        <v>0</v>
      </c>
      <c r="N67" s="993">
        <v>0</v>
      </c>
      <c r="O67" s="993">
        <v>0</v>
      </c>
      <c r="P67" s="389">
        <v>9181</v>
      </c>
      <c r="Q67" s="1658" t="s">
        <v>440</v>
      </c>
      <c r="R67" s="1658" t="s">
        <v>440</v>
      </c>
      <c r="S67" s="433" t="s">
        <v>911</v>
      </c>
      <c r="T67" s="73">
        <v>301</v>
      </c>
    </row>
    <row r="68" spans="1:21" ht="23.1" customHeight="1" x14ac:dyDescent="0.2">
      <c r="A68" s="62">
        <v>302</v>
      </c>
      <c r="B68" s="61" t="s">
        <v>897</v>
      </c>
      <c r="C68" s="1654" t="s">
        <v>440</v>
      </c>
      <c r="D68" s="1115" t="s">
        <v>440</v>
      </c>
      <c r="E68" s="1655" t="s">
        <v>440</v>
      </c>
      <c r="F68" s="1655" t="s">
        <v>440</v>
      </c>
      <c r="G68" s="1656" t="s">
        <v>440</v>
      </c>
      <c r="H68" s="948">
        <v>0</v>
      </c>
      <c r="I68" s="948">
        <v>0</v>
      </c>
      <c r="J68" s="948">
        <v>7393</v>
      </c>
      <c r="K68" s="992">
        <v>0</v>
      </c>
      <c r="L68" s="992">
        <v>0</v>
      </c>
      <c r="M68" s="992">
        <v>0</v>
      </c>
      <c r="N68" s="992">
        <v>0</v>
      </c>
      <c r="O68" s="992">
        <v>82</v>
      </c>
      <c r="P68" s="992">
        <v>10799</v>
      </c>
      <c r="Q68" s="1661" t="s">
        <v>440</v>
      </c>
      <c r="R68" s="345" t="s">
        <v>440</v>
      </c>
      <c r="S68" s="637" t="s">
        <v>911</v>
      </c>
      <c r="T68" s="63">
        <v>302</v>
      </c>
      <c r="U68" s="96"/>
    </row>
    <row r="69" spans="1:21" ht="23.1" customHeight="1" x14ac:dyDescent="0.2">
      <c r="A69" s="62">
        <v>303</v>
      </c>
      <c r="B69" s="61" t="s">
        <v>899</v>
      </c>
      <c r="C69" s="1654" t="s">
        <v>440</v>
      </c>
      <c r="D69" s="1115" t="s">
        <v>440</v>
      </c>
      <c r="E69" s="1655" t="s">
        <v>440</v>
      </c>
      <c r="F69" s="1655" t="s">
        <v>440</v>
      </c>
      <c r="G69" s="1656" t="s">
        <v>440</v>
      </c>
      <c r="H69" s="948">
        <v>0</v>
      </c>
      <c r="I69" s="948">
        <v>0</v>
      </c>
      <c r="J69" s="948">
        <v>662</v>
      </c>
      <c r="K69" s="992">
        <v>0</v>
      </c>
      <c r="L69" s="992">
        <v>0</v>
      </c>
      <c r="M69" s="992">
        <v>0</v>
      </c>
      <c r="N69" s="992">
        <v>0</v>
      </c>
      <c r="O69" s="992">
        <v>0</v>
      </c>
      <c r="P69" s="378">
        <v>998</v>
      </c>
      <c r="Q69" s="1660" t="s">
        <v>440</v>
      </c>
      <c r="R69" s="1660" t="s">
        <v>440</v>
      </c>
      <c r="S69" s="430" t="s">
        <v>911</v>
      </c>
      <c r="T69" s="63">
        <v>303</v>
      </c>
      <c r="U69" s="96"/>
    </row>
    <row r="70" spans="1:21" ht="23.1" customHeight="1" x14ac:dyDescent="0.2">
      <c r="A70" s="62"/>
      <c r="B70" s="61"/>
      <c r="C70" s="982"/>
      <c r="D70" s="983"/>
      <c r="E70" s="992"/>
      <c r="F70" s="992"/>
      <c r="G70" s="948"/>
      <c r="H70" s="948"/>
      <c r="I70" s="948"/>
      <c r="J70" s="948"/>
      <c r="K70" s="992"/>
      <c r="L70" s="992"/>
      <c r="M70" s="992"/>
      <c r="N70" s="992"/>
      <c r="O70" s="992"/>
      <c r="P70" s="378"/>
      <c r="Q70" s="429"/>
      <c r="R70" s="426"/>
      <c r="S70" s="431"/>
      <c r="T70" s="63"/>
      <c r="U70" s="96"/>
    </row>
    <row r="71" spans="1:21" ht="23.1" customHeight="1" x14ac:dyDescent="0.2">
      <c r="A71" s="62"/>
      <c r="B71" s="61"/>
      <c r="C71" s="982"/>
      <c r="D71" s="983"/>
      <c r="E71" s="992"/>
      <c r="F71" s="992"/>
      <c r="G71" s="948"/>
      <c r="H71" s="948"/>
      <c r="I71" s="948"/>
      <c r="J71" s="948"/>
      <c r="K71" s="992"/>
      <c r="L71" s="992"/>
      <c r="M71" s="992"/>
      <c r="N71" s="992"/>
      <c r="O71" s="992"/>
      <c r="P71" s="378"/>
      <c r="Q71" s="429"/>
      <c r="R71" s="426"/>
      <c r="S71" s="431"/>
      <c r="T71" s="63"/>
      <c r="U71" s="96"/>
    </row>
    <row r="72" spans="1:21" ht="23.1" customHeight="1" x14ac:dyDescent="0.2">
      <c r="A72" s="71"/>
      <c r="B72" s="72"/>
      <c r="C72" s="984"/>
      <c r="D72" s="985"/>
      <c r="E72" s="993"/>
      <c r="F72" s="993"/>
      <c r="G72" s="949"/>
      <c r="H72" s="949"/>
      <c r="I72" s="949"/>
      <c r="J72" s="949"/>
      <c r="K72" s="993"/>
      <c r="L72" s="993"/>
      <c r="M72" s="993"/>
      <c r="N72" s="993"/>
      <c r="O72" s="993"/>
      <c r="P72" s="389"/>
      <c r="Q72" s="432"/>
      <c r="R72" s="432"/>
      <c r="S72" s="433"/>
      <c r="T72" s="73"/>
      <c r="U72" s="96"/>
    </row>
    <row r="73" spans="1:21" ht="23.1" customHeight="1" x14ac:dyDescent="0.2">
      <c r="A73" s="62"/>
      <c r="B73" s="61"/>
      <c r="C73" s="980"/>
      <c r="D73" s="981"/>
      <c r="E73" s="991"/>
      <c r="F73" s="991"/>
      <c r="G73" s="944"/>
      <c r="H73" s="944"/>
      <c r="I73" s="944"/>
      <c r="J73" s="944"/>
      <c r="K73" s="991"/>
      <c r="L73" s="991"/>
      <c r="M73" s="991"/>
      <c r="N73" s="991"/>
      <c r="O73" s="991"/>
      <c r="P73" s="889"/>
      <c r="Q73" s="434"/>
      <c r="R73" s="435"/>
      <c r="S73" s="436"/>
      <c r="T73" s="63"/>
      <c r="U73" s="96"/>
    </row>
    <row r="74" spans="1:21" ht="23.1" customHeight="1" x14ac:dyDescent="0.2">
      <c r="A74" s="62"/>
      <c r="B74" s="61"/>
      <c r="C74" s="982"/>
      <c r="D74" s="983"/>
      <c r="E74" s="992"/>
      <c r="F74" s="992"/>
      <c r="G74" s="948"/>
      <c r="H74" s="948"/>
      <c r="I74" s="948"/>
      <c r="J74" s="948"/>
      <c r="K74" s="992"/>
      <c r="L74" s="992"/>
      <c r="M74" s="992"/>
      <c r="N74" s="992"/>
      <c r="O74" s="992"/>
      <c r="P74" s="378"/>
      <c r="Q74" s="437"/>
      <c r="R74" s="429"/>
      <c r="S74" s="430"/>
      <c r="T74" s="63"/>
      <c r="U74" s="96"/>
    </row>
    <row r="75" spans="1:21" ht="23.1" customHeight="1" x14ac:dyDescent="0.2">
      <c r="A75" s="62"/>
      <c r="B75" s="61"/>
      <c r="C75" s="982"/>
      <c r="D75" s="983"/>
      <c r="E75" s="992"/>
      <c r="F75" s="992"/>
      <c r="G75" s="948"/>
      <c r="H75" s="948"/>
      <c r="I75" s="948"/>
      <c r="J75" s="948"/>
      <c r="K75" s="992"/>
      <c r="L75" s="992"/>
      <c r="M75" s="992"/>
      <c r="N75" s="992"/>
      <c r="O75" s="992"/>
      <c r="P75" s="378"/>
      <c r="Q75" s="437"/>
      <c r="R75" s="429"/>
      <c r="S75" s="429"/>
      <c r="T75" s="63"/>
      <c r="U75" s="96"/>
    </row>
    <row r="76" spans="1:21" s="96" customFormat="1" ht="23.1" customHeight="1" x14ac:dyDescent="0.2">
      <c r="A76" s="62"/>
      <c r="B76" s="61"/>
      <c r="C76" s="982"/>
      <c r="D76" s="982"/>
      <c r="E76" s="995"/>
      <c r="F76" s="995"/>
      <c r="G76" s="948"/>
      <c r="H76" s="948"/>
      <c r="I76" s="948"/>
      <c r="J76" s="948"/>
      <c r="K76" s="992"/>
      <c r="L76" s="992"/>
      <c r="M76" s="992"/>
      <c r="N76" s="992"/>
      <c r="O76" s="992"/>
      <c r="P76" s="378"/>
      <c r="Q76" s="437"/>
      <c r="R76" s="429"/>
      <c r="S76" s="438"/>
      <c r="T76" s="63"/>
    </row>
    <row r="77" spans="1:21" s="96" customFormat="1" ht="23.1" customHeight="1" x14ac:dyDescent="0.2">
      <c r="A77" s="62"/>
      <c r="B77" s="61"/>
      <c r="C77" s="986"/>
      <c r="D77" s="983"/>
      <c r="E77" s="992"/>
      <c r="F77" s="992"/>
      <c r="G77" s="948"/>
      <c r="H77" s="948"/>
      <c r="I77" s="948"/>
      <c r="J77" s="948"/>
      <c r="K77" s="992"/>
      <c r="L77" s="992"/>
      <c r="M77" s="992"/>
      <c r="N77" s="992"/>
      <c r="O77" s="992"/>
      <c r="P77" s="378"/>
      <c r="Q77" s="437"/>
      <c r="R77" s="429"/>
      <c r="S77" s="429"/>
      <c r="T77" s="63"/>
    </row>
    <row r="78" spans="1:21" s="96" customFormat="1" ht="23.1" customHeight="1" x14ac:dyDescent="0.2">
      <c r="A78" s="68"/>
      <c r="B78" s="58"/>
      <c r="C78" s="987"/>
      <c r="D78" s="981"/>
      <c r="E78" s="991"/>
      <c r="F78" s="991"/>
      <c r="G78" s="944"/>
      <c r="H78" s="944"/>
      <c r="I78" s="944"/>
      <c r="J78" s="944"/>
      <c r="K78" s="991"/>
      <c r="L78" s="991"/>
      <c r="M78" s="991"/>
      <c r="N78" s="991"/>
      <c r="O78" s="991"/>
      <c r="P78" s="889"/>
      <c r="Q78" s="435"/>
      <c r="R78" s="435"/>
      <c r="S78" s="443"/>
      <c r="T78" s="69"/>
    </row>
    <row r="79" spans="1:21" s="96" customFormat="1" ht="23.1" customHeight="1" x14ac:dyDescent="0.2">
      <c r="A79" s="62"/>
      <c r="B79" s="61"/>
      <c r="C79" s="982"/>
      <c r="D79" s="983"/>
      <c r="E79" s="992"/>
      <c r="F79" s="992"/>
      <c r="G79" s="948"/>
      <c r="H79" s="948"/>
      <c r="I79" s="948"/>
      <c r="J79" s="948"/>
      <c r="K79" s="992"/>
      <c r="L79" s="992"/>
      <c r="M79" s="992"/>
      <c r="N79" s="992"/>
      <c r="O79" s="992"/>
      <c r="P79" s="378"/>
      <c r="Q79" s="437"/>
      <c r="R79" s="429"/>
      <c r="S79" s="438"/>
      <c r="T79" s="75"/>
    </row>
    <row r="80" spans="1:21" s="96" customFormat="1" ht="23.1" customHeight="1" x14ac:dyDescent="0.2">
      <c r="A80" s="62"/>
      <c r="B80" s="61"/>
      <c r="C80" s="982"/>
      <c r="D80" s="983"/>
      <c r="E80" s="992"/>
      <c r="F80" s="992"/>
      <c r="G80" s="948"/>
      <c r="H80" s="948"/>
      <c r="I80" s="948"/>
      <c r="J80" s="948"/>
      <c r="K80" s="992"/>
      <c r="L80" s="992"/>
      <c r="M80" s="992"/>
      <c r="N80" s="992"/>
      <c r="O80" s="992"/>
      <c r="P80" s="378"/>
      <c r="Q80" s="437"/>
      <c r="R80" s="429"/>
      <c r="S80" s="438"/>
      <c r="T80" s="63"/>
    </row>
    <row r="81" spans="1:20" s="96" customFormat="1" ht="23.1" customHeight="1" x14ac:dyDescent="0.2">
      <c r="A81" s="62"/>
      <c r="B81" s="61"/>
      <c r="C81" s="982"/>
      <c r="D81" s="983"/>
      <c r="E81" s="992"/>
      <c r="F81" s="992"/>
      <c r="G81" s="948"/>
      <c r="H81" s="948"/>
      <c r="I81" s="948"/>
      <c r="J81" s="948"/>
      <c r="K81" s="992"/>
      <c r="L81" s="992"/>
      <c r="M81" s="992"/>
      <c r="N81" s="992"/>
      <c r="O81" s="992"/>
      <c r="P81" s="378"/>
      <c r="Q81" s="437"/>
      <c r="R81" s="429"/>
      <c r="S81" s="438"/>
      <c r="T81" s="63"/>
    </row>
    <row r="82" spans="1:20" s="96" customFormat="1" ht="23.1" customHeight="1" x14ac:dyDescent="0.2">
      <c r="A82" s="71"/>
      <c r="B82" s="72"/>
      <c r="C82" s="988"/>
      <c r="D82" s="985"/>
      <c r="E82" s="993"/>
      <c r="F82" s="993"/>
      <c r="G82" s="949"/>
      <c r="H82" s="949"/>
      <c r="I82" s="949"/>
      <c r="J82" s="949"/>
      <c r="K82" s="993"/>
      <c r="L82" s="993"/>
      <c r="M82" s="993"/>
      <c r="N82" s="993"/>
      <c r="O82" s="993"/>
      <c r="P82" s="389"/>
      <c r="Q82" s="432"/>
      <c r="R82" s="429"/>
      <c r="S82" s="433"/>
      <c r="T82" s="73"/>
    </row>
    <row r="83" spans="1:20" s="96" customFormat="1" ht="23.1" customHeight="1" x14ac:dyDescent="0.2">
      <c r="A83" s="62"/>
      <c r="B83" s="61"/>
      <c r="C83" s="986"/>
      <c r="D83" s="983"/>
      <c r="E83" s="992"/>
      <c r="F83" s="992"/>
      <c r="G83" s="948"/>
      <c r="H83" s="948"/>
      <c r="I83" s="948"/>
      <c r="J83" s="948"/>
      <c r="K83" s="992"/>
      <c r="L83" s="992"/>
      <c r="M83" s="992"/>
      <c r="N83" s="992"/>
      <c r="O83" s="992"/>
      <c r="P83" s="378"/>
      <c r="Q83" s="437"/>
      <c r="R83" s="435"/>
      <c r="S83" s="438"/>
      <c r="T83" s="63"/>
    </row>
    <row r="84" spans="1:20" s="96" customFormat="1" ht="23.1" customHeight="1" x14ac:dyDescent="0.2">
      <c r="A84" s="62"/>
      <c r="B84" s="61"/>
      <c r="C84" s="982"/>
      <c r="D84" s="983"/>
      <c r="E84" s="992"/>
      <c r="F84" s="992"/>
      <c r="G84" s="948"/>
      <c r="H84" s="948"/>
      <c r="I84" s="948"/>
      <c r="J84" s="948"/>
      <c r="K84" s="992"/>
      <c r="L84" s="992"/>
      <c r="M84" s="992"/>
      <c r="N84" s="992"/>
      <c r="O84" s="992"/>
      <c r="P84" s="378"/>
      <c r="Q84" s="437"/>
      <c r="R84" s="429"/>
      <c r="S84" s="430"/>
      <c r="T84" s="63"/>
    </row>
    <row r="85" spans="1:20" s="96" customFormat="1" ht="23.1" customHeight="1" x14ac:dyDescent="0.2">
      <c r="A85" s="62"/>
      <c r="B85" s="61"/>
      <c r="C85" s="982"/>
      <c r="D85" s="983"/>
      <c r="E85" s="992"/>
      <c r="F85" s="992"/>
      <c r="G85" s="948"/>
      <c r="H85" s="948"/>
      <c r="I85" s="948"/>
      <c r="J85" s="948"/>
      <c r="K85" s="992"/>
      <c r="L85" s="992"/>
      <c r="M85" s="992"/>
      <c r="N85" s="992"/>
      <c r="O85" s="992"/>
      <c r="P85" s="378"/>
      <c r="Q85" s="437"/>
      <c r="R85" s="429"/>
      <c r="S85" s="430"/>
      <c r="T85" s="63"/>
    </row>
    <row r="86" spans="1:20" s="96" customFormat="1" ht="23.1" customHeight="1" x14ac:dyDescent="0.2">
      <c r="A86" s="62"/>
      <c r="B86" s="61"/>
      <c r="C86" s="982"/>
      <c r="D86" s="983"/>
      <c r="E86" s="992"/>
      <c r="F86" s="992"/>
      <c r="G86" s="948"/>
      <c r="H86" s="948"/>
      <c r="I86" s="948"/>
      <c r="J86" s="948"/>
      <c r="K86" s="992"/>
      <c r="L86" s="992"/>
      <c r="M86" s="992"/>
      <c r="N86" s="992"/>
      <c r="O86" s="992"/>
      <c r="P86" s="378"/>
      <c r="Q86" s="437"/>
      <c r="R86" s="429"/>
      <c r="S86" s="430"/>
      <c r="T86" s="63"/>
    </row>
    <row r="87" spans="1:20" s="96" customFormat="1" ht="23.1" customHeight="1" x14ac:dyDescent="0.2">
      <c r="A87" s="71"/>
      <c r="B87" s="72"/>
      <c r="C87" s="988"/>
      <c r="D87" s="985"/>
      <c r="E87" s="993"/>
      <c r="F87" s="993"/>
      <c r="G87" s="949"/>
      <c r="H87" s="949"/>
      <c r="I87" s="949"/>
      <c r="J87" s="949"/>
      <c r="K87" s="993"/>
      <c r="L87" s="993"/>
      <c r="M87" s="993"/>
      <c r="N87" s="993"/>
      <c r="O87" s="993"/>
      <c r="P87" s="389"/>
      <c r="Q87" s="463"/>
      <c r="R87" s="432"/>
      <c r="S87" s="433"/>
      <c r="T87" s="73"/>
    </row>
    <row r="88" spans="1:20" s="96" customFormat="1" ht="23.1" customHeight="1" x14ac:dyDescent="0.2">
      <c r="A88" s="74"/>
      <c r="B88" s="61"/>
      <c r="C88" s="986"/>
      <c r="D88" s="983"/>
      <c r="E88" s="992"/>
      <c r="F88" s="992"/>
      <c r="G88" s="948"/>
      <c r="H88" s="948"/>
      <c r="I88" s="948"/>
      <c r="J88" s="948"/>
      <c r="K88" s="992"/>
      <c r="L88" s="992"/>
      <c r="M88" s="992"/>
      <c r="N88" s="992"/>
      <c r="O88" s="992"/>
      <c r="P88" s="378"/>
      <c r="Q88" s="435"/>
      <c r="R88" s="429"/>
      <c r="S88" s="440"/>
      <c r="T88" s="75"/>
    </row>
    <row r="89" spans="1:20" s="96" customFormat="1" ht="23.1" customHeight="1" x14ac:dyDescent="0.2">
      <c r="A89" s="62"/>
      <c r="B89" s="61"/>
      <c r="C89" s="982"/>
      <c r="D89" s="983"/>
      <c r="E89" s="992"/>
      <c r="F89" s="992"/>
      <c r="G89" s="948"/>
      <c r="H89" s="948"/>
      <c r="I89" s="948"/>
      <c r="J89" s="948"/>
      <c r="K89" s="992"/>
      <c r="L89" s="992"/>
      <c r="M89" s="992"/>
      <c r="N89" s="992"/>
      <c r="O89" s="992"/>
      <c r="P89" s="378"/>
      <c r="Q89" s="429"/>
      <c r="R89" s="429"/>
      <c r="S89" s="430"/>
      <c r="T89" s="63"/>
    </row>
    <row r="90" spans="1:20" s="96" customFormat="1" ht="23.1" customHeight="1" x14ac:dyDescent="0.2">
      <c r="A90" s="62"/>
      <c r="B90" s="61"/>
      <c r="C90" s="982"/>
      <c r="D90" s="983"/>
      <c r="E90" s="992"/>
      <c r="F90" s="992"/>
      <c r="G90" s="948"/>
      <c r="H90" s="948"/>
      <c r="I90" s="948"/>
      <c r="J90" s="948"/>
      <c r="K90" s="992"/>
      <c r="L90" s="992"/>
      <c r="M90" s="992"/>
      <c r="N90" s="992"/>
      <c r="O90" s="992"/>
      <c r="P90" s="378"/>
      <c r="Q90" s="429"/>
      <c r="R90" s="429"/>
      <c r="S90" s="430"/>
      <c r="T90" s="63"/>
    </row>
    <row r="91" spans="1:20" s="96" customFormat="1" ht="23.1" customHeight="1" x14ac:dyDescent="0.2">
      <c r="A91" s="62"/>
      <c r="B91" s="61"/>
      <c r="C91" s="982"/>
      <c r="D91" s="983"/>
      <c r="E91" s="992"/>
      <c r="F91" s="992"/>
      <c r="G91" s="948"/>
      <c r="H91" s="948"/>
      <c r="I91" s="948"/>
      <c r="J91" s="948"/>
      <c r="K91" s="992"/>
      <c r="L91" s="992"/>
      <c r="M91" s="992"/>
      <c r="N91" s="992"/>
      <c r="O91" s="992"/>
      <c r="P91" s="378"/>
      <c r="Q91" s="429"/>
      <c r="R91" s="429"/>
      <c r="S91" s="430"/>
      <c r="T91" s="63"/>
    </row>
    <row r="92" spans="1:20" s="96" customFormat="1" ht="23.1" customHeight="1" x14ac:dyDescent="0.2">
      <c r="A92" s="71"/>
      <c r="B92" s="72"/>
      <c r="C92" s="988"/>
      <c r="D92" s="985"/>
      <c r="E92" s="993"/>
      <c r="F92" s="993"/>
      <c r="G92" s="949"/>
      <c r="H92" s="949"/>
      <c r="I92" s="949"/>
      <c r="J92" s="949"/>
      <c r="K92" s="993"/>
      <c r="L92" s="993"/>
      <c r="M92" s="993"/>
      <c r="N92" s="993"/>
      <c r="O92" s="993"/>
      <c r="P92" s="389"/>
      <c r="Q92" s="432"/>
      <c r="R92" s="432"/>
      <c r="S92" s="433"/>
      <c r="T92" s="73"/>
    </row>
    <row r="93" spans="1:20" s="96" customFormat="1" ht="23.1" customHeight="1" x14ac:dyDescent="0.2">
      <c r="A93" s="62"/>
      <c r="B93" s="61"/>
      <c r="C93" s="986"/>
      <c r="D93" s="983"/>
      <c r="E93" s="992"/>
      <c r="F93" s="992"/>
      <c r="G93" s="948"/>
      <c r="H93" s="948"/>
      <c r="I93" s="948"/>
      <c r="J93" s="948"/>
      <c r="K93" s="992"/>
      <c r="L93" s="992"/>
      <c r="M93" s="992"/>
      <c r="N93" s="992"/>
      <c r="O93" s="992"/>
      <c r="P93" s="378"/>
      <c r="Q93" s="463"/>
      <c r="R93" s="429"/>
      <c r="S93" s="440"/>
      <c r="T93" s="63"/>
    </row>
    <row r="94" spans="1:20" s="96" customFormat="1" ht="23.1" customHeight="1" x14ac:dyDescent="0.2">
      <c r="A94" s="62"/>
      <c r="B94" s="61"/>
      <c r="C94" s="982"/>
      <c r="D94" s="983"/>
      <c r="E94" s="992"/>
      <c r="F94" s="992"/>
      <c r="G94" s="948"/>
      <c r="H94" s="948"/>
      <c r="I94" s="948"/>
      <c r="J94" s="948"/>
      <c r="K94" s="992"/>
      <c r="L94" s="992"/>
      <c r="M94" s="992"/>
      <c r="N94" s="992"/>
      <c r="O94" s="992"/>
      <c r="P94" s="378"/>
      <c r="Q94" s="463"/>
      <c r="R94" s="429"/>
      <c r="S94" s="430"/>
      <c r="T94" s="63"/>
    </row>
    <row r="95" spans="1:20" s="96" customFormat="1" ht="23.1" customHeight="1" x14ac:dyDescent="0.2">
      <c r="A95" s="62"/>
      <c r="B95" s="61"/>
      <c r="C95" s="982"/>
      <c r="D95" s="983"/>
      <c r="E95" s="992"/>
      <c r="F95" s="992"/>
      <c r="G95" s="948"/>
      <c r="H95" s="948"/>
      <c r="I95" s="948"/>
      <c r="J95" s="948"/>
      <c r="K95" s="992"/>
      <c r="L95" s="992"/>
      <c r="M95" s="992"/>
      <c r="N95" s="992"/>
      <c r="O95" s="992"/>
      <c r="P95" s="378"/>
      <c r="Q95" s="463"/>
      <c r="R95" s="429"/>
      <c r="S95" s="430"/>
      <c r="T95" s="63"/>
    </row>
    <row r="96" spans="1:20" s="96" customFormat="1" ht="23.1" customHeight="1" x14ac:dyDescent="0.2">
      <c r="A96" s="62"/>
      <c r="B96" s="61"/>
      <c r="C96" s="982"/>
      <c r="D96" s="983"/>
      <c r="E96" s="992"/>
      <c r="F96" s="992"/>
      <c r="G96" s="948"/>
      <c r="H96" s="948"/>
      <c r="I96" s="948"/>
      <c r="J96" s="948"/>
      <c r="K96" s="992"/>
      <c r="L96" s="992"/>
      <c r="M96" s="992"/>
      <c r="N96" s="992"/>
      <c r="O96" s="992"/>
      <c r="P96" s="378"/>
      <c r="Q96" s="463"/>
      <c r="R96" s="429"/>
      <c r="S96" s="430"/>
      <c r="T96" s="63"/>
    </row>
    <row r="97" spans="1:20" s="96" customFormat="1" ht="23.1" customHeight="1" x14ac:dyDescent="0.2">
      <c r="A97" s="71"/>
      <c r="B97" s="72"/>
      <c r="C97" s="988"/>
      <c r="D97" s="985"/>
      <c r="E97" s="993"/>
      <c r="F97" s="993"/>
      <c r="G97" s="949"/>
      <c r="H97" s="949"/>
      <c r="I97" s="949"/>
      <c r="J97" s="949"/>
      <c r="K97" s="993"/>
      <c r="L97" s="993"/>
      <c r="M97" s="993"/>
      <c r="N97" s="993"/>
      <c r="O97" s="993"/>
      <c r="P97" s="389"/>
      <c r="Q97" s="432"/>
      <c r="R97" s="432"/>
      <c r="S97" s="433"/>
      <c r="T97" s="73"/>
    </row>
    <row r="98" spans="1:20" s="96" customFormat="1" ht="23.1" customHeight="1" x14ac:dyDescent="0.2">
      <c r="A98" s="74"/>
      <c r="B98" s="61"/>
      <c r="C98" s="986"/>
      <c r="D98" s="983"/>
      <c r="E98" s="992"/>
      <c r="F98" s="992"/>
      <c r="G98" s="948"/>
      <c r="H98" s="948"/>
      <c r="I98" s="948"/>
      <c r="J98" s="948"/>
      <c r="K98" s="992"/>
      <c r="L98" s="992"/>
      <c r="M98" s="992"/>
      <c r="N98" s="992"/>
      <c r="O98" s="992"/>
      <c r="P98" s="378"/>
      <c r="Q98" s="435"/>
      <c r="R98" s="429"/>
      <c r="S98" s="440"/>
      <c r="T98" s="75"/>
    </row>
    <row r="99" spans="1:20" s="96" customFormat="1" ht="23.1" customHeight="1" x14ac:dyDescent="0.2">
      <c r="A99" s="62"/>
      <c r="B99" s="61"/>
      <c r="C99" s="982"/>
      <c r="D99" s="983"/>
      <c r="E99" s="992"/>
      <c r="F99" s="992"/>
      <c r="G99" s="948"/>
      <c r="H99" s="948"/>
      <c r="I99" s="948"/>
      <c r="J99" s="948"/>
      <c r="K99" s="992"/>
      <c r="L99" s="992"/>
      <c r="M99" s="992"/>
      <c r="N99" s="992"/>
      <c r="O99" s="992"/>
      <c r="P99" s="378"/>
      <c r="Q99" s="429"/>
      <c r="R99" s="429"/>
      <c r="S99" s="430"/>
      <c r="T99" s="63"/>
    </row>
    <row r="100" spans="1:20" s="96" customFormat="1" ht="23.1" customHeight="1" x14ac:dyDescent="0.2">
      <c r="A100" s="62"/>
      <c r="B100" s="61"/>
      <c r="C100" s="982"/>
      <c r="D100" s="983"/>
      <c r="E100" s="992"/>
      <c r="F100" s="992"/>
      <c r="G100" s="948"/>
      <c r="H100" s="948"/>
      <c r="I100" s="948"/>
      <c r="J100" s="948"/>
      <c r="K100" s="992"/>
      <c r="L100" s="992"/>
      <c r="M100" s="992"/>
      <c r="N100" s="992"/>
      <c r="O100" s="992"/>
      <c r="P100" s="378"/>
      <c r="Q100" s="429"/>
      <c r="R100" s="429"/>
      <c r="S100" s="430"/>
      <c r="T100" s="63"/>
    </row>
    <row r="101" spans="1:20" s="96" customFormat="1" ht="23.1" customHeight="1" x14ac:dyDescent="0.2">
      <c r="A101" s="62"/>
      <c r="B101" s="61"/>
      <c r="C101" s="982"/>
      <c r="D101" s="983"/>
      <c r="E101" s="992"/>
      <c r="F101" s="992"/>
      <c r="G101" s="948"/>
      <c r="H101" s="948"/>
      <c r="I101" s="948"/>
      <c r="J101" s="948"/>
      <c r="K101" s="992"/>
      <c r="L101" s="992"/>
      <c r="M101" s="992"/>
      <c r="N101" s="992"/>
      <c r="O101" s="992"/>
      <c r="P101" s="378"/>
      <c r="Q101" s="429"/>
      <c r="R101" s="429"/>
      <c r="S101" s="430"/>
      <c r="T101" s="63"/>
    </row>
    <row r="102" spans="1:20" s="96" customFormat="1" ht="23.1" customHeight="1" x14ac:dyDescent="0.2">
      <c r="A102" s="71"/>
      <c r="B102" s="72"/>
      <c r="C102" s="988"/>
      <c r="D102" s="985"/>
      <c r="E102" s="993"/>
      <c r="F102" s="993"/>
      <c r="G102" s="949"/>
      <c r="H102" s="949"/>
      <c r="I102" s="949"/>
      <c r="J102" s="949"/>
      <c r="K102" s="993"/>
      <c r="L102" s="993"/>
      <c r="M102" s="993"/>
      <c r="N102" s="993"/>
      <c r="O102" s="993"/>
      <c r="P102" s="389"/>
      <c r="Q102" s="432"/>
      <c r="R102" s="432"/>
      <c r="S102" s="433"/>
      <c r="T102" s="73"/>
    </row>
    <row r="103" spans="1:20" s="96" customFormat="1" ht="23.1" customHeight="1" x14ac:dyDescent="0.2">
      <c r="A103" s="62"/>
      <c r="B103" s="61"/>
      <c r="C103" s="986"/>
      <c r="D103" s="983"/>
      <c r="E103" s="992"/>
      <c r="F103" s="992"/>
      <c r="G103" s="948"/>
      <c r="H103" s="948"/>
      <c r="I103" s="948"/>
      <c r="J103" s="948"/>
      <c r="K103" s="992"/>
      <c r="L103" s="992"/>
      <c r="M103" s="992"/>
      <c r="N103" s="992"/>
      <c r="O103" s="992"/>
      <c r="P103" s="378"/>
      <c r="Q103" s="463"/>
      <c r="R103" s="429"/>
      <c r="S103" s="440"/>
      <c r="T103" s="63"/>
    </row>
    <row r="104" spans="1:20" s="96" customFormat="1" ht="23.1" customHeight="1" x14ac:dyDescent="0.2">
      <c r="A104" s="62"/>
      <c r="B104" s="61"/>
      <c r="C104" s="982"/>
      <c r="D104" s="983"/>
      <c r="E104" s="992"/>
      <c r="F104" s="992"/>
      <c r="G104" s="948"/>
      <c r="H104" s="948"/>
      <c r="I104" s="948"/>
      <c r="J104" s="948"/>
      <c r="K104" s="992"/>
      <c r="L104" s="992"/>
      <c r="M104" s="992"/>
      <c r="N104" s="992"/>
      <c r="O104" s="992"/>
      <c r="P104" s="378"/>
      <c r="Q104" s="463"/>
      <c r="R104" s="429"/>
      <c r="S104" s="430"/>
      <c r="T104" s="63"/>
    </row>
    <row r="105" spans="1:20" s="96" customFormat="1" ht="23.1" customHeight="1" x14ac:dyDescent="0.2">
      <c r="A105" s="62"/>
      <c r="B105" s="61"/>
      <c r="C105" s="982"/>
      <c r="D105" s="983"/>
      <c r="E105" s="992"/>
      <c r="F105" s="992"/>
      <c r="G105" s="948"/>
      <c r="H105" s="948"/>
      <c r="I105" s="948"/>
      <c r="J105" s="948"/>
      <c r="K105" s="992"/>
      <c r="L105" s="992"/>
      <c r="M105" s="992"/>
      <c r="N105" s="992"/>
      <c r="O105" s="992"/>
      <c r="P105" s="378"/>
      <c r="Q105" s="463"/>
      <c r="R105" s="429"/>
      <c r="S105" s="430"/>
      <c r="T105" s="63"/>
    </row>
    <row r="106" spans="1:20" s="96" customFormat="1" ht="23.1" customHeight="1" x14ac:dyDescent="0.2">
      <c r="A106" s="62"/>
      <c r="B106" s="61"/>
      <c r="C106" s="982"/>
      <c r="D106" s="983"/>
      <c r="E106" s="992"/>
      <c r="F106" s="992"/>
      <c r="G106" s="948"/>
      <c r="H106" s="948"/>
      <c r="I106" s="948"/>
      <c r="J106" s="948"/>
      <c r="K106" s="992"/>
      <c r="L106" s="992"/>
      <c r="M106" s="992"/>
      <c r="N106" s="992"/>
      <c r="O106" s="992"/>
      <c r="P106" s="378"/>
      <c r="Q106" s="463"/>
      <c r="R106" s="429"/>
      <c r="S106" s="430"/>
      <c r="T106" s="63"/>
    </row>
    <row r="107" spans="1:20" s="96" customFormat="1" ht="23.1" customHeight="1" thickBot="1" x14ac:dyDescent="0.25">
      <c r="A107" s="77"/>
      <c r="B107" s="78"/>
      <c r="C107" s="989"/>
      <c r="D107" s="990"/>
      <c r="E107" s="994"/>
      <c r="F107" s="994"/>
      <c r="G107" s="950"/>
      <c r="H107" s="950"/>
      <c r="I107" s="950"/>
      <c r="J107" s="950"/>
      <c r="K107" s="994"/>
      <c r="L107" s="994"/>
      <c r="M107" s="994"/>
      <c r="N107" s="994"/>
      <c r="O107" s="994"/>
      <c r="P107" s="892"/>
      <c r="Q107" s="441"/>
      <c r="R107" s="441"/>
      <c r="S107" s="442"/>
      <c r="T107" s="79"/>
    </row>
    <row r="108" spans="1:20" ht="21" customHeight="1" x14ac:dyDescent="0.2">
      <c r="Q108" s="100"/>
    </row>
    <row r="109" spans="1:20" ht="21" customHeight="1" x14ac:dyDescent="0.2">
      <c r="Q109" s="100"/>
    </row>
    <row r="110" spans="1:20" ht="21" customHeight="1" x14ac:dyDescent="0.2">
      <c r="Q110" s="100"/>
    </row>
    <row r="111" spans="1:20" ht="21" customHeight="1" x14ac:dyDescent="0.2">
      <c r="Q111" s="100"/>
    </row>
    <row r="112" spans="1:20" ht="21" customHeight="1" x14ac:dyDescent="0.2">
      <c r="Q112" s="100"/>
    </row>
    <row r="113" spans="17:17" ht="21" customHeight="1" x14ac:dyDescent="0.2">
      <c r="Q113" s="100"/>
    </row>
    <row r="114" spans="17:17" ht="21" customHeight="1" x14ac:dyDescent="0.2">
      <c r="Q114" s="100"/>
    </row>
    <row r="115" spans="17:17" ht="21" customHeight="1" x14ac:dyDescent="0.2">
      <c r="Q115" s="100"/>
    </row>
    <row r="116" spans="17:17" ht="21" customHeight="1" x14ac:dyDescent="0.2">
      <c r="Q116" s="100"/>
    </row>
    <row r="117" spans="17:17" ht="21" customHeight="1" x14ac:dyDescent="0.2">
      <c r="Q117" s="100"/>
    </row>
    <row r="118" spans="17:17" ht="21" customHeight="1" x14ac:dyDescent="0.2">
      <c r="Q118" s="100"/>
    </row>
    <row r="119" spans="17:17" ht="21" customHeight="1" x14ac:dyDescent="0.2">
      <c r="Q119" s="100"/>
    </row>
    <row r="120" spans="17:17" ht="21" customHeight="1" x14ac:dyDescent="0.2"/>
    <row r="121" spans="17:17" ht="21" customHeight="1" x14ac:dyDescent="0.2"/>
    <row r="122" spans="17:17" ht="21" customHeight="1" x14ac:dyDescent="0.2"/>
    <row r="123" spans="17:17" ht="21" customHeight="1" x14ac:dyDescent="0.2"/>
    <row r="124" spans="17:17" ht="21" customHeight="1" x14ac:dyDescent="0.2"/>
    <row r="125" spans="17:17" ht="21" customHeight="1" x14ac:dyDescent="0.2"/>
    <row r="126" spans="17:17" ht="21" customHeight="1" x14ac:dyDescent="0.2"/>
    <row r="127" spans="17:17" ht="21" customHeight="1" x14ac:dyDescent="0.2"/>
    <row r="128" spans="17:17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</sheetData>
  <phoneticPr fontId="3"/>
  <printOptions horizontalCentered="1"/>
  <pageMargins left="0.59055118110236227" right="0.59055118110236227" top="0.61" bottom="0.59055118110236227" header="0.62" footer="0.51181102362204722"/>
  <pageSetup paperSize="9" scale="44" pageOrder="overThenDown" orientation="portrait" r:id="rId1"/>
  <headerFooter alignWithMargins="0"/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M53"/>
  <sheetViews>
    <sheetView view="pageBreakPreview" topLeftCell="B1" zoomScale="80" zoomScaleNormal="75" zoomScaleSheetLayoutView="80" workbookViewId="0">
      <selection activeCell="B2" sqref="B2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502" t="s">
        <v>915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5"/>
      <c r="BU1" s="279"/>
      <c r="BV1" s="493"/>
      <c r="BW1" s="493"/>
      <c r="BX1" s="493"/>
      <c r="BY1" s="493"/>
      <c r="BZ1" s="493"/>
      <c r="CA1" s="493"/>
      <c r="CB1" s="493"/>
      <c r="CC1" s="493"/>
      <c r="CD1" s="493"/>
      <c r="CE1" s="493"/>
      <c r="CF1" s="493"/>
      <c r="CG1" s="493"/>
      <c r="CH1" s="493"/>
      <c r="CI1" s="493"/>
      <c r="CJ1" s="493"/>
      <c r="CK1" s="493"/>
      <c r="CL1" s="493"/>
      <c r="CM1" s="493"/>
      <c r="CN1" s="493"/>
      <c r="CO1" s="493"/>
      <c r="CP1" s="493"/>
      <c r="CQ1" s="493"/>
      <c r="CR1" s="493"/>
      <c r="CS1" s="493"/>
      <c r="CT1" s="493"/>
      <c r="CU1" s="493"/>
      <c r="CV1" s="493"/>
      <c r="CW1" s="493"/>
      <c r="CX1" s="493"/>
      <c r="CY1" s="493"/>
      <c r="CZ1" s="493"/>
      <c r="DA1" s="493"/>
      <c r="DB1" s="493"/>
      <c r="DC1" s="493"/>
      <c r="DD1" s="493"/>
      <c r="DE1" s="493"/>
      <c r="DF1" s="493"/>
      <c r="DG1" s="493"/>
      <c r="DH1" s="493"/>
      <c r="DI1" s="493"/>
      <c r="DJ1" s="493"/>
      <c r="DK1" s="493"/>
      <c r="DL1" s="493"/>
      <c r="DM1" s="493"/>
      <c r="DN1" s="493"/>
      <c r="DO1" s="493"/>
      <c r="DP1" s="493"/>
      <c r="DQ1" s="493"/>
      <c r="DR1" s="493"/>
      <c r="DS1" s="493"/>
      <c r="DT1" s="493"/>
      <c r="DU1" s="493"/>
      <c r="DV1" s="493"/>
      <c r="DW1" s="493"/>
      <c r="DX1" s="493"/>
      <c r="DY1" s="493"/>
      <c r="DZ1" s="493"/>
      <c r="EA1" s="493"/>
      <c r="EB1" s="493"/>
      <c r="EC1" s="493"/>
      <c r="ED1" s="493"/>
      <c r="EE1" s="493"/>
      <c r="EF1" s="493"/>
      <c r="EG1" s="493"/>
      <c r="EH1" s="493"/>
      <c r="EI1" s="493"/>
      <c r="EJ1" s="493"/>
      <c r="EK1" s="493"/>
      <c r="EL1" s="493"/>
      <c r="EM1" s="506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071" t="s">
        <v>502</v>
      </c>
      <c r="ED2" s="2071"/>
      <c r="EE2" s="2071"/>
      <c r="EF2" s="2071"/>
      <c r="EG2" s="2071"/>
      <c r="EH2" s="2071"/>
      <c r="EI2" s="2071"/>
      <c r="EJ2" s="2071"/>
      <c r="EK2" s="2071"/>
      <c r="EL2" s="2071"/>
      <c r="EM2" s="2072"/>
      <c r="EN2" s="1756"/>
    </row>
    <row r="3" spans="2:144" s="280" customFormat="1" ht="21" customHeight="1" x14ac:dyDescent="0.2">
      <c r="B3" s="2073" t="s">
        <v>501</v>
      </c>
      <c r="C3" s="2076" t="s">
        <v>503</v>
      </c>
      <c r="D3" s="2077"/>
      <c r="E3" s="2077"/>
      <c r="F3" s="2077"/>
      <c r="G3" s="2077"/>
      <c r="H3" s="2077"/>
      <c r="I3" s="2077"/>
      <c r="J3" s="2077"/>
      <c r="K3" s="2077"/>
      <c r="L3" s="2077"/>
      <c r="M3" s="2077"/>
      <c r="N3" s="2077"/>
      <c r="O3" s="2077"/>
      <c r="P3" s="2077"/>
      <c r="Q3" s="2077"/>
      <c r="R3" s="2077"/>
      <c r="S3" s="2077"/>
      <c r="T3" s="2077"/>
      <c r="U3" s="2077"/>
      <c r="V3" s="2077"/>
      <c r="W3" s="2077"/>
      <c r="X3" s="2077"/>
      <c r="Y3" s="2077"/>
      <c r="Z3" s="2077"/>
      <c r="AA3" s="2077"/>
      <c r="AB3" s="2077"/>
      <c r="AC3" s="2077"/>
      <c r="AD3" s="2077"/>
      <c r="AE3" s="2077"/>
      <c r="AF3" s="2077"/>
      <c r="AG3" s="2077"/>
      <c r="AH3" s="2077"/>
      <c r="AI3" s="2077"/>
      <c r="AJ3" s="2077"/>
      <c r="AK3" s="2077"/>
      <c r="AL3" s="2077"/>
      <c r="AM3" s="2077"/>
      <c r="AN3" s="2077"/>
      <c r="AO3" s="2077"/>
      <c r="AP3" s="2077"/>
      <c r="AQ3" s="2077"/>
      <c r="AR3" s="2077"/>
      <c r="AS3" s="2077"/>
      <c r="AT3" s="2077"/>
      <c r="AU3" s="2077"/>
      <c r="AV3" s="2077"/>
      <c r="AW3" s="2077"/>
      <c r="AX3" s="2077"/>
      <c r="AY3" s="2077"/>
      <c r="AZ3" s="2077"/>
      <c r="BA3" s="2077"/>
      <c r="BB3" s="2077"/>
      <c r="BC3" s="2077"/>
      <c r="BD3" s="2077"/>
      <c r="BE3" s="2077"/>
      <c r="BF3" s="2077"/>
      <c r="BG3" s="2077"/>
      <c r="BH3" s="2077"/>
      <c r="BI3" s="2077"/>
      <c r="BJ3" s="2077"/>
      <c r="BK3" s="2077"/>
      <c r="BL3" s="2077"/>
      <c r="BM3" s="2077"/>
      <c r="BN3" s="2077"/>
      <c r="BO3" s="2077"/>
      <c r="BP3" s="2077"/>
      <c r="BQ3" s="2077"/>
      <c r="BR3" s="2077"/>
      <c r="BS3" s="2077"/>
      <c r="BT3" s="2078"/>
      <c r="BU3" s="282"/>
      <c r="BV3" s="2076" t="s">
        <v>503</v>
      </c>
      <c r="BW3" s="2077"/>
      <c r="BX3" s="2077"/>
      <c r="BY3" s="2077"/>
      <c r="BZ3" s="2077"/>
      <c r="CA3" s="2077"/>
      <c r="CB3" s="2077"/>
      <c r="CC3" s="2077"/>
      <c r="CD3" s="2077"/>
      <c r="CE3" s="2077"/>
      <c r="CF3" s="2077"/>
      <c r="CG3" s="2077"/>
      <c r="CH3" s="2077"/>
      <c r="CI3" s="2077"/>
      <c r="CJ3" s="2077"/>
      <c r="CK3" s="2077"/>
      <c r="CL3" s="2077"/>
      <c r="CM3" s="2077"/>
      <c r="CN3" s="2077"/>
      <c r="CO3" s="2077"/>
      <c r="CP3" s="2077"/>
      <c r="CQ3" s="2077"/>
      <c r="CR3" s="2077"/>
      <c r="CS3" s="2077"/>
      <c r="CT3" s="2077"/>
      <c r="CU3" s="2077"/>
      <c r="CV3" s="2077"/>
      <c r="CW3" s="2077"/>
      <c r="CX3" s="2077"/>
      <c r="CY3" s="2077"/>
      <c r="CZ3" s="2077"/>
      <c r="DA3" s="2077"/>
      <c r="DB3" s="2077"/>
      <c r="DC3" s="2077"/>
      <c r="DD3" s="2077"/>
      <c r="DE3" s="2077"/>
      <c r="DF3" s="2077"/>
      <c r="DG3" s="2077"/>
      <c r="DH3" s="2077"/>
      <c r="DI3" s="2077"/>
      <c r="DJ3" s="2077"/>
      <c r="DK3" s="2077"/>
      <c r="DL3" s="2077"/>
      <c r="DM3" s="2077"/>
      <c r="DN3" s="2077"/>
      <c r="DO3" s="2077"/>
      <c r="DP3" s="2077"/>
      <c r="DQ3" s="2077"/>
      <c r="DR3" s="2077"/>
      <c r="DS3" s="2077"/>
      <c r="DT3" s="2077"/>
      <c r="DU3" s="2077"/>
      <c r="DV3" s="2077"/>
      <c r="DW3" s="2077"/>
      <c r="DX3" s="2077"/>
      <c r="DY3" s="2077"/>
      <c r="DZ3" s="2077"/>
      <c r="EA3" s="2077"/>
      <c r="EB3" s="2077"/>
      <c r="EC3" s="2077"/>
      <c r="ED3" s="2077"/>
      <c r="EE3" s="2077"/>
      <c r="EF3" s="2077"/>
      <c r="EG3" s="2077"/>
      <c r="EH3" s="2077"/>
      <c r="EI3" s="2077"/>
      <c r="EJ3" s="2077"/>
      <c r="EK3" s="2077"/>
      <c r="EL3" s="2077"/>
      <c r="EM3" s="2078"/>
    </row>
    <row r="4" spans="2:144" s="280" customFormat="1" ht="21" customHeight="1" x14ac:dyDescent="0.2">
      <c r="B4" s="2074"/>
      <c r="C4" s="2079" t="s">
        <v>504</v>
      </c>
      <c r="D4" s="2080"/>
      <c r="E4" s="2080"/>
      <c r="F4" s="2080"/>
      <c r="G4" s="2080"/>
      <c r="H4" s="2080"/>
      <c r="I4" s="2080"/>
      <c r="J4" s="2080"/>
      <c r="K4" s="2080"/>
      <c r="L4" s="2080"/>
      <c r="M4" s="2080"/>
      <c r="N4" s="2080"/>
      <c r="O4" s="2080"/>
      <c r="P4" s="2080"/>
      <c r="Q4" s="2080"/>
      <c r="R4" s="2080"/>
      <c r="S4" s="2080"/>
      <c r="T4" s="2080"/>
      <c r="U4" s="2080"/>
      <c r="V4" s="2080"/>
      <c r="W4" s="2080"/>
      <c r="X4" s="2080"/>
      <c r="Y4" s="2080"/>
      <c r="Z4" s="2080"/>
      <c r="AA4" s="2080"/>
      <c r="AB4" s="2080"/>
      <c r="AC4" s="2080"/>
      <c r="AD4" s="2080"/>
      <c r="AE4" s="2080"/>
      <c r="AF4" s="2080"/>
      <c r="AG4" s="2080"/>
      <c r="AH4" s="2080"/>
      <c r="AI4" s="2080"/>
      <c r="AJ4" s="2080"/>
      <c r="AK4" s="2080"/>
      <c r="AL4" s="2080" t="s">
        <v>505</v>
      </c>
      <c r="AM4" s="2080"/>
      <c r="AN4" s="2080"/>
      <c r="AO4" s="2080"/>
      <c r="AP4" s="2080"/>
      <c r="AQ4" s="2080"/>
      <c r="AR4" s="2080"/>
      <c r="AS4" s="2080"/>
      <c r="AT4" s="2080"/>
      <c r="AU4" s="2080"/>
      <c r="AV4" s="2080"/>
      <c r="AW4" s="2080"/>
      <c r="AX4" s="2080"/>
      <c r="AY4" s="2080"/>
      <c r="AZ4" s="2080"/>
      <c r="BA4" s="2080"/>
      <c r="BB4" s="2080"/>
      <c r="BC4" s="2080"/>
      <c r="BD4" s="2080"/>
      <c r="BE4" s="2080"/>
      <c r="BF4" s="2080"/>
      <c r="BG4" s="2080"/>
      <c r="BH4" s="2080"/>
      <c r="BI4" s="2080"/>
      <c r="BJ4" s="2080"/>
      <c r="BK4" s="2080"/>
      <c r="BL4" s="2080"/>
      <c r="BM4" s="2080"/>
      <c r="BN4" s="2080"/>
      <c r="BO4" s="2080"/>
      <c r="BP4" s="2080"/>
      <c r="BQ4" s="2080"/>
      <c r="BR4" s="2080"/>
      <c r="BS4" s="2080"/>
      <c r="BT4" s="2081"/>
      <c r="BU4" s="282"/>
      <c r="BV4" s="2079" t="s">
        <v>506</v>
      </c>
      <c r="BW4" s="2080"/>
      <c r="BX4" s="2080"/>
      <c r="BY4" s="2080"/>
      <c r="BZ4" s="2080"/>
      <c r="CA4" s="2080"/>
      <c r="CB4" s="2080"/>
      <c r="CC4" s="2080"/>
      <c r="CD4" s="2080"/>
      <c r="CE4" s="2080"/>
      <c r="CF4" s="2080"/>
      <c r="CG4" s="2080"/>
      <c r="CH4" s="2080"/>
      <c r="CI4" s="2080"/>
      <c r="CJ4" s="2080"/>
      <c r="CK4" s="2080"/>
      <c r="CL4" s="2080"/>
      <c r="CM4" s="2080"/>
      <c r="CN4" s="2080"/>
      <c r="CO4" s="2080"/>
      <c r="CP4" s="2080"/>
      <c r="CQ4" s="2080"/>
      <c r="CR4" s="2080"/>
      <c r="CS4" s="2080"/>
      <c r="CT4" s="2080"/>
      <c r="CU4" s="2080"/>
      <c r="CV4" s="2080"/>
      <c r="CW4" s="2080"/>
      <c r="CX4" s="2080"/>
      <c r="CY4" s="2080"/>
      <c r="CZ4" s="2080"/>
      <c r="DA4" s="2080"/>
      <c r="DB4" s="2080"/>
      <c r="DC4" s="2080"/>
      <c r="DD4" s="2080"/>
      <c r="DE4" s="2080" t="s">
        <v>507</v>
      </c>
      <c r="DF4" s="2080"/>
      <c r="DG4" s="2080"/>
      <c r="DH4" s="2080"/>
      <c r="DI4" s="2080"/>
      <c r="DJ4" s="2080"/>
      <c r="DK4" s="2080"/>
      <c r="DL4" s="2080"/>
      <c r="DM4" s="2080"/>
      <c r="DN4" s="2080"/>
      <c r="DO4" s="2080"/>
      <c r="DP4" s="2080"/>
      <c r="DQ4" s="2080"/>
      <c r="DR4" s="2080"/>
      <c r="DS4" s="2080"/>
      <c r="DT4" s="2080"/>
      <c r="DU4" s="2080"/>
      <c r="DV4" s="2080"/>
      <c r="DW4" s="2080"/>
      <c r="DX4" s="2080"/>
      <c r="DY4" s="2080"/>
      <c r="DZ4" s="2080"/>
      <c r="EA4" s="2080"/>
      <c r="EB4" s="2080"/>
      <c r="EC4" s="2080"/>
      <c r="ED4" s="2080"/>
      <c r="EE4" s="2080"/>
      <c r="EF4" s="2080"/>
      <c r="EG4" s="2080"/>
      <c r="EH4" s="2080"/>
      <c r="EI4" s="2080"/>
      <c r="EJ4" s="2080"/>
      <c r="EK4" s="2080"/>
      <c r="EL4" s="2080"/>
      <c r="EM4" s="2081"/>
    </row>
    <row r="5" spans="2:144" s="280" customFormat="1" ht="21" customHeight="1" thickBot="1" x14ac:dyDescent="0.25">
      <c r="B5" s="2075"/>
      <c r="C5" s="2082" t="s">
        <v>508</v>
      </c>
      <c r="D5" s="2083"/>
      <c r="E5" s="2083"/>
      <c r="F5" s="2083"/>
      <c r="G5" s="2083"/>
      <c r="H5" s="2083"/>
      <c r="I5" s="2083"/>
      <c r="J5" s="2083"/>
      <c r="K5" s="2083"/>
      <c r="L5" s="2083" t="s">
        <v>509</v>
      </c>
      <c r="M5" s="2083"/>
      <c r="N5" s="2083"/>
      <c r="O5" s="2083"/>
      <c r="P5" s="2083"/>
      <c r="Q5" s="2083"/>
      <c r="R5" s="2083"/>
      <c r="S5" s="2083"/>
      <c r="T5" s="2083"/>
      <c r="U5" s="2083"/>
      <c r="V5" s="2083" t="s">
        <v>510</v>
      </c>
      <c r="W5" s="2083"/>
      <c r="X5" s="2083"/>
      <c r="Y5" s="2083"/>
      <c r="Z5" s="2083"/>
      <c r="AA5" s="2083"/>
      <c r="AB5" s="2083"/>
      <c r="AC5" s="2083"/>
      <c r="AD5" s="2083"/>
      <c r="AE5" s="2083"/>
      <c r="AF5" s="2083"/>
      <c r="AG5" s="2083"/>
      <c r="AH5" s="2083"/>
      <c r="AI5" s="2083"/>
      <c r="AJ5" s="2083"/>
      <c r="AK5" s="2083"/>
      <c r="AL5" s="2083" t="s">
        <v>242</v>
      </c>
      <c r="AM5" s="2083"/>
      <c r="AN5" s="2083"/>
      <c r="AO5" s="2083"/>
      <c r="AP5" s="2083"/>
      <c r="AQ5" s="2083"/>
      <c r="AR5" s="2083"/>
      <c r="AS5" s="2083"/>
      <c r="AT5" s="2083"/>
      <c r="AU5" s="2083" t="s">
        <v>511</v>
      </c>
      <c r="AV5" s="2083"/>
      <c r="AW5" s="2083"/>
      <c r="AX5" s="2083"/>
      <c r="AY5" s="2083"/>
      <c r="AZ5" s="2083"/>
      <c r="BA5" s="2083"/>
      <c r="BB5" s="2083"/>
      <c r="BC5" s="2083"/>
      <c r="BD5" s="2083"/>
      <c r="BE5" s="2083" t="s">
        <v>307</v>
      </c>
      <c r="BF5" s="2083"/>
      <c r="BG5" s="2083"/>
      <c r="BH5" s="2083"/>
      <c r="BI5" s="2083"/>
      <c r="BJ5" s="2083"/>
      <c r="BK5" s="2083"/>
      <c r="BL5" s="2083"/>
      <c r="BM5" s="2083"/>
      <c r="BN5" s="2083"/>
      <c r="BO5" s="2083"/>
      <c r="BP5" s="2083"/>
      <c r="BQ5" s="2083"/>
      <c r="BR5" s="2083"/>
      <c r="BS5" s="2083"/>
      <c r="BT5" s="2087"/>
      <c r="BU5" s="282"/>
      <c r="BV5" s="2082" t="s">
        <v>508</v>
      </c>
      <c r="BW5" s="2083"/>
      <c r="BX5" s="2083"/>
      <c r="BY5" s="2083"/>
      <c r="BZ5" s="2083"/>
      <c r="CA5" s="2083"/>
      <c r="CB5" s="2083"/>
      <c r="CC5" s="2083"/>
      <c r="CD5" s="2083"/>
      <c r="CE5" s="2083" t="s">
        <v>509</v>
      </c>
      <c r="CF5" s="2083"/>
      <c r="CG5" s="2083"/>
      <c r="CH5" s="2083"/>
      <c r="CI5" s="2083"/>
      <c r="CJ5" s="2083"/>
      <c r="CK5" s="2083"/>
      <c r="CL5" s="2083"/>
      <c r="CM5" s="2083"/>
      <c r="CN5" s="2083"/>
      <c r="CO5" s="2083" t="s">
        <v>510</v>
      </c>
      <c r="CP5" s="2083"/>
      <c r="CQ5" s="2083"/>
      <c r="CR5" s="2083"/>
      <c r="CS5" s="2083"/>
      <c r="CT5" s="2083"/>
      <c r="CU5" s="2083"/>
      <c r="CV5" s="2083"/>
      <c r="CW5" s="2083"/>
      <c r="CX5" s="2083"/>
      <c r="CY5" s="2083"/>
      <c r="CZ5" s="2083"/>
      <c r="DA5" s="2083"/>
      <c r="DB5" s="2083"/>
      <c r="DC5" s="2083"/>
      <c r="DD5" s="2083"/>
      <c r="DE5" s="2083" t="s">
        <v>242</v>
      </c>
      <c r="DF5" s="2083"/>
      <c r="DG5" s="2083"/>
      <c r="DH5" s="2083"/>
      <c r="DI5" s="2083"/>
      <c r="DJ5" s="2083"/>
      <c r="DK5" s="2083"/>
      <c r="DL5" s="2083"/>
      <c r="DM5" s="2083"/>
      <c r="DN5" s="2083" t="s">
        <v>511</v>
      </c>
      <c r="DO5" s="2083"/>
      <c r="DP5" s="2083"/>
      <c r="DQ5" s="2083"/>
      <c r="DR5" s="2083"/>
      <c r="DS5" s="2083"/>
      <c r="DT5" s="2083"/>
      <c r="DU5" s="2083"/>
      <c r="DV5" s="2083"/>
      <c r="DW5" s="2083"/>
      <c r="DX5" s="2083" t="s">
        <v>307</v>
      </c>
      <c r="DY5" s="2083"/>
      <c r="DZ5" s="2083"/>
      <c r="EA5" s="2083"/>
      <c r="EB5" s="2083"/>
      <c r="EC5" s="2083"/>
      <c r="ED5" s="2083"/>
      <c r="EE5" s="2083"/>
      <c r="EF5" s="2083"/>
      <c r="EG5" s="2083"/>
      <c r="EH5" s="2083"/>
      <c r="EI5" s="2083"/>
      <c r="EJ5" s="2083"/>
      <c r="EK5" s="2083"/>
      <c r="EL5" s="2083"/>
      <c r="EM5" s="2087"/>
    </row>
    <row r="6" spans="2:144" s="280" customFormat="1" ht="21" customHeight="1" x14ac:dyDescent="0.2">
      <c r="B6" s="285"/>
      <c r="C6" s="2084"/>
      <c r="D6" s="2085"/>
      <c r="E6" s="2085"/>
      <c r="F6" s="2085"/>
      <c r="G6" s="2085"/>
      <c r="H6" s="2085"/>
      <c r="I6" s="2085"/>
      <c r="J6" s="2085"/>
      <c r="K6" s="2085"/>
      <c r="L6" s="2085"/>
      <c r="M6" s="2085"/>
      <c r="N6" s="2085"/>
      <c r="O6" s="2085"/>
      <c r="P6" s="2085"/>
      <c r="Q6" s="2085"/>
      <c r="R6" s="2085"/>
      <c r="S6" s="2085"/>
      <c r="T6" s="2085"/>
      <c r="U6" s="2085"/>
      <c r="V6" s="2085"/>
      <c r="W6" s="2085"/>
      <c r="X6" s="2085"/>
      <c r="Y6" s="2085"/>
      <c r="Z6" s="2085"/>
      <c r="AA6" s="2085"/>
      <c r="AB6" s="2085"/>
      <c r="AC6" s="2085"/>
      <c r="AD6" s="2085"/>
      <c r="AE6" s="2085"/>
      <c r="AF6" s="2085"/>
      <c r="AG6" s="2085"/>
      <c r="AH6" s="2085"/>
      <c r="AI6" s="2085"/>
      <c r="AJ6" s="2085"/>
      <c r="AK6" s="2085"/>
      <c r="AL6" s="2085"/>
      <c r="AM6" s="2085"/>
      <c r="AN6" s="2085"/>
      <c r="AO6" s="2085"/>
      <c r="AP6" s="2085"/>
      <c r="AQ6" s="2085"/>
      <c r="AR6" s="2085"/>
      <c r="AS6" s="2085"/>
      <c r="AT6" s="2085"/>
      <c r="AU6" s="2085"/>
      <c r="AV6" s="2085"/>
      <c r="AW6" s="2085"/>
      <c r="AX6" s="2085"/>
      <c r="AY6" s="2085"/>
      <c r="AZ6" s="2085"/>
      <c r="BA6" s="2085"/>
      <c r="BB6" s="2085"/>
      <c r="BC6" s="2085"/>
      <c r="BD6" s="2085"/>
      <c r="BE6" s="2085"/>
      <c r="BF6" s="2085"/>
      <c r="BG6" s="2085"/>
      <c r="BH6" s="2085"/>
      <c r="BI6" s="2085"/>
      <c r="BJ6" s="2085"/>
      <c r="BK6" s="2085"/>
      <c r="BL6" s="2085"/>
      <c r="BM6" s="2085"/>
      <c r="BN6" s="2085"/>
      <c r="BO6" s="2085"/>
      <c r="BP6" s="2085"/>
      <c r="BQ6" s="2085"/>
      <c r="BR6" s="2085"/>
      <c r="BS6" s="2085"/>
      <c r="BT6" s="2086"/>
      <c r="BV6" s="2084"/>
      <c r="BW6" s="2085"/>
      <c r="BX6" s="2085"/>
      <c r="BY6" s="2085"/>
      <c r="BZ6" s="2085"/>
      <c r="CA6" s="2085"/>
      <c r="CB6" s="2085"/>
      <c r="CC6" s="2085"/>
      <c r="CD6" s="2085"/>
      <c r="CE6" s="2085"/>
      <c r="CF6" s="2085"/>
      <c r="CG6" s="2085"/>
      <c r="CH6" s="2085"/>
      <c r="CI6" s="2085"/>
      <c r="CJ6" s="2085"/>
      <c r="CK6" s="2085"/>
      <c r="CL6" s="2085"/>
      <c r="CM6" s="2085"/>
      <c r="CN6" s="2085"/>
      <c r="CO6" s="2085"/>
      <c r="CP6" s="2085"/>
      <c r="CQ6" s="2085"/>
      <c r="CR6" s="2085"/>
      <c r="CS6" s="2085"/>
      <c r="CT6" s="2085"/>
      <c r="CU6" s="2085"/>
      <c r="CV6" s="2085"/>
      <c r="CW6" s="2085"/>
      <c r="CX6" s="2085"/>
      <c r="CY6" s="2085"/>
      <c r="CZ6" s="2085"/>
      <c r="DA6" s="2085"/>
      <c r="DB6" s="2085"/>
      <c r="DC6" s="2085"/>
      <c r="DD6" s="2085"/>
      <c r="DE6" s="2085"/>
      <c r="DF6" s="2085"/>
      <c r="DG6" s="2085"/>
      <c r="DH6" s="2085"/>
      <c r="DI6" s="2085"/>
      <c r="DJ6" s="2085"/>
      <c r="DK6" s="2085"/>
      <c r="DL6" s="2085"/>
      <c r="DM6" s="2085"/>
      <c r="DN6" s="2085"/>
      <c r="DO6" s="2085"/>
      <c r="DP6" s="2085"/>
      <c r="DQ6" s="2085"/>
      <c r="DR6" s="2085"/>
      <c r="DS6" s="2085"/>
      <c r="DT6" s="2085"/>
      <c r="DU6" s="2085"/>
      <c r="DV6" s="2085"/>
      <c r="DW6" s="2085"/>
      <c r="DX6" s="2085"/>
      <c r="DY6" s="2085"/>
      <c r="DZ6" s="2085"/>
      <c r="EA6" s="2085"/>
      <c r="EB6" s="2085"/>
      <c r="EC6" s="2085"/>
      <c r="ED6" s="2085"/>
      <c r="EE6" s="2085"/>
      <c r="EF6" s="2085"/>
      <c r="EG6" s="2085"/>
      <c r="EH6" s="2085"/>
      <c r="EI6" s="2085"/>
      <c r="EJ6" s="2085"/>
      <c r="EK6" s="2085"/>
      <c r="EL6" s="2085"/>
      <c r="EM6" s="2086"/>
    </row>
    <row r="7" spans="2:144" s="280" customFormat="1" ht="21" customHeight="1" x14ac:dyDescent="0.2">
      <c r="B7" s="276" t="s">
        <v>763</v>
      </c>
      <c r="C7" s="2088">
        <v>244</v>
      </c>
      <c r="D7" s="2089"/>
      <c r="E7" s="2089"/>
      <c r="F7" s="2089"/>
      <c r="G7" s="2089"/>
      <c r="H7" s="2089"/>
      <c r="I7" s="2089"/>
      <c r="J7" s="2089"/>
      <c r="K7" s="2089"/>
      <c r="L7" s="2089">
        <v>4490</v>
      </c>
      <c r="M7" s="2089"/>
      <c r="N7" s="2089"/>
      <c r="O7" s="2089"/>
      <c r="P7" s="2089"/>
      <c r="Q7" s="2089"/>
      <c r="R7" s="2089"/>
      <c r="S7" s="2089"/>
      <c r="T7" s="2089"/>
      <c r="U7" s="2089"/>
      <c r="V7" s="2089">
        <v>154896570</v>
      </c>
      <c r="W7" s="2089"/>
      <c r="X7" s="2089"/>
      <c r="Y7" s="2089"/>
      <c r="Z7" s="2089"/>
      <c r="AA7" s="2089"/>
      <c r="AB7" s="2089"/>
      <c r="AC7" s="2089"/>
      <c r="AD7" s="2089"/>
      <c r="AE7" s="2089"/>
      <c r="AF7" s="2089"/>
      <c r="AG7" s="2089"/>
      <c r="AH7" s="2089"/>
      <c r="AI7" s="2089"/>
      <c r="AJ7" s="2089"/>
      <c r="AK7" s="2109"/>
      <c r="AL7" s="2089">
        <v>10807</v>
      </c>
      <c r="AM7" s="2089"/>
      <c r="AN7" s="2089"/>
      <c r="AO7" s="2089"/>
      <c r="AP7" s="2089"/>
      <c r="AQ7" s="2089"/>
      <c r="AR7" s="2089"/>
      <c r="AS7" s="2089"/>
      <c r="AT7" s="2089"/>
      <c r="AU7" s="2089">
        <v>16880</v>
      </c>
      <c r="AV7" s="2089"/>
      <c r="AW7" s="2089"/>
      <c r="AX7" s="2089"/>
      <c r="AY7" s="2089"/>
      <c r="AZ7" s="2089"/>
      <c r="BA7" s="2089"/>
      <c r="BB7" s="2089"/>
      <c r="BC7" s="2089"/>
      <c r="BD7" s="2089"/>
      <c r="BE7" s="2089">
        <v>173068206</v>
      </c>
      <c r="BF7" s="2089"/>
      <c r="BG7" s="2089"/>
      <c r="BH7" s="2089"/>
      <c r="BI7" s="2089"/>
      <c r="BJ7" s="2089"/>
      <c r="BK7" s="2089"/>
      <c r="BL7" s="2089"/>
      <c r="BM7" s="2089"/>
      <c r="BN7" s="2089"/>
      <c r="BO7" s="2089"/>
      <c r="BP7" s="2089"/>
      <c r="BQ7" s="2089"/>
      <c r="BR7" s="2089"/>
      <c r="BS7" s="2089"/>
      <c r="BT7" s="2090"/>
      <c r="BU7" s="1468"/>
      <c r="BV7" s="2088">
        <v>2781</v>
      </c>
      <c r="BW7" s="2089"/>
      <c r="BX7" s="2089"/>
      <c r="BY7" s="2089"/>
      <c r="BZ7" s="2089"/>
      <c r="CA7" s="2089"/>
      <c r="CB7" s="2089"/>
      <c r="CC7" s="2089"/>
      <c r="CD7" s="2089"/>
      <c r="CE7" s="2089">
        <v>4946</v>
      </c>
      <c r="CF7" s="2089"/>
      <c r="CG7" s="2089"/>
      <c r="CH7" s="2089"/>
      <c r="CI7" s="2089"/>
      <c r="CJ7" s="2089"/>
      <c r="CK7" s="2089"/>
      <c r="CL7" s="2089"/>
      <c r="CM7" s="2089"/>
      <c r="CN7" s="2089"/>
      <c r="CO7" s="2089">
        <v>32931310</v>
      </c>
      <c r="CP7" s="2089"/>
      <c r="CQ7" s="2089"/>
      <c r="CR7" s="2089"/>
      <c r="CS7" s="2089"/>
      <c r="CT7" s="2089"/>
      <c r="CU7" s="2089"/>
      <c r="CV7" s="2089"/>
      <c r="CW7" s="2089"/>
      <c r="CX7" s="2089"/>
      <c r="CY7" s="2089"/>
      <c r="CZ7" s="2089"/>
      <c r="DA7" s="2089"/>
      <c r="DB7" s="2089"/>
      <c r="DC7" s="2089"/>
      <c r="DD7" s="2089"/>
      <c r="DE7" s="2089">
        <v>13832</v>
      </c>
      <c r="DF7" s="2089"/>
      <c r="DG7" s="2089"/>
      <c r="DH7" s="2089"/>
      <c r="DI7" s="2089"/>
      <c r="DJ7" s="2089"/>
      <c r="DK7" s="2089"/>
      <c r="DL7" s="2089"/>
      <c r="DM7" s="2089"/>
      <c r="DN7" s="2089">
        <v>26316</v>
      </c>
      <c r="DO7" s="2089"/>
      <c r="DP7" s="2089"/>
      <c r="DQ7" s="2089"/>
      <c r="DR7" s="2089"/>
      <c r="DS7" s="2089"/>
      <c r="DT7" s="2089"/>
      <c r="DU7" s="2089"/>
      <c r="DV7" s="2089"/>
      <c r="DW7" s="2089"/>
      <c r="DX7" s="2089">
        <v>360896086</v>
      </c>
      <c r="DY7" s="2089"/>
      <c r="DZ7" s="2089"/>
      <c r="EA7" s="2089"/>
      <c r="EB7" s="2089"/>
      <c r="EC7" s="2089"/>
      <c r="ED7" s="2089"/>
      <c r="EE7" s="2089"/>
      <c r="EF7" s="2089"/>
      <c r="EG7" s="2089"/>
      <c r="EH7" s="2089"/>
      <c r="EI7" s="2089"/>
      <c r="EJ7" s="2089"/>
      <c r="EK7" s="2089"/>
      <c r="EL7" s="2089"/>
      <c r="EM7" s="2090"/>
    </row>
    <row r="8" spans="2:144" s="280" customFormat="1" ht="21" customHeight="1" x14ac:dyDescent="0.2">
      <c r="B8" s="276" t="s">
        <v>750</v>
      </c>
      <c r="C8" s="2088">
        <v>14</v>
      </c>
      <c r="D8" s="2089"/>
      <c r="E8" s="2089"/>
      <c r="F8" s="2089"/>
      <c r="G8" s="2089"/>
      <c r="H8" s="2089"/>
      <c r="I8" s="2089"/>
      <c r="J8" s="2089"/>
      <c r="K8" s="2089"/>
      <c r="L8" s="2089">
        <v>422</v>
      </c>
      <c r="M8" s="2089"/>
      <c r="N8" s="2089"/>
      <c r="O8" s="2089"/>
      <c r="P8" s="2089"/>
      <c r="Q8" s="2089"/>
      <c r="R8" s="2089"/>
      <c r="S8" s="2089"/>
      <c r="T8" s="2089"/>
      <c r="U8" s="2089"/>
      <c r="V8" s="2089">
        <v>8985610</v>
      </c>
      <c r="W8" s="2089"/>
      <c r="X8" s="2089"/>
      <c r="Y8" s="2089"/>
      <c r="Z8" s="2089"/>
      <c r="AA8" s="2089"/>
      <c r="AB8" s="2089"/>
      <c r="AC8" s="2089"/>
      <c r="AD8" s="2089"/>
      <c r="AE8" s="2089"/>
      <c r="AF8" s="2089"/>
      <c r="AG8" s="2089"/>
      <c r="AH8" s="2089"/>
      <c r="AI8" s="2089"/>
      <c r="AJ8" s="2089"/>
      <c r="AK8" s="2089"/>
      <c r="AL8" s="2089">
        <v>210</v>
      </c>
      <c r="AM8" s="2089"/>
      <c r="AN8" s="2089"/>
      <c r="AO8" s="2089"/>
      <c r="AP8" s="2089"/>
      <c r="AQ8" s="2089"/>
      <c r="AR8" s="2089"/>
      <c r="AS8" s="2089"/>
      <c r="AT8" s="2089"/>
      <c r="AU8" s="2089">
        <v>404</v>
      </c>
      <c r="AV8" s="2089"/>
      <c r="AW8" s="2089"/>
      <c r="AX8" s="2089"/>
      <c r="AY8" s="2089"/>
      <c r="AZ8" s="2089"/>
      <c r="BA8" s="2089"/>
      <c r="BB8" s="2089"/>
      <c r="BC8" s="2089"/>
      <c r="BD8" s="2089"/>
      <c r="BE8" s="2089">
        <v>4107940</v>
      </c>
      <c r="BF8" s="2089"/>
      <c r="BG8" s="2089"/>
      <c r="BH8" s="2089"/>
      <c r="BI8" s="2089"/>
      <c r="BJ8" s="2089"/>
      <c r="BK8" s="2089"/>
      <c r="BL8" s="2089"/>
      <c r="BM8" s="2089"/>
      <c r="BN8" s="2089"/>
      <c r="BO8" s="2089"/>
      <c r="BP8" s="2089"/>
      <c r="BQ8" s="2089"/>
      <c r="BR8" s="2089"/>
      <c r="BS8" s="2089"/>
      <c r="BT8" s="2090"/>
      <c r="BU8" s="1469"/>
      <c r="BV8" s="2088">
        <v>82</v>
      </c>
      <c r="BW8" s="2089"/>
      <c r="BX8" s="2089"/>
      <c r="BY8" s="2089"/>
      <c r="BZ8" s="2089"/>
      <c r="CA8" s="2089"/>
      <c r="CB8" s="2089"/>
      <c r="CC8" s="2089"/>
      <c r="CD8" s="2089"/>
      <c r="CE8" s="2089">
        <v>141</v>
      </c>
      <c r="CF8" s="2089"/>
      <c r="CG8" s="2089"/>
      <c r="CH8" s="2089"/>
      <c r="CI8" s="2089"/>
      <c r="CJ8" s="2089"/>
      <c r="CK8" s="2089"/>
      <c r="CL8" s="2089"/>
      <c r="CM8" s="2089"/>
      <c r="CN8" s="2089"/>
      <c r="CO8" s="2089">
        <v>1068230</v>
      </c>
      <c r="CP8" s="2089"/>
      <c r="CQ8" s="2089"/>
      <c r="CR8" s="2089"/>
      <c r="CS8" s="2089"/>
      <c r="CT8" s="2089"/>
      <c r="CU8" s="2089"/>
      <c r="CV8" s="2089"/>
      <c r="CW8" s="2089"/>
      <c r="CX8" s="2089"/>
      <c r="CY8" s="2089"/>
      <c r="CZ8" s="2089"/>
      <c r="DA8" s="2089"/>
      <c r="DB8" s="2089"/>
      <c r="DC8" s="2089"/>
      <c r="DD8" s="2089"/>
      <c r="DE8" s="2089">
        <v>306</v>
      </c>
      <c r="DF8" s="2089"/>
      <c r="DG8" s="2089"/>
      <c r="DH8" s="2089"/>
      <c r="DI8" s="2089"/>
      <c r="DJ8" s="2089"/>
      <c r="DK8" s="2089"/>
      <c r="DL8" s="2089"/>
      <c r="DM8" s="2089"/>
      <c r="DN8" s="2089">
        <v>967</v>
      </c>
      <c r="DO8" s="2089"/>
      <c r="DP8" s="2089"/>
      <c r="DQ8" s="2089"/>
      <c r="DR8" s="2089"/>
      <c r="DS8" s="2089"/>
      <c r="DT8" s="2089"/>
      <c r="DU8" s="2089"/>
      <c r="DV8" s="2089"/>
      <c r="DW8" s="2089"/>
      <c r="DX8" s="2089">
        <v>14161780</v>
      </c>
      <c r="DY8" s="2089"/>
      <c r="DZ8" s="2089"/>
      <c r="EA8" s="2089"/>
      <c r="EB8" s="2089"/>
      <c r="EC8" s="2089"/>
      <c r="ED8" s="2089"/>
      <c r="EE8" s="2089"/>
      <c r="EF8" s="2089"/>
      <c r="EG8" s="2089"/>
      <c r="EH8" s="2089"/>
      <c r="EI8" s="2089"/>
      <c r="EJ8" s="2089"/>
      <c r="EK8" s="2089"/>
      <c r="EL8" s="2089"/>
      <c r="EM8" s="2090"/>
    </row>
    <row r="9" spans="2:144" s="280" customFormat="1" ht="21" customHeight="1" x14ac:dyDescent="0.2">
      <c r="B9" s="276" t="s">
        <v>753</v>
      </c>
      <c r="C9" s="2215">
        <v>1</v>
      </c>
      <c r="D9" s="2111"/>
      <c r="E9" s="2111"/>
      <c r="F9" s="2111"/>
      <c r="G9" s="2111"/>
      <c r="H9" s="2111"/>
      <c r="I9" s="2111"/>
      <c r="J9" s="2111"/>
      <c r="K9" s="2112"/>
      <c r="L9" s="2089">
        <v>258</v>
      </c>
      <c r="M9" s="2089"/>
      <c r="N9" s="2089"/>
      <c r="O9" s="2089"/>
      <c r="P9" s="2089"/>
      <c r="Q9" s="2089"/>
      <c r="R9" s="2089"/>
      <c r="S9" s="2089"/>
      <c r="T9" s="2089"/>
      <c r="U9" s="2089"/>
      <c r="V9" s="2089">
        <v>8447310</v>
      </c>
      <c r="W9" s="2089"/>
      <c r="X9" s="2089"/>
      <c r="Y9" s="2089"/>
      <c r="Z9" s="2089"/>
      <c r="AA9" s="2089"/>
      <c r="AB9" s="2089"/>
      <c r="AC9" s="2089"/>
      <c r="AD9" s="2089"/>
      <c r="AE9" s="2089"/>
      <c r="AF9" s="2089"/>
      <c r="AG9" s="2089"/>
      <c r="AH9" s="2089"/>
      <c r="AI9" s="2089"/>
      <c r="AJ9" s="2089"/>
      <c r="AK9" s="2089"/>
      <c r="AL9" s="2089">
        <v>74</v>
      </c>
      <c r="AM9" s="2089"/>
      <c r="AN9" s="2089"/>
      <c r="AO9" s="2089"/>
      <c r="AP9" s="2089"/>
      <c r="AQ9" s="2089"/>
      <c r="AR9" s="2089"/>
      <c r="AS9" s="2089"/>
      <c r="AT9" s="2089"/>
      <c r="AU9" s="2089">
        <v>93</v>
      </c>
      <c r="AV9" s="2089"/>
      <c r="AW9" s="2089"/>
      <c r="AX9" s="2089"/>
      <c r="AY9" s="2089"/>
      <c r="AZ9" s="2089"/>
      <c r="BA9" s="2089"/>
      <c r="BB9" s="2089"/>
      <c r="BC9" s="2089"/>
      <c r="BD9" s="2089"/>
      <c r="BE9" s="2089">
        <v>784640</v>
      </c>
      <c r="BF9" s="2089"/>
      <c r="BG9" s="2089"/>
      <c r="BH9" s="2089"/>
      <c r="BI9" s="2089"/>
      <c r="BJ9" s="2089"/>
      <c r="BK9" s="2089"/>
      <c r="BL9" s="2089"/>
      <c r="BM9" s="2089"/>
      <c r="BN9" s="2089"/>
      <c r="BO9" s="2089"/>
      <c r="BP9" s="2089"/>
      <c r="BQ9" s="2089"/>
      <c r="BR9" s="2089"/>
      <c r="BS9" s="2089"/>
      <c r="BT9" s="2090"/>
      <c r="BU9" s="1469"/>
      <c r="BV9" s="2088">
        <v>15</v>
      </c>
      <c r="BW9" s="2089"/>
      <c r="BX9" s="2089"/>
      <c r="BY9" s="2089"/>
      <c r="BZ9" s="2089"/>
      <c r="CA9" s="2089"/>
      <c r="CB9" s="2089"/>
      <c r="CC9" s="2089"/>
      <c r="CD9" s="2089"/>
      <c r="CE9" s="2089">
        <v>21</v>
      </c>
      <c r="CF9" s="2089"/>
      <c r="CG9" s="2089"/>
      <c r="CH9" s="2089"/>
      <c r="CI9" s="2089"/>
      <c r="CJ9" s="2089"/>
      <c r="CK9" s="2089"/>
      <c r="CL9" s="2089"/>
      <c r="CM9" s="2089"/>
      <c r="CN9" s="2089"/>
      <c r="CO9" s="2089">
        <v>206500</v>
      </c>
      <c r="CP9" s="2089"/>
      <c r="CQ9" s="2089"/>
      <c r="CR9" s="2089"/>
      <c r="CS9" s="2089"/>
      <c r="CT9" s="2089"/>
      <c r="CU9" s="2089"/>
      <c r="CV9" s="2089"/>
      <c r="CW9" s="2089"/>
      <c r="CX9" s="2089"/>
      <c r="CY9" s="2089"/>
      <c r="CZ9" s="2089"/>
      <c r="DA9" s="2089"/>
      <c r="DB9" s="2089"/>
      <c r="DC9" s="2089"/>
      <c r="DD9" s="2089"/>
      <c r="DE9" s="2089">
        <v>90</v>
      </c>
      <c r="DF9" s="2089"/>
      <c r="DG9" s="2089"/>
      <c r="DH9" s="2089"/>
      <c r="DI9" s="2089"/>
      <c r="DJ9" s="2089"/>
      <c r="DK9" s="2089"/>
      <c r="DL9" s="2089"/>
      <c r="DM9" s="2089"/>
      <c r="DN9" s="2089">
        <v>372</v>
      </c>
      <c r="DO9" s="2089"/>
      <c r="DP9" s="2089"/>
      <c r="DQ9" s="2089"/>
      <c r="DR9" s="2089"/>
      <c r="DS9" s="2089"/>
      <c r="DT9" s="2089"/>
      <c r="DU9" s="2089"/>
      <c r="DV9" s="2089"/>
      <c r="DW9" s="2089"/>
      <c r="DX9" s="2089">
        <v>9438450</v>
      </c>
      <c r="DY9" s="2089"/>
      <c r="DZ9" s="2089"/>
      <c r="EA9" s="2089"/>
      <c r="EB9" s="2089"/>
      <c r="EC9" s="2089"/>
      <c r="ED9" s="2089"/>
      <c r="EE9" s="2089"/>
      <c r="EF9" s="2089"/>
      <c r="EG9" s="2089"/>
      <c r="EH9" s="2089"/>
      <c r="EI9" s="2089"/>
      <c r="EJ9" s="2089"/>
      <c r="EK9" s="2089"/>
      <c r="EL9" s="2089"/>
      <c r="EM9" s="2090"/>
    </row>
    <row r="10" spans="2:144" s="280" customFormat="1" ht="21" customHeight="1" x14ac:dyDescent="0.2">
      <c r="B10" s="276" t="s">
        <v>764</v>
      </c>
      <c r="C10" s="2088">
        <v>12</v>
      </c>
      <c r="D10" s="2089"/>
      <c r="E10" s="2089"/>
      <c r="F10" s="2089"/>
      <c r="G10" s="2089"/>
      <c r="H10" s="2089"/>
      <c r="I10" s="2089"/>
      <c r="J10" s="2089"/>
      <c r="K10" s="2089"/>
      <c r="L10" s="2089">
        <v>249</v>
      </c>
      <c r="M10" s="2089"/>
      <c r="N10" s="2089"/>
      <c r="O10" s="2089"/>
      <c r="P10" s="2089"/>
      <c r="Q10" s="2089"/>
      <c r="R10" s="2089"/>
      <c r="S10" s="2089"/>
      <c r="T10" s="2089"/>
      <c r="U10" s="2089"/>
      <c r="V10" s="2089">
        <v>5095250</v>
      </c>
      <c r="W10" s="2089"/>
      <c r="X10" s="2089"/>
      <c r="Y10" s="2089"/>
      <c r="Z10" s="2089"/>
      <c r="AA10" s="2089"/>
      <c r="AB10" s="2089"/>
      <c r="AC10" s="2089"/>
      <c r="AD10" s="2089"/>
      <c r="AE10" s="2089"/>
      <c r="AF10" s="2089"/>
      <c r="AG10" s="2089"/>
      <c r="AH10" s="2089"/>
      <c r="AI10" s="2089"/>
      <c r="AJ10" s="2089"/>
      <c r="AK10" s="2089"/>
      <c r="AL10" s="2089">
        <v>32</v>
      </c>
      <c r="AM10" s="2089"/>
      <c r="AN10" s="2089"/>
      <c r="AO10" s="2089"/>
      <c r="AP10" s="2089"/>
      <c r="AQ10" s="2089"/>
      <c r="AR10" s="2089"/>
      <c r="AS10" s="2089"/>
      <c r="AT10" s="2089"/>
      <c r="AU10" s="2089">
        <v>42</v>
      </c>
      <c r="AV10" s="2089"/>
      <c r="AW10" s="2089"/>
      <c r="AX10" s="2089"/>
      <c r="AY10" s="2089"/>
      <c r="AZ10" s="2089"/>
      <c r="BA10" s="2089"/>
      <c r="BB10" s="2089"/>
      <c r="BC10" s="2089"/>
      <c r="BD10" s="2089"/>
      <c r="BE10" s="2089">
        <v>696320</v>
      </c>
      <c r="BF10" s="2089"/>
      <c r="BG10" s="2089"/>
      <c r="BH10" s="2089"/>
      <c r="BI10" s="2089"/>
      <c r="BJ10" s="2089"/>
      <c r="BK10" s="2089"/>
      <c r="BL10" s="2089"/>
      <c r="BM10" s="2089"/>
      <c r="BN10" s="2089"/>
      <c r="BO10" s="2089"/>
      <c r="BP10" s="2089"/>
      <c r="BQ10" s="2089"/>
      <c r="BR10" s="2089"/>
      <c r="BS10" s="2089"/>
      <c r="BT10" s="2090"/>
      <c r="BU10" s="1469"/>
      <c r="BV10" s="2088">
        <v>3</v>
      </c>
      <c r="BW10" s="2089"/>
      <c r="BX10" s="2089"/>
      <c r="BY10" s="2089"/>
      <c r="BZ10" s="2089"/>
      <c r="CA10" s="2089"/>
      <c r="CB10" s="2089"/>
      <c r="CC10" s="2089"/>
      <c r="CD10" s="2089"/>
      <c r="CE10" s="2089">
        <v>4</v>
      </c>
      <c r="CF10" s="2089"/>
      <c r="CG10" s="2089"/>
      <c r="CH10" s="2089"/>
      <c r="CI10" s="2089"/>
      <c r="CJ10" s="2089"/>
      <c r="CK10" s="2089"/>
      <c r="CL10" s="2089"/>
      <c r="CM10" s="2089"/>
      <c r="CN10" s="2089"/>
      <c r="CO10" s="2089">
        <v>20640</v>
      </c>
      <c r="CP10" s="2089"/>
      <c r="CQ10" s="2089"/>
      <c r="CR10" s="2089"/>
      <c r="CS10" s="2089"/>
      <c r="CT10" s="2089"/>
      <c r="CU10" s="2089"/>
      <c r="CV10" s="2089"/>
      <c r="CW10" s="2089"/>
      <c r="CX10" s="2089"/>
      <c r="CY10" s="2089"/>
      <c r="CZ10" s="2089"/>
      <c r="DA10" s="2089"/>
      <c r="DB10" s="2089"/>
      <c r="DC10" s="2089"/>
      <c r="DD10" s="2089"/>
      <c r="DE10" s="2089">
        <v>47</v>
      </c>
      <c r="DF10" s="2089"/>
      <c r="DG10" s="2089"/>
      <c r="DH10" s="2089"/>
      <c r="DI10" s="2089"/>
      <c r="DJ10" s="2089"/>
      <c r="DK10" s="2089"/>
      <c r="DL10" s="2089"/>
      <c r="DM10" s="2089"/>
      <c r="DN10" s="2089">
        <v>295</v>
      </c>
      <c r="DO10" s="2089"/>
      <c r="DP10" s="2089"/>
      <c r="DQ10" s="2089"/>
      <c r="DR10" s="2089"/>
      <c r="DS10" s="2089"/>
      <c r="DT10" s="2089"/>
      <c r="DU10" s="2089"/>
      <c r="DV10" s="2089"/>
      <c r="DW10" s="2089"/>
      <c r="DX10" s="2089">
        <v>5812210</v>
      </c>
      <c r="DY10" s="2089"/>
      <c r="DZ10" s="2089"/>
      <c r="EA10" s="2089"/>
      <c r="EB10" s="2089"/>
      <c r="EC10" s="2089"/>
      <c r="ED10" s="2089"/>
      <c r="EE10" s="2089"/>
      <c r="EF10" s="2089"/>
      <c r="EG10" s="2089"/>
      <c r="EH10" s="2089"/>
      <c r="EI10" s="2089"/>
      <c r="EJ10" s="2089"/>
      <c r="EK10" s="2089"/>
      <c r="EL10" s="2089"/>
      <c r="EM10" s="2090"/>
    </row>
    <row r="11" spans="2:144" s="280" customFormat="1" ht="21" customHeight="1" thickBot="1" x14ac:dyDescent="0.25">
      <c r="B11" s="277" t="s">
        <v>778</v>
      </c>
      <c r="C11" s="2091">
        <v>1</v>
      </c>
      <c r="D11" s="2092"/>
      <c r="E11" s="2092"/>
      <c r="F11" s="2092"/>
      <c r="G11" s="2092"/>
      <c r="H11" s="2092"/>
      <c r="I11" s="2092"/>
      <c r="J11" s="2092"/>
      <c r="K11" s="2092"/>
      <c r="L11" s="2092">
        <v>5</v>
      </c>
      <c r="M11" s="2092"/>
      <c r="N11" s="2092"/>
      <c r="O11" s="2092"/>
      <c r="P11" s="2092"/>
      <c r="Q11" s="2092"/>
      <c r="R11" s="2092"/>
      <c r="S11" s="2092"/>
      <c r="T11" s="2092"/>
      <c r="U11" s="2092"/>
      <c r="V11" s="2092">
        <v>505940</v>
      </c>
      <c r="W11" s="2092"/>
      <c r="X11" s="2092"/>
      <c r="Y11" s="2092"/>
      <c r="Z11" s="2092"/>
      <c r="AA11" s="2092"/>
      <c r="AB11" s="2092"/>
      <c r="AC11" s="2092"/>
      <c r="AD11" s="2092"/>
      <c r="AE11" s="2092"/>
      <c r="AF11" s="2092"/>
      <c r="AG11" s="2092"/>
      <c r="AH11" s="2092"/>
      <c r="AI11" s="2092"/>
      <c r="AJ11" s="2092"/>
      <c r="AK11" s="2092"/>
      <c r="AL11" s="2092">
        <v>1</v>
      </c>
      <c r="AM11" s="2092"/>
      <c r="AN11" s="2092"/>
      <c r="AO11" s="2092"/>
      <c r="AP11" s="2092"/>
      <c r="AQ11" s="2092"/>
      <c r="AR11" s="2092"/>
      <c r="AS11" s="2092"/>
      <c r="AT11" s="2092"/>
      <c r="AU11" s="2092">
        <v>0</v>
      </c>
      <c r="AV11" s="2092"/>
      <c r="AW11" s="2092"/>
      <c r="AX11" s="2092"/>
      <c r="AY11" s="2092"/>
      <c r="AZ11" s="2092"/>
      <c r="BA11" s="2092"/>
      <c r="BB11" s="2092"/>
      <c r="BC11" s="2092"/>
      <c r="BD11" s="2092"/>
      <c r="BE11" s="2092">
        <v>640</v>
      </c>
      <c r="BF11" s="2092"/>
      <c r="BG11" s="2092"/>
      <c r="BH11" s="2092"/>
      <c r="BI11" s="2092"/>
      <c r="BJ11" s="2092"/>
      <c r="BK11" s="2092"/>
      <c r="BL11" s="2092"/>
      <c r="BM11" s="2092"/>
      <c r="BN11" s="2092"/>
      <c r="BO11" s="2092"/>
      <c r="BP11" s="2092"/>
      <c r="BQ11" s="2092"/>
      <c r="BR11" s="2092"/>
      <c r="BS11" s="2092"/>
      <c r="BT11" s="2093"/>
      <c r="BU11" s="1469"/>
      <c r="BV11" s="2091">
        <v>0</v>
      </c>
      <c r="BW11" s="2092"/>
      <c r="BX11" s="2092"/>
      <c r="BY11" s="2092"/>
      <c r="BZ11" s="2092"/>
      <c r="CA11" s="2092"/>
      <c r="CB11" s="2092"/>
      <c r="CC11" s="2092"/>
      <c r="CD11" s="2092"/>
      <c r="CE11" s="2092">
        <v>0</v>
      </c>
      <c r="CF11" s="2092"/>
      <c r="CG11" s="2092"/>
      <c r="CH11" s="2092"/>
      <c r="CI11" s="2092"/>
      <c r="CJ11" s="2092"/>
      <c r="CK11" s="2092"/>
      <c r="CL11" s="2092"/>
      <c r="CM11" s="2092"/>
      <c r="CN11" s="2092"/>
      <c r="CO11" s="2092">
        <v>0</v>
      </c>
      <c r="CP11" s="2092"/>
      <c r="CQ11" s="2092"/>
      <c r="CR11" s="2092"/>
      <c r="CS11" s="2092"/>
      <c r="CT11" s="2092"/>
      <c r="CU11" s="2092"/>
      <c r="CV11" s="2092"/>
      <c r="CW11" s="2092"/>
      <c r="CX11" s="2092"/>
      <c r="CY11" s="2092"/>
      <c r="CZ11" s="2092"/>
      <c r="DA11" s="2092"/>
      <c r="DB11" s="2092"/>
      <c r="DC11" s="2092"/>
      <c r="DD11" s="2092"/>
      <c r="DE11" s="2092">
        <v>2</v>
      </c>
      <c r="DF11" s="2092"/>
      <c r="DG11" s="2092"/>
      <c r="DH11" s="2092"/>
      <c r="DI11" s="2092"/>
      <c r="DJ11" s="2092"/>
      <c r="DK11" s="2092"/>
      <c r="DL11" s="2092"/>
      <c r="DM11" s="2092"/>
      <c r="DN11" s="2092">
        <v>5</v>
      </c>
      <c r="DO11" s="2092"/>
      <c r="DP11" s="2092"/>
      <c r="DQ11" s="2092"/>
      <c r="DR11" s="2092"/>
      <c r="DS11" s="2092"/>
      <c r="DT11" s="2092"/>
      <c r="DU11" s="2092"/>
      <c r="DV11" s="2092"/>
      <c r="DW11" s="2092"/>
      <c r="DX11" s="2092">
        <v>506580</v>
      </c>
      <c r="DY11" s="2092"/>
      <c r="DZ11" s="2092"/>
      <c r="EA11" s="2092"/>
      <c r="EB11" s="2092"/>
      <c r="EC11" s="2092"/>
      <c r="ED11" s="2092"/>
      <c r="EE11" s="2092"/>
      <c r="EF11" s="2092"/>
      <c r="EG11" s="2092"/>
      <c r="EH11" s="2092"/>
      <c r="EI11" s="2092"/>
      <c r="EJ11" s="2092"/>
      <c r="EK11" s="2092"/>
      <c r="EL11" s="2092"/>
      <c r="EM11" s="2093"/>
    </row>
    <row r="12" spans="2:144" s="280" customFormat="1" ht="15" customHeight="1" x14ac:dyDescent="0.2">
      <c r="B12" s="2237"/>
      <c r="C12" s="2095"/>
      <c r="D12" s="2095"/>
      <c r="E12" s="2095"/>
      <c r="F12" s="2095"/>
      <c r="G12" s="2095"/>
      <c r="H12" s="2095"/>
      <c r="I12" s="2095"/>
      <c r="J12" s="2095"/>
      <c r="K12" s="2095"/>
      <c r="L12" s="2095"/>
      <c r="M12" s="2095"/>
      <c r="N12" s="2095"/>
      <c r="O12" s="2095"/>
      <c r="P12" s="2095"/>
      <c r="Q12" s="2095"/>
      <c r="R12" s="2095"/>
      <c r="S12" s="2095"/>
      <c r="T12" s="2095"/>
      <c r="U12" s="2095"/>
      <c r="V12" s="2095"/>
      <c r="W12" s="2095"/>
      <c r="X12" s="2095"/>
      <c r="Y12" s="2095"/>
      <c r="Z12" s="2095"/>
      <c r="AA12" s="2095"/>
      <c r="AB12" s="2095"/>
      <c r="AC12" s="2095"/>
      <c r="AD12" s="2095"/>
      <c r="AE12" s="2095"/>
      <c r="AF12" s="2095"/>
      <c r="AG12" s="2095"/>
      <c r="AH12" s="2095"/>
      <c r="AI12" s="2095"/>
      <c r="AJ12" s="2095"/>
      <c r="AK12" s="2095"/>
      <c r="AL12" s="2095"/>
      <c r="AM12" s="2095"/>
      <c r="AN12" s="2095"/>
      <c r="AO12" s="2095"/>
      <c r="AP12" s="2095"/>
      <c r="AQ12" s="2095"/>
      <c r="AR12" s="2095"/>
      <c r="AS12" s="2095"/>
      <c r="AT12" s="2095"/>
      <c r="AU12" s="2095"/>
      <c r="AV12" s="2095"/>
      <c r="AW12" s="2095"/>
      <c r="AX12" s="2095"/>
      <c r="AY12" s="2095"/>
      <c r="AZ12" s="2095"/>
      <c r="BA12" s="2095"/>
      <c r="BB12" s="2095"/>
      <c r="BC12" s="2095"/>
      <c r="BD12" s="2095"/>
      <c r="BE12" s="2095"/>
      <c r="BF12" s="2095"/>
      <c r="BG12" s="2095"/>
      <c r="BH12" s="2095"/>
      <c r="BI12" s="2095"/>
      <c r="BJ12" s="2095"/>
      <c r="BK12" s="2095"/>
      <c r="BL12" s="2095"/>
      <c r="BM12" s="2095"/>
      <c r="BN12" s="2095"/>
      <c r="BO12" s="2095"/>
      <c r="BP12" s="2095"/>
      <c r="BQ12" s="2095"/>
      <c r="BR12" s="2095"/>
      <c r="BS12" s="2095"/>
      <c r="BT12" s="2095"/>
      <c r="BV12" s="2101"/>
      <c r="BW12" s="2101"/>
      <c r="BX12" s="2101"/>
      <c r="BY12" s="2101"/>
      <c r="BZ12" s="2101"/>
      <c r="CA12" s="2101"/>
      <c r="CB12" s="2101"/>
      <c r="CC12" s="2101"/>
      <c r="CD12" s="2101"/>
      <c r="CE12" s="2101"/>
      <c r="CF12" s="2101"/>
      <c r="CG12" s="2101"/>
      <c r="CH12" s="2101"/>
      <c r="CI12" s="2101"/>
      <c r="CJ12" s="2101"/>
      <c r="CK12" s="2101"/>
      <c r="CL12" s="2101"/>
      <c r="CM12" s="2101"/>
      <c r="CN12" s="2101"/>
      <c r="CO12" s="2101"/>
      <c r="CP12" s="2101"/>
      <c r="CQ12" s="2101"/>
      <c r="CR12" s="2101"/>
      <c r="CS12" s="2101"/>
      <c r="CT12" s="2101"/>
      <c r="CU12" s="2101"/>
      <c r="CV12" s="2101"/>
      <c r="CW12" s="2101"/>
      <c r="CX12" s="2101"/>
      <c r="CY12" s="2101"/>
      <c r="CZ12" s="2101"/>
      <c r="DA12" s="2101"/>
      <c r="DB12" s="2101"/>
      <c r="DC12" s="2101"/>
      <c r="DD12" s="2101"/>
      <c r="DE12" s="2101"/>
      <c r="DF12" s="2101"/>
      <c r="DG12" s="2101"/>
      <c r="DH12" s="2101"/>
      <c r="DI12" s="2101"/>
      <c r="DJ12" s="2101"/>
      <c r="DK12" s="2101"/>
      <c r="DL12" s="2101"/>
      <c r="DM12" s="2101"/>
      <c r="DN12" s="2101"/>
      <c r="DO12" s="2101"/>
      <c r="DP12" s="2101"/>
      <c r="DQ12" s="2101"/>
      <c r="DR12" s="2101"/>
      <c r="DS12" s="2101"/>
      <c r="DT12" s="2101"/>
      <c r="DU12" s="2101"/>
      <c r="DV12" s="2101"/>
      <c r="DW12" s="2101"/>
      <c r="DX12" s="2101"/>
      <c r="DY12" s="2101"/>
      <c r="DZ12" s="2101"/>
      <c r="EA12" s="2101"/>
      <c r="EB12" s="2101"/>
      <c r="EC12" s="2101"/>
      <c r="ED12" s="2101"/>
      <c r="EE12" s="2101"/>
      <c r="EF12" s="2101"/>
      <c r="EG12" s="2101"/>
      <c r="EH12" s="2101"/>
      <c r="EI12" s="2101"/>
      <c r="EJ12" s="2101"/>
      <c r="EK12" s="2101"/>
      <c r="EL12" s="2101"/>
      <c r="EM12" s="2101"/>
    </row>
    <row r="13" spans="2:144" s="280" customFormat="1" ht="15" customHeight="1" x14ac:dyDescent="0.2">
      <c r="B13" s="2095"/>
      <c r="C13" s="2095"/>
      <c r="D13" s="2095"/>
      <c r="E13" s="2095"/>
      <c r="F13" s="2095"/>
      <c r="G13" s="2095"/>
      <c r="H13" s="2095"/>
      <c r="I13" s="2095"/>
      <c r="J13" s="2095"/>
      <c r="K13" s="2095"/>
      <c r="L13" s="2095"/>
      <c r="M13" s="2095"/>
      <c r="N13" s="2095"/>
      <c r="O13" s="2095"/>
      <c r="P13" s="2095"/>
      <c r="Q13" s="2095"/>
      <c r="R13" s="2095"/>
      <c r="S13" s="2095"/>
      <c r="T13" s="2095"/>
      <c r="U13" s="2095"/>
      <c r="V13" s="2095"/>
      <c r="W13" s="2095"/>
      <c r="X13" s="2095"/>
      <c r="Y13" s="2095"/>
      <c r="Z13" s="2095"/>
      <c r="AA13" s="2095"/>
      <c r="AB13" s="2095"/>
      <c r="AC13" s="2095"/>
      <c r="AD13" s="2095"/>
      <c r="AE13" s="2095"/>
      <c r="AF13" s="2095"/>
      <c r="AG13" s="2095"/>
      <c r="AH13" s="2095"/>
      <c r="AI13" s="2095"/>
      <c r="AJ13" s="2095"/>
      <c r="AK13" s="2095"/>
      <c r="AL13" s="2095"/>
      <c r="AM13" s="2095"/>
      <c r="AN13" s="2095"/>
      <c r="AO13" s="2095"/>
      <c r="AP13" s="2095"/>
      <c r="AQ13" s="2095"/>
      <c r="AR13" s="2095"/>
      <c r="AS13" s="2095"/>
      <c r="AT13" s="2095"/>
      <c r="AU13" s="2095"/>
      <c r="AV13" s="2095"/>
      <c r="AW13" s="2095"/>
      <c r="AX13" s="2095"/>
      <c r="AY13" s="2095"/>
      <c r="AZ13" s="2095"/>
      <c r="BA13" s="2095"/>
      <c r="BB13" s="2095"/>
      <c r="BC13" s="2095"/>
      <c r="BD13" s="2095"/>
      <c r="BE13" s="2095"/>
      <c r="BF13" s="2095"/>
      <c r="BG13" s="2095"/>
      <c r="BH13" s="2095"/>
      <c r="BI13" s="2095"/>
      <c r="BJ13" s="2095"/>
      <c r="BK13" s="2095"/>
      <c r="BL13" s="2095"/>
      <c r="BM13" s="2095"/>
      <c r="BN13" s="2095"/>
      <c r="BO13" s="2095"/>
      <c r="BP13" s="2095"/>
      <c r="BQ13" s="2095"/>
      <c r="BR13" s="2095"/>
      <c r="BS13" s="2095"/>
      <c r="BT13" s="2095"/>
      <c r="BV13" s="2102"/>
      <c r="BW13" s="2102"/>
      <c r="BX13" s="2102"/>
      <c r="BY13" s="2102"/>
      <c r="BZ13" s="2102"/>
      <c r="CA13" s="2102"/>
      <c r="CB13" s="2102"/>
      <c r="CC13" s="2102"/>
      <c r="CD13" s="2102"/>
      <c r="CE13" s="2102"/>
      <c r="CF13" s="2102"/>
      <c r="CG13" s="2102"/>
      <c r="CH13" s="2102"/>
      <c r="CI13" s="2102"/>
      <c r="CJ13" s="2102"/>
      <c r="CK13" s="2102"/>
      <c r="CL13" s="2102"/>
      <c r="CM13" s="2102"/>
      <c r="CN13" s="2102"/>
      <c r="CO13" s="2102"/>
      <c r="CP13" s="2102"/>
      <c r="CQ13" s="2102"/>
      <c r="CR13" s="2102"/>
      <c r="CS13" s="2102"/>
      <c r="CT13" s="2102"/>
      <c r="CU13" s="2102"/>
      <c r="CV13" s="2102"/>
      <c r="CW13" s="2102"/>
      <c r="CX13" s="2102"/>
      <c r="CY13" s="2102"/>
      <c r="CZ13" s="2102"/>
      <c r="DA13" s="2102"/>
      <c r="DB13" s="2102"/>
      <c r="DC13" s="2102"/>
      <c r="DD13" s="2102"/>
      <c r="DE13" s="2102"/>
      <c r="DF13" s="2102"/>
      <c r="DG13" s="2102"/>
      <c r="DH13" s="2102"/>
      <c r="DI13" s="2102"/>
      <c r="DJ13" s="2102"/>
      <c r="DK13" s="2102"/>
      <c r="DL13" s="2102"/>
      <c r="DM13" s="2102"/>
      <c r="DN13" s="2102"/>
      <c r="DO13" s="2102"/>
      <c r="DP13" s="2102"/>
      <c r="DQ13" s="2102"/>
      <c r="DR13" s="2102"/>
      <c r="DS13" s="2102"/>
      <c r="DT13" s="2102"/>
      <c r="DU13" s="2102"/>
      <c r="DV13" s="2102"/>
      <c r="DW13" s="2102"/>
      <c r="DX13" s="2102"/>
      <c r="DY13" s="2102"/>
      <c r="DZ13" s="2102"/>
      <c r="EA13" s="2102"/>
      <c r="EB13" s="2102"/>
      <c r="EC13" s="2102"/>
      <c r="ED13" s="2102"/>
      <c r="EE13" s="2102"/>
      <c r="EF13" s="2102"/>
      <c r="EG13" s="2102"/>
      <c r="EH13" s="2102"/>
      <c r="EI13" s="2102"/>
      <c r="EJ13" s="2102"/>
      <c r="EK13" s="2102"/>
      <c r="EL13" s="2102"/>
      <c r="EM13" s="2102"/>
    </row>
    <row r="14" spans="2:144" s="280" customFormat="1" ht="15" customHeight="1" thickBot="1" x14ac:dyDescent="0.25">
      <c r="B14" s="2099"/>
      <c r="C14" s="2099"/>
      <c r="D14" s="2099"/>
      <c r="E14" s="2099"/>
      <c r="F14" s="2099"/>
      <c r="G14" s="2099"/>
      <c r="H14" s="2099"/>
      <c r="I14" s="2099"/>
      <c r="J14" s="2099"/>
      <c r="K14" s="2099"/>
      <c r="L14" s="2099"/>
      <c r="M14" s="2099"/>
      <c r="N14" s="2099"/>
      <c r="O14" s="2099"/>
      <c r="P14" s="2099"/>
      <c r="Q14" s="2099"/>
      <c r="R14" s="2099"/>
      <c r="S14" s="2099"/>
      <c r="T14" s="2099"/>
      <c r="U14" s="2099"/>
      <c r="V14" s="2099"/>
      <c r="W14" s="2099"/>
      <c r="X14" s="2099"/>
      <c r="Y14" s="2099"/>
      <c r="Z14" s="2099"/>
      <c r="AA14" s="2099"/>
      <c r="AB14" s="2099"/>
      <c r="AC14" s="2099"/>
      <c r="AD14" s="2099"/>
      <c r="AE14" s="2099"/>
      <c r="AF14" s="2099"/>
      <c r="AG14" s="2099"/>
      <c r="AH14" s="2099"/>
      <c r="AI14" s="2099"/>
      <c r="AJ14" s="2099"/>
      <c r="AK14" s="2099"/>
      <c r="AL14" s="2099"/>
      <c r="AM14" s="2099"/>
      <c r="AN14" s="2099"/>
      <c r="AO14" s="2099"/>
      <c r="AP14" s="2099"/>
      <c r="AQ14" s="2099"/>
      <c r="AR14" s="2099"/>
      <c r="AS14" s="2099"/>
      <c r="AT14" s="2099"/>
      <c r="AU14" s="2099"/>
      <c r="AV14" s="2099"/>
      <c r="AW14" s="2099"/>
      <c r="AX14" s="2099"/>
      <c r="AY14" s="2099"/>
      <c r="AZ14" s="2099"/>
      <c r="BA14" s="2099"/>
      <c r="BB14" s="2099"/>
      <c r="BC14" s="2099"/>
      <c r="BD14" s="2099"/>
      <c r="BE14" s="2099"/>
      <c r="BF14" s="2099"/>
      <c r="BG14" s="2099"/>
      <c r="BH14" s="2099"/>
      <c r="BI14" s="2099"/>
      <c r="BJ14" s="2099"/>
      <c r="BK14" s="2099"/>
      <c r="BL14" s="2099"/>
      <c r="BM14" s="2099"/>
      <c r="BN14" s="2099"/>
      <c r="BO14" s="2099"/>
      <c r="BP14" s="2099"/>
      <c r="BQ14" s="2099"/>
      <c r="BR14" s="2099"/>
      <c r="BS14" s="2099"/>
      <c r="BT14" s="2099"/>
      <c r="BV14" s="2103"/>
      <c r="BW14" s="2103"/>
      <c r="BX14" s="2103"/>
      <c r="BY14" s="2103"/>
      <c r="BZ14" s="2103"/>
      <c r="CA14" s="2103"/>
      <c r="CB14" s="2103"/>
      <c r="CC14" s="2103"/>
      <c r="CD14" s="2103"/>
      <c r="CE14" s="2103"/>
      <c r="CF14" s="2103"/>
      <c r="CG14" s="2103"/>
      <c r="CH14" s="2103"/>
      <c r="CI14" s="2103"/>
      <c r="CJ14" s="2103"/>
      <c r="CK14" s="2103"/>
      <c r="CL14" s="2103"/>
      <c r="CM14" s="2103"/>
      <c r="CN14" s="2103"/>
      <c r="CO14" s="2103"/>
      <c r="CP14" s="2103"/>
      <c r="CQ14" s="2103"/>
      <c r="CR14" s="2103"/>
      <c r="CS14" s="2103"/>
      <c r="CT14" s="2103"/>
      <c r="CU14" s="2103"/>
      <c r="CV14" s="2103"/>
      <c r="CW14" s="2103"/>
      <c r="CX14" s="2103"/>
      <c r="CY14" s="2103"/>
      <c r="CZ14" s="2103"/>
      <c r="DA14" s="2103"/>
      <c r="DB14" s="2103"/>
      <c r="DC14" s="2103"/>
      <c r="DD14" s="2103"/>
      <c r="DE14" s="2103"/>
      <c r="DF14" s="2103"/>
      <c r="DG14" s="2103"/>
      <c r="DH14" s="2103"/>
      <c r="DI14" s="2103"/>
      <c r="DJ14" s="2103"/>
      <c r="DK14" s="2103"/>
      <c r="DL14" s="2103"/>
      <c r="DM14" s="2103"/>
      <c r="DN14" s="2103"/>
      <c r="DO14" s="2103"/>
      <c r="DP14" s="2103"/>
      <c r="DQ14" s="2103"/>
      <c r="DR14" s="2103"/>
      <c r="DS14" s="2103"/>
      <c r="DT14" s="2103"/>
      <c r="DU14" s="2103"/>
      <c r="DV14" s="2103"/>
      <c r="DW14" s="2103"/>
      <c r="DX14" s="2103"/>
      <c r="DY14" s="2103"/>
      <c r="DZ14" s="2103"/>
      <c r="EA14" s="2103"/>
      <c r="EB14" s="2103"/>
      <c r="EC14" s="2103"/>
      <c r="ED14" s="2103"/>
      <c r="EE14" s="2103"/>
      <c r="EF14" s="2103"/>
      <c r="EG14" s="2103"/>
      <c r="EH14" s="2103"/>
      <c r="EI14" s="2103"/>
      <c r="EJ14" s="2103"/>
      <c r="EK14" s="2103"/>
      <c r="EL14" s="2103"/>
      <c r="EM14" s="2103"/>
    </row>
    <row r="15" spans="2:144" s="280" customFormat="1" ht="21" customHeight="1" x14ac:dyDescent="0.2">
      <c r="B15" s="2073" t="s">
        <v>501</v>
      </c>
      <c r="C15" s="2076" t="s">
        <v>503</v>
      </c>
      <c r="D15" s="2077"/>
      <c r="E15" s="2077"/>
      <c r="F15" s="2077"/>
      <c r="G15" s="2077"/>
      <c r="H15" s="2077"/>
      <c r="I15" s="2077"/>
      <c r="J15" s="2077"/>
      <c r="K15" s="2077"/>
      <c r="L15" s="2077"/>
      <c r="M15" s="2077"/>
      <c r="N15" s="2077"/>
      <c r="O15" s="2077"/>
      <c r="P15" s="2077"/>
      <c r="Q15" s="2077"/>
      <c r="R15" s="2077"/>
      <c r="S15" s="2077"/>
      <c r="T15" s="2077"/>
      <c r="U15" s="2077"/>
      <c r="V15" s="2077"/>
      <c r="W15" s="2077"/>
      <c r="X15" s="2077"/>
      <c r="Y15" s="2077"/>
      <c r="Z15" s="2077"/>
      <c r="AA15" s="2077"/>
      <c r="AB15" s="2077"/>
      <c r="AC15" s="2077"/>
      <c r="AD15" s="2077"/>
      <c r="AE15" s="2077"/>
      <c r="AF15" s="2077"/>
      <c r="AG15" s="2077"/>
      <c r="AH15" s="2077"/>
      <c r="AI15" s="2077"/>
      <c r="AJ15" s="2077"/>
      <c r="AK15" s="2077"/>
      <c r="AL15" s="2077"/>
      <c r="AM15" s="2077"/>
      <c r="AN15" s="2077"/>
      <c r="AO15" s="2077"/>
      <c r="AP15" s="2077"/>
      <c r="AQ15" s="2077"/>
      <c r="AR15" s="2077"/>
      <c r="AS15" s="2077"/>
      <c r="AT15" s="2077"/>
      <c r="AU15" s="2077"/>
      <c r="AV15" s="2077"/>
      <c r="AW15" s="2077"/>
      <c r="AX15" s="2077"/>
      <c r="AY15" s="2077"/>
      <c r="AZ15" s="2077"/>
      <c r="BA15" s="2077"/>
      <c r="BB15" s="2077"/>
      <c r="BC15" s="2077"/>
      <c r="BD15" s="2077"/>
      <c r="BE15" s="2077"/>
      <c r="BF15" s="2077"/>
      <c r="BG15" s="2077"/>
      <c r="BH15" s="2077"/>
      <c r="BI15" s="2077"/>
      <c r="BJ15" s="2077"/>
      <c r="BK15" s="2077"/>
      <c r="BL15" s="2077"/>
      <c r="BM15" s="2077"/>
      <c r="BN15" s="2077"/>
      <c r="BO15" s="2077"/>
      <c r="BP15" s="2077"/>
      <c r="BQ15" s="2077"/>
      <c r="BR15" s="2077"/>
      <c r="BS15" s="2077"/>
      <c r="BT15" s="2078"/>
      <c r="BU15" s="282"/>
      <c r="BV15" s="2076" t="s">
        <v>512</v>
      </c>
      <c r="BW15" s="2077"/>
      <c r="BX15" s="2077"/>
      <c r="BY15" s="2077"/>
      <c r="BZ15" s="2077"/>
      <c r="CA15" s="2077"/>
      <c r="CB15" s="2077"/>
      <c r="CC15" s="2077"/>
      <c r="CD15" s="2077"/>
      <c r="CE15" s="2077"/>
      <c r="CF15" s="2077"/>
      <c r="CG15" s="2077"/>
      <c r="CH15" s="2077"/>
      <c r="CI15" s="2077"/>
      <c r="CJ15" s="2077"/>
      <c r="CK15" s="2077"/>
      <c r="CL15" s="2077"/>
      <c r="CM15" s="2077"/>
      <c r="CN15" s="2077"/>
      <c r="CO15" s="2077"/>
      <c r="CP15" s="2077"/>
      <c r="CQ15" s="2077"/>
      <c r="CR15" s="2077"/>
      <c r="CS15" s="2077"/>
      <c r="CT15" s="2077"/>
      <c r="CU15" s="2077"/>
      <c r="CV15" s="2077"/>
      <c r="CW15" s="2077"/>
      <c r="CX15" s="2077"/>
      <c r="CY15" s="2077"/>
      <c r="CZ15" s="2077"/>
      <c r="DA15" s="2077"/>
      <c r="DB15" s="2077"/>
      <c r="DC15" s="2077"/>
      <c r="DD15" s="2077"/>
      <c r="DE15" s="2077"/>
      <c r="DF15" s="2077" t="s">
        <v>513</v>
      </c>
      <c r="DG15" s="2077"/>
      <c r="DH15" s="2077"/>
      <c r="DI15" s="2077"/>
      <c r="DJ15" s="2077"/>
      <c r="DK15" s="2077"/>
      <c r="DL15" s="2077"/>
      <c r="DM15" s="2077"/>
      <c r="DN15" s="2077"/>
      <c r="DO15" s="2077"/>
      <c r="DP15" s="2077"/>
      <c r="DQ15" s="2077"/>
      <c r="DR15" s="2077"/>
      <c r="DS15" s="2077"/>
      <c r="DT15" s="2077"/>
      <c r="DU15" s="2077"/>
      <c r="DV15" s="2077"/>
      <c r="DW15" s="2077"/>
      <c r="DX15" s="2077"/>
      <c r="DY15" s="2077"/>
      <c r="DZ15" s="2077"/>
      <c r="EA15" s="2077"/>
      <c r="EB15" s="2077"/>
      <c r="EC15" s="2077"/>
      <c r="ED15" s="2077"/>
      <c r="EE15" s="2077"/>
      <c r="EF15" s="2077"/>
      <c r="EG15" s="2077"/>
      <c r="EH15" s="2077"/>
      <c r="EI15" s="2077"/>
      <c r="EJ15" s="2077"/>
      <c r="EK15" s="2077"/>
      <c r="EL15" s="2077"/>
      <c r="EM15" s="2078"/>
    </row>
    <row r="16" spans="2:144" s="280" customFormat="1" ht="21" customHeight="1" x14ac:dyDescent="0.2">
      <c r="B16" s="2074"/>
      <c r="C16" s="2079" t="s">
        <v>514</v>
      </c>
      <c r="D16" s="2080"/>
      <c r="E16" s="2080"/>
      <c r="F16" s="2080"/>
      <c r="G16" s="2080"/>
      <c r="H16" s="2080"/>
      <c r="I16" s="2080"/>
      <c r="J16" s="2080"/>
      <c r="K16" s="2080"/>
      <c r="L16" s="2080"/>
      <c r="M16" s="2080"/>
      <c r="N16" s="2080"/>
      <c r="O16" s="2080"/>
      <c r="P16" s="2080"/>
      <c r="Q16" s="2080"/>
      <c r="R16" s="2080"/>
      <c r="S16" s="2080"/>
      <c r="T16" s="2080"/>
      <c r="U16" s="2080"/>
      <c r="V16" s="2080"/>
      <c r="W16" s="2080"/>
      <c r="X16" s="2080"/>
      <c r="Y16" s="2080"/>
      <c r="Z16" s="2080"/>
      <c r="AA16" s="2080"/>
      <c r="AB16" s="2080"/>
      <c r="AC16" s="2080"/>
      <c r="AD16" s="2080"/>
      <c r="AE16" s="2080"/>
      <c r="AF16" s="2080"/>
      <c r="AG16" s="2080"/>
      <c r="AH16" s="2080"/>
      <c r="AI16" s="2080"/>
      <c r="AJ16" s="2080"/>
      <c r="AK16" s="2080"/>
      <c r="AL16" s="2080" t="s">
        <v>515</v>
      </c>
      <c r="AM16" s="2080"/>
      <c r="AN16" s="2080"/>
      <c r="AO16" s="2080"/>
      <c r="AP16" s="2080"/>
      <c r="AQ16" s="2080"/>
      <c r="AR16" s="2080"/>
      <c r="AS16" s="2080"/>
      <c r="AT16" s="2080"/>
      <c r="AU16" s="2080"/>
      <c r="AV16" s="2080"/>
      <c r="AW16" s="2080"/>
      <c r="AX16" s="2080"/>
      <c r="AY16" s="2080"/>
      <c r="AZ16" s="2080"/>
      <c r="BA16" s="2080"/>
      <c r="BB16" s="2080"/>
      <c r="BC16" s="2080"/>
      <c r="BD16" s="2080"/>
      <c r="BE16" s="2080"/>
      <c r="BF16" s="2080"/>
      <c r="BG16" s="2080"/>
      <c r="BH16" s="2080"/>
      <c r="BI16" s="2080"/>
      <c r="BJ16" s="2080"/>
      <c r="BK16" s="2080"/>
      <c r="BL16" s="2080"/>
      <c r="BM16" s="2080"/>
      <c r="BN16" s="2080"/>
      <c r="BO16" s="2080"/>
      <c r="BP16" s="2080"/>
      <c r="BQ16" s="2080"/>
      <c r="BR16" s="2080"/>
      <c r="BS16" s="2080"/>
      <c r="BT16" s="2081"/>
      <c r="BU16" s="282"/>
      <c r="BV16" s="2079" t="s">
        <v>516</v>
      </c>
      <c r="BW16" s="2080"/>
      <c r="BX16" s="2080"/>
      <c r="BY16" s="2080"/>
      <c r="BZ16" s="2080"/>
      <c r="CA16" s="2080"/>
      <c r="CB16" s="2080"/>
      <c r="CC16" s="2080"/>
      <c r="CD16" s="2080"/>
      <c r="CE16" s="2080"/>
      <c r="CF16" s="2080"/>
      <c r="CG16" s="2080"/>
      <c r="CH16" s="2080"/>
      <c r="CI16" s="2080"/>
      <c r="CJ16" s="2080"/>
      <c r="CK16" s="2080"/>
      <c r="CL16" s="2080"/>
      <c r="CM16" s="2080"/>
      <c r="CN16" s="2080"/>
      <c r="CO16" s="2080" t="s">
        <v>492</v>
      </c>
      <c r="CP16" s="2080"/>
      <c r="CQ16" s="2080"/>
      <c r="CR16" s="2080"/>
      <c r="CS16" s="2080"/>
      <c r="CT16" s="2080"/>
      <c r="CU16" s="2080"/>
      <c r="CV16" s="2080"/>
      <c r="CW16" s="2080"/>
      <c r="CX16" s="2080"/>
      <c r="CY16" s="2080"/>
      <c r="CZ16" s="2080"/>
      <c r="DA16" s="2080"/>
      <c r="DB16" s="2080"/>
      <c r="DC16" s="2080"/>
      <c r="DD16" s="2080"/>
      <c r="DE16" s="2080"/>
      <c r="DF16" s="2080" t="s">
        <v>517</v>
      </c>
      <c r="DG16" s="2080"/>
      <c r="DH16" s="2080"/>
      <c r="DI16" s="2080"/>
      <c r="DJ16" s="2080"/>
      <c r="DK16" s="2080"/>
      <c r="DL16" s="2080"/>
      <c r="DM16" s="2080"/>
      <c r="DN16" s="2080"/>
      <c r="DO16" s="2080"/>
      <c r="DP16" s="2080"/>
      <c r="DQ16" s="2080"/>
      <c r="DR16" s="2080"/>
      <c r="DS16" s="2080"/>
      <c r="DT16" s="2080"/>
      <c r="DU16" s="2080" t="s">
        <v>117</v>
      </c>
      <c r="DV16" s="2080"/>
      <c r="DW16" s="2080"/>
      <c r="DX16" s="2080"/>
      <c r="DY16" s="2080"/>
      <c r="DZ16" s="2080"/>
      <c r="EA16" s="2080"/>
      <c r="EB16" s="2080"/>
      <c r="EC16" s="2080"/>
      <c r="ED16" s="2080"/>
      <c r="EE16" s="2080"/>
      <c r="EF16" s="2080"/>
      <c r="EG16" s="2080"/>
      <c r="EH16" s="2080"/>
      <c r="EI16" s="2080"/>
      <c r="EJ16" s="2080"/>
      <c r="EK16" s="2080"/>
      <c r="EL16" s="2080"/>
      <c r="EM16" s="2081"/>
    </row>
    <row r="17" spans="2:169" s="280" customFormat="1" ht="21" customHeight="1" thickBot="1" x14ac:dyDescent="0.25">
      <c r="B17" s="2075"/>
      <c r="C17" s="2082" t="s">
        <v>508</v>
      </c>
      <c r="D17" s="2083"/>
      <c r="E17" s="2083"/>
      <c r="F17" s="2083"/>
      <c r="G17" s="2083"/>
      <c r="H17" s="2083"/>
      <c r="I17" s="2083"/>
      <c r="J17" s="2083"/>
      <c r="K17" s="2083"/>
      <c r="L17" s="2083" t="s">
        <v>518</v>
      </c>
      <c r="M17" s="2083"/>
      <c r="N17" s="2083"/>
      <c r="O17" s="2083"/>
      <c r="P17" s="2083"/>
      <c r="Q17" s="2083"/>
      <c r="R17" s="2083"/>
      <c r="S17" s="2083"/>
      <c r="T17" s="2083"/>
      <c r="U17" s="2083"/>
      <c r="V17" s="2083" t="s">
        <v>510</v>
      </c>
      <c r="W17" s="2083"/>
      <c r="X17" s="2083"/>
      <c r="Y17" s="2083"/>
      <c r="Z17" s="2083"/>
      <c r="AA17" s="2083"/>
      <c r="AB17" s="2083"/>
      <c r="AC17" s="2083"/>
      <c r="AD17" s="2083"/>
      <c r="AE17" s="2083"/>
      <c r="AF17" s="2083"/>
      <c r="AG17" s="2083"/>
      <c r="AH17" s="2083"/>
      <c r="AI17" s="2083"/>
      <c r="AJ17" s="2083"/>
      <c r="AK17" s="2083"/>
      <c r="AL17" s="2083" t="s">
        <v>519</v>
      </c>
      <c r="AM17" s="2083"/>
      <c r="AN17" s="2083"/>
      <c r="AO17" s="2083"/>
      <c r="AP17" s="2083"/>
      <c r="AQ17" s="2083"/>
      <c r="AR17" s="2083"/>
      <c r="AS17" s="2083"/>
      <c r="AT17" s="2083"/>
      <c r="AU17" s="2083" t="s">
        <v>23</v>
      </c>
      <c r="AV17" s="2083"/>
      <c r="AW17" s="2083"/>
      <c r="AX17" s="2083"/>
      <c r="AY17" s="2083"/>
      <c r="AZ17" s="2083"/>
      <c r="BA17" s="2083"/>
      <c r="BB17" s="2083"/>
      <c r="BC17" s="2083"/>
      <c r="BD17" s="2083"/>
      <c r="BE17" s="2083" t="s">
        <v>307</v>
      </c>
      <c r="BF17" s="2083"/>
      <c r="BG17" s="2083"/>
      <c r="BH17" s="2083"/>
      <c r="BI17" s="2083"/>
      <c r="BJ17" s="2083"/>
      <c r="BK17" s="2083"/>
      <c r="BL17" s="2083"/>
      <c r="BM17" s="2083"/>
      <c r="BN17" s="2083"/>
      <c r="BO17" s="2083"/>
      <c r="BP17" s="2083"/>
      <c r="BQ17" s="2083"/>
      <c r="BR17" s="2083"/>
      <c r="BS17" s="2083"/>
      <c r="BT17" s="2087"/>
      <c r="BU17" s="282"/>
      <c r="BV17" s="2082" t="s">
        <v>508</v>
      </c>
      <c r="BW17" s="2083"/>
      <c r="BX17" s="2083"/>
      <c r="BY17" s="2083"/>
      <c r="BZ17" s="2083"/>
      <c r="CA17" s="2083" t="s">
        <v>509</v>
      </c>
      <c r="CB17" s="2083"/>
      <c r="CC17" s="2083"/>
      <c r="CD17" s="2083"/>
      <c r="CE17" s="2083"/>
      <c r="CF17" s="2083" t="s">
        <v>510</v>
      </c>
      <c r="CG17" s="2083"/>
      <c r="CH17" s="2083"/>
      <c r="CI17" s="2083"/>
      <c r="CJ17" s="2083"/>
      <c r="CK17" s="2083"/>
      <c r="CL17" s="2083"/>
      <c r="CM17" s="2083"/>
      <c r="CN17" s="2083"/>
      <c r="CO17" s="2083" t="s">
        <v>508</v>
      </c>
      <c r="CP17" s="2083"/>
      <c r="CQ17" s="2083"/>
      <c r="CR17" s="2083"/>
      <c r="CS17" s="2083"/>
      <c r="CT17" s="2083"/>
      <c r="CU17" s="2083"/>
      <c r="CV17" s="2083"/>
      <c r="CW17" s="2083" t="s">
        <v>510</v>
      </c>
      <c r="CX17" s="2083"/>
      <c r="CY17" s="2083"/>
      <c r="CZ17" s="2083"/>
      <c r="DA17" s="2083"/>
      <c r="DB17" s="2083"/>
      <c r="DC17" s="2083"/>
      <c r="DD17" s="2083"/>
      <c r="DE17" s="2083"/>
      <c r="DF17" s="2083" t="s">
        <v>508</v>
      </c>
      <c r="DG17" s="2083"/>
      <c r="DH17" s="2083"/>
      <c r="DI17" s="2083"/>
      <c r="DJ17" s="2083"/>
      <c r="DK17" s="2083" t="s">
        <v>510</v>
      </c>
      <c r="DL17" s="2083"/>
      <c r="DM17" s="2083"/>
      <c r="DN17" s="2083"/>
      <c r="DO17" s="2083"/>
      <c r="DP17" s="2083"/>
      <c r="DQ17" s="2083"/>
      <c r="DR17" s="2083"/>
      <c r="DS17" s="2083"/>
      <c r="DT17" s="2083"/>
      <c r="DU17" s="2083" t="s">
        <v>508</v>
      </c>
      <c r="DV17" s="2083"/>
      <c r="DW17" s="2083"/>
      <c r="DX17" s="2083"/>
      <c r="DY17" s="2083"/>
      <c r="DZ17" s="2083"/>
      <c r="EA17" s="2083"/>
      <c r="EB17" s="2083" t="s">
        <v>510</v>
      </c>
      <c r="EC17" s="2083"/>
      <c r="ED17" s="2083"/>
      <c r="EE17" s="2083"/>
      <c r="EF17" s="2083"/>
      <c r="EG17" s="2083"/>
      <c r="EH17" s="2083"/>
      <c r="EI17" s="2083"/>
      <c r="EJ17" s="2083"/>
      <c r="EK17" s="2083"/>
      <c r="EL17" s="2083"/>
      <c r="EM17" s="2087"/>
    </row>
    <row r="18" spans="2:169" s="280" customFormat="1" ht="21" customHeight="1" x14ac:dyDescent="0.2">
      <c r="B18" s="285"/>
      <c r="C18" s="2084"/>
      <c r="D18" s="2085"/>
      <c r="E18" s="2085"/>
      <c r="F18" s="2085"/>
      <c r="G18" s="2085"/>
      <c r="H18" s="2085"/>
      <c r="I18" s="2085"/>
      <c r="J18" s="2085"/>
      <c r="K18" s="2085"/>
      <c r="L18" s="2085"/>
      <c r="M18" s="2085"/>
      <c r="N18" s="2085"/>
      <c r="O18" s="2085"/>
      <c r="P18" s="2085"/>
      <c r="Q18" s="2085"/>
      <c r="R18" s="2085"/>
      <c r="S18" s="2085"/>
      <c r="T18" s="2085"/>
      <c r="U18" s="2085"/>
      <c r="V18" s="2085"/>
      <c r="W18" s="2085"/>
      <c r="X18" s="2085"/>
      <c r="Y18" s="2085"/>
      <c r="Z18" s="2085"/>
      <c r="AA18" s="2085"/>
      <c r="AB18" s="2085"/>
      <c r="AC18" s="2085"/>
      <c r="AD18" s="2085"/>
      <c r="AE18" s="2085"/>
      <c r="AF18" s="2085"/>
      <c r="AG18" s="2085"/>
      <c r="AH18" s="2085"/>
      <c r="AI18" s="2085"/>
      <c r="AJ18" s="2085"/>
      <c r="AK18" s="2085"/>
      <c r="AL18" s="2085"/>
      <c r="AM18" s="2085"/>
      <c r="AN18" s="2085"/>
      <c r="AO18" s="2085"/>
      <c r="AP18" s="2085"/>
      <c r="AQ18" s="2085"/>
      <c r="AR18" s="2085"/>
      <c r="AS18" s="2085"/>
      <c r="AT18" s="2085"/>
      <c r="AU18" s="2085"/>
      <c r="AV18" s="2085"/>
      <c r="AW18" s="2085"/>
      <c r="AX18" s="2085"/>
      <c r="AY18" s="2085"/>
      <c r="AZ18" s="2085"/>
      <c r="BA18" s="2085"/>
      <c r="BB18" s="2085"/>
      <c r="BC18" s="2085"/>
      <c r="BD18" s="2085"/>
      <c r="BE18" s="2085"/>
      <c r="BF18" s="2085"/>
      <c r="BG18" s="2085"/>
      <c r="BH18" s="2085"/>
      <c r="BI18" s="2085"/>
      <c r="BJ18" s="2085"/>
      <c r="BK18" s="2085"/>
      <c r="BL18" s="2085"/>
      <c r="BM18" s="2085"/>
      <c r="BN18" s="2085"/>
      <c r="BO18" s="2085"/>
      <c r="BP18" s="2085"/>
      <c r="BQ18" s="2085"/>
      <c r="BR18" s="2085"/>
      <c r="BS18" s="2085"/>
      <c r="BT18" s="2086"/>
      <c r="BV18" s="2104"/>
      <c r="BW18" s="2105"/>
      <c r="BX18" s="2105"/>
      <c r="BY18" s="2105"/>
      <c r="BZ18" s="2105"/>
      <c r="CA18" s="2105"/>
      <c r="CB18" s="2105"/>
      <c r="CC18" s="2105"/>
      <c r="CD18" s="2105"/>
      <c r="CE18" s="2105"/>
      <c r="CF18" s="2105"/>
      <c r="CG18" s="2105"/>
      <c r="CH18" s="2105"/>
      <c r="CI18" s="2105"/>
      <c r="CJ18" s="2105"/>
      <c r="CK18" s="2105"/>
      <c r="CL18" s="2105"/>
      <c r="CM18" s="2105"/>
      <c r="CN18" s="2105"/>
      <c r="CO18" s="2105"/>
      <c r="CP18" s="2105"/>
      <c r="CQ18" s="2105"/>
      <c r="CR18" s="2105"/>
      <c r="CS18" s="2105"/>
      <c r="CT18" s="2105"/>
      <c r="CU18" s="2105"/>
      <c r="CV18" s="2105"/>
      <c r="CW18" s="2105"/>
      <c r="CX18" s="2105"/>
      <c r="CY18" s="2105"/>
      <c r="CZ18" s="2105"/>
      <c r="DA18" s="2105"/>
      <c r="DB18" s="2105"/>
      <c r="DC18" s="2105"/>
      <c r="DD18" s="2105"/>
      <c r="DE18" s="2105"/>
      <c r="DF18" s="2105"/>
      <c r="DG18" s="2105"/>
      <c r="DH18" s="2105"/>
      <c r="DI18" s="2105"/>
      <c r="DJ18" s="2105"/>
      <c r="DK18" s="2105"/>
      <c r="DL18" s="2105"/>
      <c r="DM18" s="2105"/>
      <c r="DN18" s="2105"/>
      <c r="DO18" s="2105"/>
      <c r="DP18" s="2105"/>
      <c r="DQ18" s="2105"/>
      <c r="DR18" s="2105"/>
      <c r="DS18" s="2105"/>
      <c r="DT18" s="2105"/>
      <c r="DU18" s="2085"/>
      <c r="DV18" s="2085"/>
      <c r="DW18" s="2085"/>
      <c r="DX18" s="2085"/>
      <c r="DY18" s="2085"/>
      <c r="DZ18" s="2085"/>
      <c r="EA18" s="2085"/>
      <c r="EB18" s="2085"/>
      <c r="EC18" s="2085"/>
      <c r="ED18" s="2085"/>
      <c r="EE18" s="2085"/>
      <c r="EF18" s="2085"/>
      <c r="EG18" s="2085"/>
      <c r="EH18" s="2085"/>
      <c r="EI18" s="2085"/>
      <c r="EJ18" s="2085"/>
      <c r="EK18" s="2085"/>
      <c r="EL18" s="2085"/>
      <c r="EM18" s="2086"/>
    </row>
    <row r="19" spans="2:169" s="280" customFormat="1" ht="21" customHeight="1" x14ac:dyDescent="0.2">
      <c r="B19" s="276" t="s">
        <v>763</v>
      </c>
      <c r="C19" s="2088">
        <v>7280</v>
      </c>
      <c r="D19" s="2089"/>
      <c r="E19" s="2089"/>
      <c r="F19" s="2089"/>
      <c r="G19" s="2089"/>
      <c r="H19" s="2089"/>
      <c r="I19" s="2089"/>
      <c r="J19" s="2089"/>
      <c r="K19" s="2089"/>
      <c r="L19" s="2089">
        <v>8639</v>
      </c>
      <c r="M19" s="2089"/>
      <c r="N19" s="2089"/>
      <c r="O19" s="2089"/>
      <c r="P19" s="2089"/>
      <c r="Q19" s="2089"/>
      <c r="R19" s="2089"/>
      <c r="S19" s="2089"/>
      <c r="T19" s="2089"/>
      <c r="U19" s="2089"/>
      <c r="V19" s="2089">
        <v>90491290</v>
      </c>
      <c r="W19" s="2089"/>
      <c r="X19" s="2089"/>
      <c r="Y19" s="2089"/>
      <c r="Z19" s="2089"/>
      <c r="AA19" s="2089"/>
      <c r="AB19" s="2089"/>
      <c r="AC19" s="2089"/>
      <c r="AD19" s="2089"/>
      <c r="AE19" s="2089"/>
      <c r="AF19" s="2089"/>
      <c r="AG19" s="2089"/>
      <c r="AH19" s="2089"/>
      <c r="AI19" s="2089"/>
      <c r="AJ19" s="2089"/>
      <c r="AK19" s="2109"/>
      <c r="AL19" s="2089">
        <v>239</v>
      </c>
      <c r="AM19" s="2089"/>
      <c r="AN19" s="2089"/>
      <c r="AO19" s="2089"/>
      <c r="AP19" s="2089"/>
      <c r="AQ19" s="2089"/>
      <c r="AR19" s="2089"/>
      <c r="AS19" s="2089"/>
      <c r="AT19" s="2089"/>
      <c r="AU19" s="2089">
        <v>11871</v>
      </c>
      <c r="AV19" s="2089"/>
      <c r="AW19" s="2089"/>
      <c r="AX19" s="2089"/>
      <c r="AY19" s="2089"/>
      <c r="AZ19" s="2089"/>
      <c r="BA19" s="2089"/>
      <c r="BB19" s="2089"/>
      <c r="BC19" s="2089"/>
      <c r="BD19" s="2089"/>
      <c r="BE19" s="2089">
        <v>7165022</v>
      </c>
      <c r="BF19" s="2089"/>
      <c r="BG19" s="2089"/>
      <c r="BH19" s="2089"/>
      <c r="BI19" s="2089"/>
      <c r="BJ19" s="2089"/>
      <c r="BK19" s="2089"/>
      <c r="BL19" s="2089"/>
      <c r="BM19" s="2089"/>
      <c r="BN19" s="2089"/>
      <c r="BO19" s="2089"/>
      <c r="BP19" s="2089"/>
      <c r="BQ19" s="2089"/>
      <c r="BR19" s="2089"/>
      <c r="BS19" s="2089"/>
      <c r="BT19" s="2090"/>
      <c r="BU19" s="1468"/>
      <c r="BV19" s="2110">
        <v>26</v>
      </c>
      <c r="BW19" s="2111"/>
      <c r="BX19" s="2111"/>
      <c r="BY19" s="2111"/>
      <c r="BZ19" s="2112"/>
      <c r="CA19" s="2089">
        <v>235</v>
      </c>
      <c r="CB19" s="2089"/>
      <c r="CC19" s="2089"/>
      <c r="CD19" s="2089"/>
      <c r="CE19" s="2089"/>
      <c r="CF19" s="2109">
        <v>2341890</v>
      </c>
      <c r="CG19" s="2111"/>
      <c r="CH19" s="2111"/>
      <c r="CI19" s="2111"/>
      <c r="CJ19" s="2111"/>
      <c r="CK19" s="2111"/>
      <c r="CL19" s="2111"/>
      <c r="CM19" s="2111"/>
      <c r="CN19" s="2112"/>
      <c r="CO19" s="2089">
        <v>21138</v>
      </c>
      <c r="CP19" s="2089"/>
      <c r="CQ19" s="2089"/>
      <c r="CR19" s="2089"/>
      <c r="CS19" s="2089"/>
      <c r="CT19" s="2089"/>
      <c r="CU19" s="2089"/>
      <c r="CV19" s="2089"/>
      <c r="CW19" s="2089">
        <v>460894288</v>
      </c>
      <c r="CX19" s="2089"/>
      <c r="CY19" s="2089"/>
      <c r="CZ19" s="2089"/>
      <c r="DA19" s="2089"/>
      <c r="DB19" s="2089"/>
      <c r="DC19" s="2089"/>
      <c r="DD19" s="2089"/>
      <c r="DE19" s="2089"/>
      <c r="DF19" s="2089">
        <v>7</v>
      </c>
      <c r="DG19" s="2089"/>
      <c r="DH19" s="2089"/>
      <c r="DI19" s="2089"/>
      <c r="DJ19" s="2089"/>
      <c r="DK19" s="2089">
        <v>71610</v>
      </c>
      <c r="DL19" s="2089"/>
      <c r="DM19" s="2089"/>
      <c r="DN19" s="2089"/>
      <c r="DO19" s="2089"/>
      <c r="DP19" s="2089"/>
      <c r="DQ19" s="2089"/>
      <c r="DR19" s="2089"/>
      <c r="DS19" s="2089"/>
      <c r="DT19" s="2089"/>
      <c r="DU19" s="2106">
        <v>13</v>
      </c>
      <c r="DV19" s="2107"/>
      <c r="DW19" s="2107"/>
      <c r="DX19" s="2107"/>
      <c r="DY19" s="2107"/>
      <c r="DZ19" s="2107"/>
      <c r="EA19" s="2107"/>
      <c r="EB19" s="2106">
        <v>917360</v>
      </c>
      <c r="EC19" s="2107"/>
      <c r="ED19" s="2107"/>
      <c r="EE19" s="2107"/>
      <c r="EF19" s="2107"/>
      <c r="EG19" s="2107"/>
      <c r="EH19" s="2107"/>
      <c r="EI19" s="2107"/>
      <c r="EJ19" s="2107"/>
      <c r="EK19" s="2107"/>
      <c r="EL19" s="2107"/>
      <c r="EM19" s="2108"/>
    </row>
    <row r="20" spans="2:169" s="280" customFormat="1" ht="21" customHeight="1" x14ac:dyDescent="0.2">
      <c r="B20" s="276" t="s">
        <v>750</v>
      </c>
      <c r="C20" s="2088">
        <v>124</v>
      </c>
      <c r="D20" s="2089"/>
      <c r="E20" s="2089"/>
      <c r="F20" s="2089"/>
      <c r="G20" s="2089"/>
      <c r="H20" s="2089"/>
      <c r="I20" s="2089"/>
      <c r="J20" s="2089"/>
      <c r="K20" s="2089"/>
      <c r="L20" s="2089">
        <v>156</v>
      </c>
      <c r="M20" s="2089"/>
      <c r="N20" s="2089"/>
      <c r="O20" s="2089"/>
      <c r="P20" s="2089"/>
      <c r="Q20" s="2089"/>
      <c r="R20" s="2089"/>
      <c r="S20" s="2089"/>
      <c r="T20" s="2089"/>
      <c r="U20" s="2089"/>
      <c r="V20" s="2089">
        <v>3922660</v>
      </c>
      <c r="W20" s="2089"/>
      <c r="X20" s="2089"/>
      <c r="Y20" s="2089"/>
      <c r="Z20" s="2089"/>
      <c r="AA20" s="2089"/>
      <c r="AB20" s="2089"/>
      <c r="AC20" s="2089"/>
      <c r="AD20" s="2089"/>
      <c r="AE20" s="2089"/>
      <c r="AF20" s="2089"/>
      <c r="AG20" s="2089"/>
      <c r="AH20" s="2089"/>
      <c r="AI20" s="2089"/>
      <c r="AJ20" s="2089"/>
      <c r="AK20" s="2089"/>
      <c r="AL20" s="2089">
        <v>15</v>
      </c>
      <c r="AM20" s="2089"/>
      <c r="AN20" s="2089"/>
      <c r="AO20" s="2089"/>
      <c r="AP20" s="2089"/>
      <c r="AQ20" s="2089"/>
      <c r="AR20" s="2089"/>
      <c r="AS20" s="2089"/>
      <c r="AT20" s="2089"/>
      <c r="AU20" s="2089">
        <v>1214</v>
      </c>
      <c r="AV20" s="2089"/>
      <c r="AW20" s="2089"/>
      <c r="AX20" s="2089"/>
      <c r="AY20" s="2089"/>
      <c r="AZ20" s="2089"/>
      <c r="BA20" s="2089"/>
      <c r="BB20" s="2089"/>
      <c r="BC20" s="2089"/>
      <c r="BD20" s="2089"/>
      <c r="BE20" s="2089">
        <v>705805</v>
      </c>
      <c r="BF20" s="2089"/>
      <c r="BG20" s="2089"/>
      <c r="BH20" s="2089"/>
      <c r="BI20" s="2089"/>
      <c r="BJ20" s="2089"/>
      <c r="BK20" s="2089"/>
      <c r="BL20" s="2089"/>
      <c r="BM20" s="2089"/>
      <c r="BN20" s="2089"/>
      <c r="BO20" s="2089"/>
      <c r="BP20" s="2089"/>
      <c r="BQ20" s="2089"/>
      <c r="BR20" s="2089"/>
      <c r="BS20" s="2089"/>
      <c r="BT20" s="2090"/>
      <c r="BU20" s="1469"/>
      <c r="BV20" s="2088">
        <v>0</v>
      </c>
      <c r="BW20" s="2089"/>
      <c r="BX20" s="2089"/>
      <c r="BY20" s="2089"/>
      <c r="BZ20" s="2089"/>
      <c r="CA20" s="2089">
        <v>0</v>
      </c>
      <c r="CB20" s="2089"/>
      <c r="CC20" s="2089"/>
      <c r="CD20" s="2089"/>
      <c r="CE20" s="2089"/>
      <c r="CF20" s="2089">
        <v>0</v>
      </c>
      <c r="CG20" s="2089"/>
      <c r="CH20" s="2089"/>
      <c r="CI20" s="2089"/>
      <c r="CJ20" s="2089"/>
      <c r="CK20" s="2089"/>
      <c r="CL20" s="2089"/>
      <c r="CM20" s="2089"/>
      <c r="CN20" s="2089"/>
      <c r="CO20" s="2089">
        <v>430</v>
      </c>
      <c r="CP20" s="2089"/>
      <c r="CQ20" s="2089"/>
      <c r="CR20" s="2089"/>
      <c r="CS20" s="2089"/>
      <c r="CT20" s="2089"/>
      <c r="CU20" s="2089"/>
      <c r="CV20" s="2089"/>
      <c r="CW20" s="2089">
        <v>18790245</v>
      </c>
      <c r="CX20" s="2089"/>
      <c r="CY20" s="2089"/>
      <c r="CZ20" s="2089"/>
      <c r="DA20" s="2089"/>
      <c r="DB20" s="2089"/>
      <c r="DC20" s="2089"/>
      <c r="DD20" s="2089"/>
      <c r="DE20" s="2089"/>
      <c r="DF20" s="2089">
        <v>0</v>
      </c>
      <c r="DG20" s="2089"/>
      <c r="DH20" s="2089"/>
      <c r="DI20" s="2089"/>
      <c r="DJ20" s="2089"/>
      <c r="DK20" s="2089">
        <v>0</v>
      </c>
      <c r="DL20" s="2089"/>
      <c r="DM20" s="2089"/>
      <c r="DN20" s="2089"/>
      <c r="DO20" s="2089"/>
      <c r="DP20" s="2089"/>
      <c r="DQ20" s="2089"/>
      <c r="DR20" s="2089"/>
      <c r="DS20" s="2089"/>
      <c r="DT20" s="2089"/>
      <c r="DU20" s="2106">
        <v>1</v>
      </c>
      <c r="DV20" s="2107"/>
      <c r="DW20" s="2107"/>
      <c r="DX20" s="2107"/>
      <c r="DY20" s="2107"/>
      <c r="DZ20" s="2107"/>
      <c r="EA20" s="2107"/>
      <c r="EB20" s="2106">
        <v>37937</v>
      </c>
      <c r="EC20" s="2107"/>
      <c r="ED20" s="2107"/>
      <c r="EE20" s="2107"/>
      <c r="EF20" s="2107"/>
      <c r="EG20" s="2107"/>
      <c r="EH20" s="2107"/>
      <c r="EI20" s="2107"/>
      <c r="EJ20" s="2107"/>
      <c r="EK20" s="2107"/>
      <c r="EL20" s="2107"/>
      <c r="EM20" s="2108"/>
    </row>
    <row r="21" spans="2:169" s="280" customFormat="1" ht="21" customHeight="1" x14ac:dyDescent="0.2">
      <c r="B21" s="276" t="s">
        <v>753</v>
      </c>
      <c r="C21" s="2088">
        <v>59</v>
      </c>
      <c r="D21" s="2089"/>
      <c r="E21" s="2089"/>
      <c r="F21" s="2089"/>
      <c r="G21" s="2089"/>
      <c r="H21" s="2089"/>
      <c r="I21" s="2089"/>
      <c r="J21" s="2089"/>
      <c r="K21" s="2089"/>
      <c r="L21" s="2089">
        <v>69</v>
      </c>
      <c r="M21" s="2089"/>
      <c r="N21" s="2089"/>
      <c r="O21" s="2089"/>
      <c r="P21" s="2089"/>
      <c r="Q21" s="2089"/>
      <c r="R21" s="2089"/>
      <c r="S21" s="2089"/>
      <c r="T21" s="2089"/>
      <c r="U21" s="2089"/>
      <c r="V21" s="2089">
        <v>821470</v>
      </c>
      <c r="W21" s="2089"/>
      <c r="X21" s="2089"/>
      <c r="Y21" s="2089"/>
      <c r="Z21" s="2089"/>
      <c r="AA21" s="2089"/>
      <c r="AB21" s="2089"/>
      <c r="AC21" s="2089"/>
      <c r="AD21" s="2089"/>
      <c r="AE21" s="2089"/>
      <c r="AF21" s="2089"/>
      <c r="AG21" s="2089"/>
      <c r="AH21" s="2089"/>
      <c r="AI21" s="2089"/>
      <c r="AJ21" s="2089"/>
      <c r="AK21" s="2089"/>
      <c r="AL21" s="2089">
        <v>13</v>
      </c>
      <c r="AM21" s="2089"/>
      <c r="AN21" s="2089"/>
      <c r="AO21" s="2089"/>
      <c r="AP21" s="2089"/>
      <c r="AQ21" s="2089"/>
      <c r="AR21" s="2089"/>
      <c r="AS21" s="2089"/>
      <c r="AT21" s="2089"/>
      <c r="AU21" s="2089">
        <v>1045</v>
      </c>
      <c r="AV21" s="2089"/>
      <c r="AW21" s="2089"/>
      <c r="AX21" s="2089"/>
      <c r="AY21" s="2089"/>
      <c r="AZ21" s="2089"/>
      <c r="BA21" s="2089"/>
      <c r="BB21" s="2089"/>
      <c r="BC21" s="2089"/>
      <c r="BD21" s="2089"/>
      <c r="BE21" s="2089">
        <v>601710</v>
      </c>
      <c r="BF21" s="2089"/>
      <c r="BG21" s="2089"/>
      <c r="BH21" s="2089"/>
      <c r="BI21" s="2089"/>
      <c r="BJ21" s="2089"/>
      <c r="BK21" s="2089"/>
      <c r="BL21" s="2089"/>
      <c r="BM21" s="2089"/>
      <c r="BN21" s="2089"/>
      <c r="BO21" s="2089"/>
      <c r="BP21" s="2089"/>
      <c r="BQ21" s="2089"/>
      <c r="BR21" s="2089"/>
      <c r="BS21" s="2089"/>
      <c r="BT21" s="2090"/>
      <c r="BU21" s="1469"/>
      <c r="BV21" s="2088">
        <v>0</v>
      </c>
      <c r="BW21" s="2089"/>
      <c r="BX21" s="2089"/>
      <c r="BY21" s="2089"/>
      <c r="BZ21" s="2089"/>
      <c r="CA21" s="2089">
        <v>0</v>
      </c>
      <c r="CB21" s="2089"/>
      <c r="CC21" s="2089"/>
      <c r="CD21" s="2089"/>
      <c r="CE21" s="2089"/>
      <c r="CF21" s="2089">
        <v>0</v>
      </c>
      <c r="CG21" s="2089"/>
      <c r="CH21" s="2089"/>
      <c r="CI21" s="2089"/>
      <c r="CJ21" s="2089"/>
      <c r="CK21" s="2089"/>
      <c r="CL21" s="2089"/>
      <c r="CM21" s="2089"/>
      <c r="CN21" s="2089"/>
      <c r="CO21" s="2089">
        <v>149</v>
      </c>
      <c r="CP21" s="2089"/>
      <c r="CQ21" s="2089"/>
      <c r="CR21" s="2089"/>
      <c r="CS21" s="2089"/>
      <c r="CT21" s="2089"/>
      <c r="CU21" s="2089"/>
      <c r="CV21" s="2089"/>
      <c r="CW21" s="2089">
        <v>10861630</v>
      </c>
      <c r="CX21" s="2089"/>
      <c r="CY21" s="2089"/>
      <c r="CZ21" s="2089"/>
      <c r="DA21" s="2089"/>
      <c r="DB21" s="2089"/>
      <c r="DC21" s="2089"/>
      <c r="DD21" s="2089"/>
      <c r="DE21" s="2089"/>
      <c r="DF21" s="2089">
        <v>0</v>
      </c>
      <c r="DG21" s="2089"/>
      <c r="DH21" s="2089"/>
      <c r="DI21" s="2089"/>
      <c r="DJ21" s="2089"/>
      <c r="DK21" s="2089">
        <v>0</v>
      </c>
      <c r="DL21" s="2089"/>
      <c r="DM21" s="2089"/>
      <c r="DN21" s="2089"/>
      <c r="DO21" s="2089"/>
      <c r="DP21" s="2089"/>
      <c r="DQ21" s="2089"/>
      <c r="DR21" s="2089"/>
      <c r="DS21" s="2089"/>
      <c r="DT21" s="2089"/>
      <c r="DU21" s="2106">
        <v>0</v>
      </c>
      <c r="DV21" s="2107"/>
      <c r="DW21" s="2107"/>
      <c r="DX21" s="2107"/>
      <c r="DY21" s="2107"/>
      <c r="DZ21" s="2107"/>
      <c r="EA21" s="2107"/>
      <c r="EB21" s="2106">
        <v>0</v>
      </c>
      <c r="EC21" s="2107"/>
      <c r="ED21" s="2107"/>
      <c r="EE21" s="2107"/>
      <c r="EF21" s="2107"/>
      <c r="EG21" s="2107"/>
      <c r="EH21" s="2107"/>
      <c r="EI21" s="2107"/>
      <c r="EJ21" s="2107"/>
      <c r="EK21" s="2107"/>
      <c r="EL21" s="2107"/>
      <c r="EM21" s="2108"/>
    </row>
    <row r="22" spans="2:169" s="280" customFormat="1" ht="21" customHeight="1" x14ac:dyDescent="0.2">
      <c r="B22" s="276" t="s">
        <v>764</v>
      </c>
      <c r="C22" s="2088">
        <v>21</v>
      </c>
      <c r="D22" s="2089"/>
      <c r="E22" s="2089"/>
      <c r="F22" s="2089"/>
      <c r="G22" s="2089"/>
      <c r="H22" s="2089"/>
      <c r="I22" s="2089"/>
      <c r="J22" s="2089"/>
      <c r="K22" s="2089"/>
      <c r="L22" s="2089">
        <v>25</v>
      </c>
      <c r="M22" s="2089"/>
      <c r="N22" s="2089"/>
      <c r="O22" s="2089"/>
      <c r="P22" s="2089"/>
      <c r="Q22" s="2089"/>
      <c r="R22" s="2089"/>
      <c r="S22" s="2089"/>
      <c r="T22" s="2089"/>
      <c r="U22" s="2089"/>
      <c r="V22" s="2089">
        <v>690190</v>
      </c>
      <c r="W22" s="2089"/>
      <c r="X22" s="2089"/>
      <c r="Y22" s="2089"/>
      <c r="Z22" s="2089"/>
      <c r="AA22" s="2089"/>
      <c r="AB22" s="2089"/>
      <c r="AC22" s="2089"/>
      <c r="AD22" s="2089"/>
      <c r="AE22" s="2089"/>
      <c r="AF22" s="2089"/>
      <c r="AG22" s="2089"/>
      <c r="AH22" s="2089"/>
      <c r="AI22" s="2089"/>
      <c r="AJ22" s="2089"/>
      <c r="AK22" s="2089"/>
      <c r="AL22" s="2089">
        <v>8</v>
      </c>
      <c r="AM22" s="2089"/>
      <c r="AN22" s="2089"/>
      <c r="AO22" s="2089"/>
      <c r="AP22" s="2089"/>
      <c r="AQ22" s="2089"/>
      <c r="AR22" s="2089"/>
      <c r="AS22" s="2089"/>
      <c r="AT22" s="2089"/>
      <c r="AU22" s="2089">
        <v>1559</v>
      </c>
      <c r="AV22" s="2089"/>
      <c r="AW22" s="2089"/>
      <c r="AX22" s="2089"/>
      <c r="AY22" s="2089"/>
      <c r="AZ22" s="2089"/>
      <c r="BA22" s="2089"/>
      <c r="BB22" s="2089"/>
      <c r="BC22" s="2089"/>
      <c r="BD22" s="2089"/>
      <c r="BE22" s="2089">
        <v>411700</v>
      </c>
      <c r="BF22" s="2089"/>
      <c r="BG22" s="2089"/>
      <c r="BH22" s="2089"/>
      <c r="BI22" s="2089"/>
      <c r="BJ22" s="2089"/>
      <c r="BK22" s="2089"/>
      <c r="BL22" s="2089"/>
      <c r="BM22" s="2089"/>
      <c r="BN22" s="2089"/>
      <c r="BO22" s="2089"/>
      <c r="BP22" s="2089"/>
      <c r="BQ22" s="2089"/>
      <c r="BR22" s="2089"/>
      <c r="BS22" s="2089"/>
      <c r="BT22" s="2090"/>
      <c r="BU22" s="1469"/>
      <c r="BV22" s="2088">
        <v>0</v>
      </c>
      <c r="BW22" s="2089"/>
      <c r="BX22" s="2089"/>
      <c r="BY22" s="2089"/>
      <c r="BZ22" s="2089"/>
      <c r="CA22" s="2089">
        <v>0</v>
      </c>
      <c r="CB22" s="2089"/>
      <c r="CC22" s="2089"/>
      <c r="CD22" s="2089"/>
      <c r="CE22" s="2089"/>
      <c r="CF22" s="2089">
        <v>0</v>
      </c>
      <c r="CG22" s="2089"/>
      <c r="CH22" s="2089"/>
      <c r="CI22" s="2089"/>
      <c r="CJ22" s="2089"/>
      <c r="CK22" s="2089"/>
      <c r="CL22" s="2089"/>
      <c r="CM22" s="2089"/>
      <c r="CN22" s="2089"/>
      <c r="CO22" s="2089">
        <v>68</v>
      </c>
      <c r="CP22" s="2089"/>
      <c r="CQ22" s="2089"/>
      <c r="CR22" s="2089"/>
      <c r="CS22" s="2089"/>
      <c r="CT22" s="2089"/>
      <c r="CU22" s="2089"/>
      <c r="CV22" s="2089"/>
      <c r="CW22" s="2089">
        <v>6914100</v>
      </c>
      <c r="CX22" s="2089"/>
      <c r="CY22" s="2089"/>
      <c r="CZ22" s="2089"/>
      <c r="DA22" s="2089"/>
      <c r="DB22" s="2089"/>
      <c r="DC22" s="2089"/>
      <c r="DD22" s="2089"/>
      <c r="DE22" s="2089"/>
      <c r="DF22" s="2089">
        <v>0</v>
      </c>
      <c r="DG22" s="2089"/>
      <c r="DH22" s="2089"/>
      <c r="DI22" s="2089"/>
      <c r="DJ22" s="2089"/>
      <c r="DK22" s="2089">
        <v>0</v>
      </c>
      <c r="DL22" s="2089"/>
      <c r="DM22" s="2089"/>
      <c r="DN22" s="2089"/>
      <c r="DO22" s="2089"/>
      <c r="DP22" s="2089"/>
      <c r="DQ22" s="2089"/>
      <c r="DR22" s="2089"/>
      <c r="DS22" s="2089"/>
      <c r="DT22" s="2089"/>
      <c r="DU22" s="2106">
        <v>0</v>
      </c>
      <c r="DV22" s="2107"/>
      <c r="DW22" s="2107"/>
      <c r="DX22" s="2107"/>
      <c r="DY22" s="2107"/>
      <c r="DZ22" s="2107"/>
      <c r="EA22" s="2107"/>
      <c r="EB22" s="2106">
        <v>0</v>
      </c>
      <c r="EC22" s="2107"/>
      <c r="ED22" s="2107"/>
      <c r="EE22" s="2107"/>
      <c r="EF22" s="2107"/>
      <c r="EG22" s="2107"/>
      <c r="EH22" s="2107"/>
      <c r="EI22" s="2107"/>
      <c r="EJ22" s="2107"/>
      <c r="EK22" s="2107"/>
      <c r="EL22" s="2107"/>
      <c r="EM22" s="2108"/>
    </row>
    <row r="23" spans="2:169" s="280" customFormat="1" ht="21" customHeight="1" thickBot="1" x14ac:dyDescent="0.25">
      <c r="B23" s="277" t="s">
        <v>778</v>
      </c>
      <c r="C23" s="2091">
        <v>1</v>
      </c>
      <c r="D23" s="2092"/>
      <c r="E23" s="2092"/>
      <c r="F23" s="2092"/>
      <c r="G23" s="2092"/>
      <c r="H23" s="2092"/>
      <c r="I23" s="2092"/>
      <c r="J23" s="2092"/>
      <c r="K23" s="2092"/>
      <c r="L23" s="2092">
        <v>1</v>
      </c>
      <c r="M23" s="2092"/>
      <c r="N23" s="2092"/>
      <c r="O23" s="2092"/>
      <c r="P23" s="2092"/>
      <c r="Q23" s="2092"/>
      <c r="R23" s="2092"/>
      <c r="S23" s="2092"/>
      <c r="T23" s="2092"/>
      <c r="U23" s="2092"/>
      <c r="V23" s="2092">
        <v>20540</v>
      </c>
      <c r="W23" s="2092"/>
      <c r="X23" s="2092"/>
      <c r="Y23" s="2092"/>
      <c r="Z23" s="2092"/>
      <c r="AA23" s="2092"/>
      <c r="AB23" s="2092"/>
      <c r="AC23" s="2092"/>
      <c r="AD23" s="2092"/>
      <c r="AE23" s="2092"/>
      <c r="AF23" s="2092"/>
      <c r="AG23" s="2092"/>
      <c r="AH23" s="2092"/>
      <c r="AI23" s="2092"/>
      <c r="AJ23" s="2092"/>
      <c r="AK23" s="2092"/>
      <c r="AL23" s="2092">
        <v>1</v>
      </c>
      <c r="AM23" s="2092"/>
      <c r="AN23" s="2092"/>
      <c r="AO23" s="2092"/>
      <c r="AP23" s="2092"/>
      <c r="AQ23" s="2092"/>
      <c r="AR23" s="2092"/>
      <c r="AS23" s="2092"/>
      <c r="AT23" s="2092"/>
      <c r="AU23" s="2092">
        <v>6</v>
      </c>
      <c r="AV23" s="2092"/>
      <c r="AW23" s="2092"/>
      <c r="AX23" s="2092"/>
      <c r="AY23" s="2092"/>
      <c r="AZ23" s="2092"/>
      <c r="BA23" s="2092"/>
      <c r="BB23" s="2092"/>
      <c r="BC23" s="2092"/>
      <c r="BD23" s="2092"/>
      <c r="BE23" s="2092">
        <v>3450</v>
      </c>
      <c r="BF23" s="2092"/>
      <c r="BG23" s="2092"/>
      <c r="BH23" s="2092"/>
      <c r="BI23" s="2092"/>
      <c r="BJ23" s="2092"/>
      <c r="BK23" s="2092"/>
      <c r="BL23" s="2092"/>
      <c r="BM23" s="2092"/>
      <c r="BN23" s="2092"/>
      <c r="BO23" s="2092"/>
      <c r="BP23" s="2092"/>
      <c r="BQ23" s="2092"/>
      <c r="BR23" s="2092"/>
      <c r="BS23" s="2092"/>
      <c r="BT23" s="2093"/>
      <c r="BU23" s="1469"/>
      <c r="BV23" s="2091">
        <v>0</v>
      </c>
      <c r="BW23" s="2092"/>
      <c r="BX23" s="2092"/>
      <c r="BY23" s="2092"/>
      <c r="BZ23" s="2092"/>
      <c r="CA23" s="2092">
        <v>0</v>
      </c>
      <c r="CB23" s="2092"/>
      <c r="CC23" s="2092"/>
      <c r="CD23" s="2092"/>
      <c r="CE23" s="2092"/>
      <c r="CF23" s="2092">
        <v>0</v>
      </c>
      <c r="CG23" s="2092"/>
      <c r="CH23" s="2092"/>
      <c r="CI23" s="2092"/>
      <c r="CJ23" s="2092"/>
      <c r="CK23" s="2092"/>
      <c r="CL23" s="2092"/>
      <c r="CM23" s="2092"/>
      <c r="CN23" s="2092"/>
      <c r="CO23" s="2092">
        <v>3</v>
      </c>
      <c r="CP23" s="2092"/>
      <c r="CQ23" s="2092"/>
      <c r="CR23" s="2092"/>
      <c r="CS23" s="2092"/>
      <c r="CT23" s="2092"/>
      <c r="CU23" s="2092"/>
      <c r="CV23" s="2092"/>
      <c r="CW23" s="2092">
        <v>530570</v>
      </c>
      <c r="CX23" s="2092"/>
      <c r="CY23" s="2092"/>
      <c r="CZ23" s="2092"/>
      <c r="DA23" s="2092"/>
      <c r="DB23" s="2092"/>
      <c r="DC23" s="2092"/>
      <c r="DD23" s="2092"/>
      <c r="DE23" s="2092"/>
      <c r="DF23" s="2092">
        <v>0</v>
      </c>
      <c r="DG23" s="2092"/>
      <c r="DH23" s="2092"/>
      <c r="DI23" s="2092"/>
      <c r="DJ23" s="2092"/>
      <c r="DK23" s="2092">
        <v>0</v>
      </c>
      <c r="DL23" s="2092"/>
      <c r="DM23" s="2092"/>
      <c r="DN23" s="2092"/>
      <c r="DO23" s="2092"/>
      <c r="DP23" s="2092"/>
      <c r="DQ23" s="2092"/>
      <c r="DR23" s="2092"/>
      <c r="DS23" s="2092"/>
      <c r="DT23" s="2092"/>
      <c r="DU23" s="2092">
        <v>0</v>
      </c>
      <c r="DV23" s="2092"/>
      <c r="DW23" s="2092"/>
      <c r="DX23" s="2092"/>
      <c r="DY23" s="2092"/>
      <c r="DZ23" s="2092"/>
      <c r="EA23" s="2092"/>
      <c r="EB23" s="2092">
        <v>0</v>
      </c>
      <c r="EC23" s="2092"/>
      <c r="ED23" s="2092"/>
      <c r="EE23" s="2092"/>
      <c r="EF23" s="2092"/>
      <c r="EG23" s="2092"/>
      <c r="EH23" s="2092"/>
      <c r="EI23" s="2092"/>
      <c r="EJ23" s="2092"/>
      <c r="EK23" s="2092"/>
      <c r="EL23" s="2092"/>
      <c r="EM23" s="2093"/>
    </row>
    <row r="24" spans="2:169" s="280" customFormat="1" ht="15" customHeight="1" x14ac:dyDescent="0.2">
      <c r="B24" s="2237"/>
      <c r="C24" s="2095"/>
      <c r="D24" s="2095"/>
      <c r="E24" s="2095"/>
      <c r="F24" s="2095"/>
      <c r="G24" s="2095"/>
      <c r="H24" s="2095"/>
      <c r="I24" s="2095"/>
      <c r="J24" s="2095"/>
      <c r="K24" s="2095"/>
      <c r="L24" s="2095"/>
      <c r="M24" s="2095"/>
      <c r="N24" s="2095"/>
      <c r="O24" s="2095"/>
      <c r="P24" s="2095"/>
      <c r="Q24" s="2095"/>
      <c r="R24" s="2095"/>
      <c r="S24" s="2095"/>
      <c r="T24" s="2095"/>
      <c r="U24" s="2095"/>
      <c r="V24" s="2095"/>
      <c r="W24" s="2095"/>
      <c r="X24" s="2095"/>
      <c r="Y24" s="2095"/>
      <c r="Z24" s="2095"/>
      <c r="AA24" s="2095"/>
      <c r="AB24" s="2095"/>
      <c r="AC24" s="2095"/>
      <c r="AD24" s="2095"/>
      <c r="AE24" s="2095"/>
      <c r="AF24" s="2095"/>
      <c r="AG24" s="2095"/>
      <c r="AH24" s="2095"/>
      <c r="AI24" s="2095"/>
      <c r="AJ24" s="2095"/>
      <c r="AK24" s="2095"/>
      <c r="AL24" s="2095"/>
      <c r="AM24" s="2095"/>
      <c r="AN24" s="2095"/>
      <c r="AO24" s="2095"/>
      <c r="AP24" s="2095"/>
      <c r="AQ24" s="2095"/>
      <c r="AR24" s="2095"/>
      <c r="AS24" s="2095"/>
      <c r="AT24" s="2095"/>
      <c r="AU24" s="2113"/>
      <c r="AV24" s="2114"/>
      <c r="AW24" s="2114"/>
      <c r="AX24" s="2114"/>
      <c r="AY24" s="2114"/>
      <c r="AZ24" s="2114"/>
      <c r="BA24" s="2114"/>
      <c r="BB24" s="2114"/>
      <c r="BC24" s="2114"/>
      <c r="BD24" s="2114"/>
      <c r="BE24" s="2115"/>
      <c r="BF24" s="2115"/>
      <c r="BG24" s="2115"/>
      <c r="BH24" s="2115"/>
      <c r="BI24" s="2115"/>
      <c r="BJ24" s="2115"/>
      <c r="BK24" s="2115"/>
      <c r="BL24" s="2115"/>
      <c r="BM24" s="2115"/>
      <c r="BN24" s="2115"/>
      <c r="BO24" s="2115"/>
      <c r="BP24" s="2115"/>
      <c r="BQ24" s="2115"/>
      <c r="BR24" s="2115"/>
      <c r="BS24" s="2115"/>
      <c r="BT24" s="2115"/>
      <c r="BV24" s="2101"/>
      <c r="BW24" s="2101"/>
      <c r="BX24" s="2101"/>
      <c r="BY24" s="2101"/>
      <c r="BZ24" s="2101"/>
      <c r="CA24" s="2101"/>
      <c r="CB24" s="2101"/>
      <c r="CC24" s="2101"/>
      <c r="CD24" s="2101"/>
      <c r="CE24" s="2101"/>
      <c r="CF24" s="2101"/>
      <c r="CG24" s="2101"/>
      <c r="CH24" s="2101"/>
      <c r="CI24" s="2101"/>
      <c r="CJ24" s="2101"/>
      <c r="CK24" s="2101"/>
      <c r="CL24" s="2101"/>
      <c r="CM24" s="2101"/>
      <c r="CN24" s="2101"/>
      <c r="CO24" s="2101"/>
      <c r="CP24" s="2101"/>
      <c r="CQ24" s="2101"/>
      <c r="CR24" s="2101"/>
      <c r="CS24" s="2101"/>
      <c r="CT24" s="2101"/>
      <c r="CU24" s="2101"/>
      <c r="CV24" s="2101"/>
      <c r="CW24" s="2101"/>
      <c r="CX24" s="2101"/>
      <c r="CY24" s="2101"/>
      <c r="CZ24" s="2101"/>
      <c r="DA24" s="2101"/>
      <c r="DB24" s="2101"/>
      <c r="DC24" s="2101"/>
      <c r="DD24" s="2101"/>
      <c r="DE24" s="2101"/>
      <c r="DF24" s="2101"/>
      <c r="DG24" s="2101"/>
      <c r="DH24" s="2101"/>
      <c r="DI24" s="2101"/>
      <c r="DJ24" s="2101"/>
      <c r="DK24" s="2101"/>
      <c r="DL24" s="2101"/>
      <c r="DM24" s="2101"/>
      <c r="DN24" s="2101"/>
      <c r="DO24" s="2101"/>
      <c r="DP24" s="2101"/>
      <c r="DQ24" s="2101"/>
      <c r="DR24" s="2101"/>
      <c r="DS24" s="2101"/>
      <c r="DT24" s="2101"/>
      <c r="DU24" s="2101"/>
      <c r="DV24" s="2101"/>
      <c r="DW24" s="2101"/>
      <c r="DX24" s="2101"/>
      <c r="DY24" s="2101"/>
      <c r="DZ24" s="2101"/>
      <c r="EA24" s="2101"/>
      <c r="EB24" s="2101"/>
      <c r="EC24" s="2101"/>
      <c r="ED24" s="2101"/>
      <c r="EE24" s="2101"/>
      <c r="EF24" s="2101"/>
      <c r="EG24" s="2101"/>
      <c r="EH24" s="2101"/>
      <c r="EI24" s="2101"/>
      <c r="EJ24" s="2101"/>
      <c r="EK24" s="2101"/>
      <c r="EL24" s="2101"/>
      <c r="EM24" s="2101"/>
    </row>
    <row r="25" spans="2:169" s="280" customFormat="1" ht="15" customHeight="1" x14ac:dyDescent="0.2">
      <c r="B25" s="2095"/>
      <c r="C25" s="2095"/>
      <c r="D25" s="2095"/>
      <c r="E25" s="2095"/>
      <c r="F25" s="2095"/>
      <c r="G25" s="2095"/>
      <c r="H25" s="2095"/>
      <c r="I25" s="2095"/>
      <c r="J25" s="2095"/>
      <c r="K25" s="2095"/>
      <c r="L25" s="2095"/>
      <c r="M25" s="2095"/>
      <c r="N25" s="2095"/>
      <c r="O25" s="2095"/>
      <c r="P25" s="2095"/>
      <c r="Q25" s="2095"/>
      <c r="R25" s="2095"/>
      <c r="S25" s="2095"/>
      <c r="T25" s="2095"/>
      <c r="U25" s="2095"/>
      <c r="V25" s="2095"/>
      <c r="W25" s="2095"/>
      <c r="X25" s="2095"/>
      <c r="Y25" s="2095"/>
      <c r="Z25" s="2095"/>
      <c r="AA25" s="2095"/>
      <c r="AB25" s="2095"/>
      <c r="AC25" s="2095"/>
      <c r="AD25" s="2095"/>
      <c r="AE25" s="2095"/>
      <c r="AF25" s="2095"/>
      <c r="AG25" s="2095"/>
      <c r="AH25" s="2095"/>
      <c r="AI25" s="2095"/>
      <c r="AJ25" s="2095"/>
      <c r="AK25" s="2095"/>
      <c r="AL25" s="2095"/>
      <c r="AM25" s="2095"/>
      <c r="AN25" s="2095"/>
      <c r="AO25" s="2095"/>
      <c r="AP25" s="2095"/>
      <c r="AQ25" s="2095"/>
      <c r="AR25" s="2095"/>
      <c r="AS25" s="2095"/>
      <c r="AT25" s="2095"/>
      <c r="AU25" s="2117"/>
      <c r="AV25" s="2118"/>
      <c r="AW25" s="2118"/>
      <c r="AX25" s="2118"/>
      <c r="AY25" s="2118"/>
      <c r="AZ25" s="2118"/>
      <c r="BA25" s="2118"/>
      <c r="BB25" s="2118"/>
      <c r="BC25" s="2118"/>
      <c r="BD25" s="2118"/>
      <c r="BE25" s="2238"/>
      <c r="BF25" s="2238"/>
      <c r="BG25" s="2238"/>
      <c r="BH25" s="2238"/>
      <c r="BI25" s="2238"/>
      <c r="BJ25" s="2238"/>
      <c r="BK25" s="2238"/>
      <c r="BL25" s="2238"/>
      <c r="BM25" s="2238"/>
      <c r="BN25" s="2238"/>
      <c r="BO25" s="2238"/>
      <c r="BP25" s="2238"/>
      <c r="BQ25" s="2238"/>
      <c r="BR25" s="2238"/>
      <c r="BS25" s="2238"/>
      <c r="BT25" s="2238"/>
      <c r="BV25" s="2102"/>
      <c r="BW25" s="2102"/>
      <c r="BX25" s="2102"/>
      <c r="BY25" s="2102"/>
      <c r="BZ25" s="2102"/>
      <c r="CA25" s="2102"/>
      <c r="CB25" s="2102"/>
      <c r="CC25" s="2102"/>
      <c r="CD25" s="2102"/>
      <c r="CE25" s="2102"/>
      <c r="CF25" s="2102"/>
      <c r="CG25" s="2102"/>
      <c r="CH25" s="2102"/>
      <c r="CI25" s="2102"/>
      <c r="CJ25" s="2102"/>
      <c r="CK25" s="2102"/>
      <c r="CL25" s="2102"/>
      <c r="CM25" s="2102"/>
      <c r="CN25" s="2102"/>
      <c r="CO25" s="2102"/>
      <c r="CP25" s="2102"/>
      <c r="CQ25" s="2102"/>
      <c r="CR25" s="2102"/>
      <c r="CS25" s="2102"/>
      <c r="CT25" s="2102"/>
      <c r="CU25" s="2102"/>
      <c r="CV25" s="2102"/>
      <c r="CW25" s="2102"/>
      <c r="CX25" s="2102"/>
      <c r="CY25" s="2102"/>
      <c r="CZ25" s="2102"/>
      <c r="DA25" s="2102"/>
      <c r="DB25" s="2102"/>
      <c r="DC25" s="2102"/>
      <c r="DD25" s="2102"/>
      <c r="DE25" s="2102"/>
      <c r="DF25" s="2102"/>
      <c r="DG25" s="2102"/>
      <c r="DH25" s="2102"/>
      <c r="DI25" s="2102"/>
      <c r="DJ25" s="2102"/>
      <c r="DK25" s="2102"/>
      <c r="DL25" s="2102"/>
      <c r="DM25" s="2102"/>
      <c r="DN25" s="2102"/>
      <c r="DO25" s="2102"/>
      <c r="DP25" s="2102"/>
      <c r="DQ25" s="2102"/>
      <c r="DR25" s="2102"/>
      <c r="DS25" s="2102"/>
      <c r="DT25" s="2102"/>
      <c r="DU25" s="2102"/>
      <c r="DV25" s="2102"/>
      <c r="DW25" s="2102"/>
      <c r="DX25" s="2102"/>
      <c r="DY25" s="2102"/>
      <c r="DZ25" s="2102"/>
      <c r="EA25" s="2102"/>
      <c r="EB25" s="2102"/>
      <c r="EC25" s="2102"/>
      <c r="ED25" s="2102"/>
      <c r="EE25" s="2102"/>
      <c r="EF25" s="2102"/>
      <c r="EG25" s="2102"/>
      <c r="EH25" s="2102"/>
      <c r="EI25" s="2102"/>
      <c r="EJ25" s="2102"/>
      <c r="EK25" s="2102"/>
      <c r="EL25" s="2102"/>
      <c r="EM25" s="2102"/>
    </row>
    <row r="26" spans="2:169" s="280" customFormat="1" ht="15" customHeight="1" thickBot="1" x14ac:dyDescent="0.25">
      <c r="B26" s="2099"/>
      <c r="C26" s="2099"/>
      <c r="D26" s="2099"/>
      <c r="E26" s="2099"/>
      <c r="F26" s="2099"/>
      <c r="G26" s="2099"/>
      <c r="H26" s="2099"/>
      <c r="I26" s="2099"/>
      <c r="J26" s="2099"/>
      <c r="K26" s="2099"/>
      <c r="L26" s="2099"/>
      <c r="M26" s="2099"/>
      <c r="N26" s="2099"/>
      <c r="O26" s="2099"/>
      <c r="P26" s="2099"/>
      <c r="Q26" s="2099"/>
      <c r="R26" s="2099"/>
      <c r="S26" s="2099"/>
      <c r="T26" s="2099"/>
      <c r="U26" s="2099"/>
      <c r="V26" s="2099"/>
      <c r="W26" s="2099"/>
      <c r="X26" s="2099"/>
      <c r="Y26" s="2099"/>
      <c r="Z26" s="2099"/>
      <c r="AA26" s="2099"/>
      <c r="AB26" s="2099"/>
      <c r="AC26" s="2099"/>
      <c r="AD26" s="2099"/>
      <c r="AE26" s="2099"/>
      <c r="AF26" s="2099"/>
      <c r="AG26" s="2099"/>
      <c r="AH26" s="2099"/>
      <c r="AI26" s="2099"/>
      <c r="AJ26" s="2099"/>
      <c r="AK26" s="2099"/>
      <c r="AL26" s="2099"/>
      <c r="AM26" s="2099"/>
      <c r="AN26" s="2099"/>
      <c r="AO26" s="2099"/>
      <c r="AP26" s="2099"/>
      <c r="AQ26" s="2099"/>
      <c r="AR26" s="2099"/>
      <c r="AS26" s="2099"/>
      <c r="AT26" s="2099"/>
      <c r="AU26" s="2121"/>
      <c r="AV26" s="2122"/>
      <c r="AW26" s="2122"/>
      <c r="AX26" s="2122"/>
      <c r="AY26" s="2122"/>
      <c r="AZ26" s="2122"/>
      <c r="BA26" s="2122"/>
      <c r="BB26" s="2122"/>
      <c r="BC26" s="2122"/>
      <c r="BD26" s="2122"/>
      <c r="BE26" s="2122"/>
      <c r="BF26" s="2122"/>
      <c r="BG26" s="2122"/>
      <c r="BH26" s="2122"/>
      <c r="BI26" s="2122"/>
      <c r="BJ26" s="2122"/>
      <c r="BK26" s="2122"/>
      <c r="BL26" s="2122"/>
      <c r="BM26" s="2122"/>
      <c r="BN26" s="2122"/>
      <c r="BO26" s="2122"/>
      <c r="BP26" s="2122"/>
      <c r="BQ26" s="2122"/>
      <c r="BR26" s="2122"/>
      <c r="BS26" s="2122"/>
      <c r="BT26" s="2122"/>
      <c r="BV26" s="2103"/>
      <c r="BW26" s="2103"/>
      <c r="BX26" s="2103"/>
      <c r="BY26" s="2103"/>
      <c r="BZ26" s="2103"/>
      <c r="CA26" s="2103"/>
      <c r="CB26" s="2103"/>
      <c r="CC26" s="2103"/>
      <c r="CD26" s="2103"/>
      <c r="CE26" s="2103"/>
      <c r="CF26" s="2103"/>
      <c r="CG26" s="2103"/>
      <c r="CH26" s="2103"/>
      <c r="CI26" s="2103"/>
      <c r="CJ26" s="2103"/>
      <c r="CK26" s="2103"/>
      <c r="CL26" s="2103"/>
      <c r="CM26" s="2103"/>
      <c r="CN26" s="2103"/>
      <c r="CO26" s="2103"/>
      <c r="CP26" s="2103"/>
      <c r="CQ26" s="2103"/>
      <c r="CR26" s="2103"/>
      <c r="CS26" s="2103"/>
      <c r="CT26" s="2103"/>
      <c r="CU26" s="2103"/>
      <c r="CV26" s="2103"/>
      <c r="CW26" s="2103"/>
      <c r="CX26" s="2103"/>
      <c r="CY26" s="2103"/>
      <c r="CZ26" s="2103"/>
      <c r="DA26" s="2103"/>
      <c r="DB26" s="2103"/>
      <c r="DC26" s="2103"/>
      <c r="DD26" s="2103"/>
      <c r="DE26" s="2103"/>
      <c r="DF26" s="2103"/>
      <c r="DG26" s="2103"/>
      <c r="DH26" s="2103"/>
      <c r="DI26" s="2103"/>
      <c r="DJ26" s="2103"/>
      <c r="DK26" s="2103"/>
      <c r="DL26" s="2103"/>
      <c r="DM26" s="2103"/>
      <c r="DN26" s="2103"/>
      <c r="DO26" s="2103"/>
      <c r="DP26" s="2103"/>
      <c r="DQ26" s="2103"/>
      <c r="DR26" s="2103"/>
      <c r="DS26" s="2103"/>
      <c r="DT26" s="2103"/>
      <c r="DU26" s="2103"/>
      <c r="DV26" s="2103"/>
      <c r="DW26" s="2103"/>
      <c r="DX26" s="2103"/>
      <c r="DY26" s="2103"/>
      <c r="DZ26" s="2103"/>
      <c r="EA26" s="2103"/>
      <c r="EB26" s="2103"/>
      <c r="EC26" s="2103"/>
      <c r="ED26" s="2103"/>
      <c r="EE26" s="2103"/>
      <c r="EF26" s="2103"/>
      <c r="EG26" s="2103"/>
      <c r="EH26" s="2103"/>
      <c r="EI26" s="2103"/>
      <c r="EJ26" s="2103"/>
      <c r="EK26" s="2103"/>
      <c r="EL26" s="2103"/>
      <c r="EM26" s="2103"/>
    </row>
    <row r="27" spans="2:169" s="280" customFormat="1" ht="21" customHeight="1" x14ac:dyDescent="0.2">
      <c r="B27" s="2073" t="s">
        <v>501</v>
      </c>
      <c r="C27" s="2124" t="s">
        <v>513</v>
      </c>
      <c r="D27" s="2125"/>
      <c r="E27" s="2125"/>
      <c r="F27" s="2125"/>
      <c r="G27" s="2125"/>
      <c r="H27" s="2125"/>
      <c r="I27" s="2125"/>
      <c r="J27" s="2125"/>
      <c r="K27" s="2125"/>
      <c r="L27" s="2125"/>
      <c r="M27" s="2125"/>
      <c r="N27" s="2125"/>
      <c r="O27" s="2125"/>
      <c r="P27" s="2125"/>
      <c r="Q27" s="2125"/>
      <c r="R27" s="2125"/>
      <c r="S27" s="2125"/>
      <c r="T27" s="2125"/>
      <c r="U27" s="2125"/>
      <c r="V27" s="2125"/>
      <c r="W27" s="2125"/>
      <c r="X27" s="2125"/>
      <c r="Y27" s="2125"/>
      <c r="Z27" s="2125"/>
      <c r="AA27" s="2125"/>
      <c r="AB27" s="2125"/>
      <c r="AC27" s="2125"/>
      <c r="AD27" s="2125"/>
      <c r="AE27" s="2125"/>
      <c r="AF27" s="2125"/>
      <c r="AG27" s="2125"/>
      <c r="AH27" s="2125"/>
      <c r="AI27" s="2125"/>
      <c r="AJ27" s="2125"/>
      <c r="AK27" s="2125"/>
      <c r="AL27" s="2125"/>
      <c r="AM27" s="2125"/>
      <c r="AN27" s="2125"/>
      <c r="AO27" s="2125"/>
      <c r="AP27" s="2125"/>
      <c r="AQ27" s="2125"/>
      <c r="AR27" s="2125"/>
      <c r="AS27" s="2125"/>
      <c r="AT27" s="2125"/>
      <c r="AU27" s="2125"/>
      <c r="AV27" s="2125"/>
      <c r="AW27" s="2125"/>
      <c r="AX27" s="2125"/>
      <c r="AY27" s="2125"/>
      <c r="AZ27" s="2125"/>
      <c r="BA27" s="2125"/>
      <c r="BB27" s="2125"/>
      <c r="BC27" s="2125"/>
      <c r="BD27" s="2125"/>
      <c r="BE27" s="2125"/>
      <c r="BF27" s="2125"/>
      <c r="BG27" s="2125"/>
      <c r="BH27" s="2125"/>
      <c r="BI27" s="2125"/>
      <c r="BJ27" s="2125"/>
      <c r="BK27" s="2125"/>
      <c r="BL27" s="2125"/>
      <c r="BM27" s="2125"/>
      <c r="BN27" s="2125"/>
      <c r="BO27" s="2125"/>
      <c r="BP27" s="2125"/>
      <c r="BQ27" s="2125"/>
      <c r="BR27" s="2125"/>
      <c r="BS27" s="2125"/>
      <c r="BT27" s="2126"/>
      <c r="BU27" s="282"/>
      <c r="BV27" s="2124" t="s">
        <v>513</v>
      </c>
      <c r="BW27" s="2125"/>
      <c r="BX27" s="2125"/>
      <c r="BY27" s="2125"/>
      <c r="BZ27" s="2125"/>
      <c r="CA27" s="2125"/>
      <c r="CB27" s="2125"/>
      <c r="CC27" s="2125"/>
      <c r="CD27" s="2125"/>
      <c r="CE27" s="2125"/>
      <c r="CF27" s="2125"/>
      <c r="CG27" s="2125"/>
      <c r="CH27" s="2125"/>
      <c r="CI27" s="2125"/>
      <c r="CJ27" s="2125"/>
      <c r="CK27" s="2125"/>
      <c r="CL27" s="2125"/>
      <c r="CM27" s="2125"/>
      <c r="CN27" s="2125"/>
      <c r="CO27" s="2125"/>
      <c r="CP27" s="2125"/>
      <c r="CQ27" s="2125"/>
      <c r="CR27" s="2125"/>
      <c r="CS27" s="2125"/>
      <c r="CT27" s="2125"/>
      <c r="CU27" s="2125"/>
      <c r="CV27" s="2125"/>
      <c r="CW27" s="2125"/>
      <c r="CX27" s="2125"/>
      <c r="CY27" s="2125"/>
      <c r="CZ27" s="2125"/>
      <c r="DA27" s="2125"/>
      <c r="DB27" s="2125"/>
      <c r="DC27" s="2125"/>
      <c r="DD27" s="2125"/>
      <c r="DE27" s="2125"/>
      <c r="DF27" s="2125"/>
      <c r="DG27" s="2125"/>
      <c r="DH27" s="2125"/>
      <c r="DI27" s="2125"/>
      <c r="DJ27" s="2125"/>
      <c r="DK27" s="2125"/>
      <c r="DL27" s="2125"/>
      <c r="DM27" s="2125"/>
      <c r="DN27" s="2125"/>
      <c r="DO27" s="2125"/>
      <c r="DP27" s="2127"/>
      <c r="DQ27" s="2128" t="s">
        <v>554</v>
      </c>
      <c r="DR27" s="2125"/>
      <c r="DS27" s="2125"/>
      <c r="DT27" s="2125"/>
      <c r="DU27" s="2125"/>
      <c r="DV27" s="2125"/>
      <c r="DW27" s="2125"/>
      <c r="DX27" s="2125"/>
      <c r="DY27" s="2125"/>
      <c r="DZ27" s="2125"/>
      <c r="EA27" s="2125"/>
      <c r="EB27" s="2125"/>
      <c r="EC27" s="2125"/>
      <c r="ED27" s="2125"/>
      <c r="EE27" s="2125"/>
      <c r="EF27" s="2125"/>
      <c r="EG27" s="2125"/>
      <c r="EH27" s="2125"/>
      <c r="EI27" s="2125"/>
      <c r="EJ27" s="2125"/>
      <c r="EK27" s="2125"/>
      <c r="EL27" s="2125"/>
      <c r="EM27" s="2126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074"/>
      <c r="C28" s="2129" t="s">
        <v>118</v>
      </c>
      <c r="D28" s="2130"/>
      <c r="E28" s="2130"/>
      <c r="F28" s="2130"/>
      <c r="G28" s="2130"/>
      <c r="H28" s="2130"/>
      <c r="I28" s="2130"/>
      <c r="J28" s="2130"/>
      <c r="K28" s="2130"/>
      <c r="L28" s="2130"/>
      <c r="M28" s="2130"/>
      <c r="N28" s="2130"/>
      <c r="O28" s="2130"/>
      <c r="P28" s="2130"/>
      <c r="Q28" s="2130"/>
      <c r="R28" s="2131"/>
      <c r="S28" s="2080" t="s">
        <v>119</v>
      </c>
      <c r="T28" s="2080"/>
      <c r="U28" s="2080"/>
      <c r="V28" s="2080"/>
      <c r="W28" s="2080"/>
      <c r="X28" s="2080"/>
      <c r="Y28" s="2080"/>
      <c r="Z28" s="2080"/>
      <c r="AA28" s="2080"/>
      <c r="AB28" s="2080"/>
      <c r="AC28" s="2080"/>
      <c r="AD28" s="2080"/>
      <c r="AE28" s="2080"/>
      <c r="AF28" s="2080"/>
      <c r="AG28" s="2080"/>
      <c r="AH28" s="2080"/>
      <c r="AI28" s="2080"/>
      <c r="AJ28" s="2080"/>
      <c r="AK28" s="2132"/>
      <c r="AL28" s="2132" t="s">
        <v>120</v>
      </c>
      <c r="AM28" s="2130"/>
      <c r="AN28" s="2130"/>
      <c r="AO28" s="2130"/>
      <c r="AP28" s="2130"/>
      <c r="AQ28" s="2130"/>
      <c r="AR28" s="2130"/>
      <c r="AS28" s="2130"/>
      <c r="AT28" s="2130"/>
      <c r="AU28" s="2130"/>
      <c r="AV28" s="2130"/>
      <c r="AW28" s="2130"/>
      <c r="AX28" s="2130"/>
      <c r="AY28" s="2130"/>
      <c r="AZ28" s="2130"/>
      <c r="BA28" s="2131"/>
      <c r="BB28" s="2080" t="s">
        <v>121</v>
      </c>
      <c r="BC28" s="2080"/>
      <c r="BD28" s="2080"/>
      <c r="BE28" s="2080"/>
      <c r="BF28" s="2080"/>
      <c r="BG28" s="2080"/>
      <c r="BH28" s="2080"/>
      <c r="BI28" s="2080"/>
      <c r="BJ28" s="2080"/>
      <c r="BK28" s="2080"/>
      <c r="BL28" s="2080"/>
      <c r="BM28" s="2080"/>
      <c r="BN28" s="2080"/>
      <c r="BO28" s="2080"/>
      <c r="BP28" s="2080"/>
      <c r="BQ28" s="2080"/>
      <c r="BR28" s="2080"/>
      <c r="BS28" s="2080"/>
      <c r="BT28" s="2081"/>
      <c r="BU28" s="282"/>
      <c r="BV28" s="2129" t="s">
        <v>546</v>
      </c>
      <c r="BW28" s="2239"/>
      <c r="BX28" s="2239"/>
      <c r="BY28" s="2239"/>
      <c r="BZ28" s="2239"/>
      <c r="CA28" s="2239"/>
      <c r="CB28" s="2239"/>
      <c r="CC28" s="2239"/>
      <c r="CD28" s="2239"/>
      <c r="CE28" s="2239"/>
      <c r="CF28" s="2239"/>
      <c r="CG28" s="2239"/>
      <c r="CH28" s="2239"/>
      <c r="CI28" s="2239"/>
      <c r="CJ28" s="2239"/>
      <c r="CK28" s="2239"/>
      <c r="CL28" s="2239"/>
      <c r="CM28" s="2239"/>
      <c r="CN28" s="2240"/>
      <c r="CO28" s="2132" t="s">
        <v>547</v>
      </c>
      <c r="CP28" s="2135"/>
      <c r="CQ28" s="2135"/>
      <c r="CR28" s="2135"/>
      <c r="CS28" s="2135"/>
      <c r="CT28" s="2135"/>
      <c r="CU28" s="2135"/>
      <c r="CV28" s="2135"/>
      <c r="CW28" s="2135"/>
      <c r="CX28" s="2135"/>
      <c r="CY28" s="2135"/>
      <c r="CZ28" s="2135"/>
      <c r="DA28" s="2135"/>
      <c r="DB28" s="2136"/>
      <c r="DC28" s="2137" t="s">
        <v>555</v>
      </c>
      <c r="DD28" s="2135"/>
      <c r="DE28" s="2135"/>
      <c r="DF28" s="2135"/>
      <c r="DG28" s="2135"/>
      <c r="DH28" s="2135"/>
      <c r="DI28" s="2135"/>
      <c r="DJ28" s="2135"/>
      <c r="DK28" s="2135"/>
      <c r="DL28" s="2135"/>
      <c r="DM28" s="2135"/>
      <c r="DN28" s="2135"/>
      <c r="DO28" s="2135"/>
      <c r="DP28" s="2136"/>
      <c r="DQ28" s="2138" t="s">
        <v>242</v>
      </c>
      <c r="DR28" s="2139"/>
      <c r="DS28" s="2139"/>
      <c r="DT28" s="2139"/>
      <c r="DU28" s="2139"/>
      <c r="DV28" s="2139"/>
      <c r="DW28" s="2139"/>
      <c r="DX28" s="2139"/>
      <c r="DY28" s="2139"/>
      <c r="DZ28" s="2140"/>
      <c r="EA28" s="2138" t="s">
        <v>122</v>
      </c>
      <c r="EB28" s="2139"/>
      <c r="EC28" s="2139"/>
      <c r="ED28" s="2139"/>
      <c r="EE28" s="2139"/>
      <c r="EF28" s="2139"/>
      <c r="EG28" s="2139"/>
      <c r="EH28" s="2139"/>
      <c r="EI28" s="2139"/>
      <c r="EJ28" s="2139"/>
      <c r="EK28" s="2139"/>
      <c r="EL28" s="2139"/>
      <c r="EM28" s="2144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075"/>
      <c r="C29" s="2146" t="s">
        <v>508</v>
      </c>
      <c r="D29" s="2147"/>
      <c r="E29" s="2147"/>
      <c r="F29" s="2147"/>
      <c r="G29" s="2147"/>
      <c r="H29" s="2148"/>
      <c r="I29" s="2083" t="s">
        <v>510</v>
      </c>
      <c r="J29" s="2083"/>
      <c r="K29" s="2083"/>
      <c r="L29" s="2083"/>
      <c r="M29" s="2083"/>
      <c r="N29" s="2083"/>
      <c r="O29" s="2083"/>
      <c r="P29" s="2083"/>
      <c r="Q29" s="2083"/>
      <c r="R29" s="2083"/>
      <c r="S29" s="2083" t="s">
        <v>508</v>
      </c>
      <c r="T29" s="2083"/>
      <c r="U29" s="2083"/>
      <c r="V29" s="2083"/>
      <c r="W29" s="2083"/>
      <c r="X29" s="2083"/>
      <c r="Y29" s="2083"/>
      <c r="Z29" s="2083" t="s">
        <v>510</v>
      </c>
      <c r="AA29" s="2083"/>
      <c r="AB29" s="2083"/>
      <c r="AC29" s="2083"/>
      <c r="AD29" s="2083"/>
      <c r="AE29" s="2083"/>
      <c r="AF29" s="2083"/>
      <c r="AG29" s="2083"/>
      <c r="AH29" s="2083"/>
      <c r="AI29" s="2083"/>
      <c r="AJ29" s="2083"/>
      <c r="AK29" s="2149"/>
      <c r="AL29" s="2149" t="s">
        <v>508</v>
      </c>
      <c r="AM29" s="2147"/>
      <c r="AN29" s="2147"/>
      <c r="AO29" s="2147"/>
      <c r="AP29" s="2147"/>
      <c r="AQ29" s="2148"/>
      <c r="AR29" s="2083" t="s">
        <v>510</v>
      </c>
      <c r="AS29" s="2083"/>
      <c r="AT29" s="2083"/>
      <c r="AU29" s="2083"/>
      <c r="AV29" s="2083"/>
      <c r="AW29" s="2083"/>
      <c r="AX29" s="2083"/>
      <c r="AY29" s="2083"/>
      <c r="AZ29" s="2083"/>
      <c r="BA29" s="2083"/>
      <c r="BB29" s="2083" t="s">
        <v>508</v>
      </c>
      <c r="BC29" s="2083"/>
      <c r="BD29" s="2083"/>
      <c r="BE29" s="2083"/>
      <c r="BF29" s="2083"/>
      <c r="BG29" s="2083"/>
      <c r="BH29" s="2083"/>
      <c r="BI29" s="2083" t="s">
        <v>510</v>
      </c>
      <c r="BJ29" s="2083"/>
      <c r="BK29" s="2083"/>
      <c r="BL29" s="2083"/>
      <c r="BM29" s="2083"/>
      <c r="BN29" s="2083"/>
      <c r="BO29" s="2083"/>
      <c r="BP29" s="2083"/>
      <c r="BQ29" s="2083"/>
      <c r="BR29" s="2083"/>
      <c r="BS29" s="2083"/>
      <c r="BT29" s="2087"/>
      <c r="BU29" s="282"/>
      <c r="BV29" s="2146" t="s">
        <v>242</v>
      </c>
      <c r="BW29" s="2151"/>
      <c r="BX29" s="2151"/>
      <c r="BY29" s="2151"/>
      <c r="BZ29" s="2151"/>
      <c r="CA29" s="2151"/>
      <c r="CB29" s="2151"/>
      <c r="CC29" s="2149" t="s">
        <v>122</v>
      </c>
      <c r="CD29" s="2151"/>
      <c r="CE29" s="2151"/>
      <c r="CF29" s="2151"/>
      <c r="CG29" s="2151"/>
      <c r="CH29" s="2151"/>
      <c r="CI29" s="2151"/>
      <c r="CJ29" s="2151"/>
      <c r="CK29" s="2151"/>
      <c r="CL29" s="2151"/>
      <c r="CM29" s="2151"/>
      <c r="CN29" s="2152"/>
      <c r="CO29" s="2149" t="s">
        <v>242</v>
      </c>
      <c r="CP29" s="2147"/>
      <c r="CQ29" s="2147"/>
      <c r="CR29" s="2147"/>
      <c r="CS29" s="2147"/>
      <c r="CT29" s="2147"/>
      <c r="CU29" s="2150" t="s">
        <v>122</v>
      </c>
      <c r="CV29" s="2147"/>
      <c r="CW29" s="2147"/>
      <c r="CX29" s="2147"/>
      <c r="CY29" s="2147"/>
      <c r="CZ29" s="2147"/>
      <c r="DA29" s="2147"/>
      <c r="DB29" s="2148"/>
      <c r="DC29" s="2150" t="s">
        <v>242</v>
      </c>
      <c r="DD29" s="2147"/>
      <c r="DE29" s="2147"/>
      <c r="DF29" s="2147"/>
      <c r="DG29" s="2147"/>
      <c r="DH29" s="2148"/>
      <c r="DI29" s="2150" t="s">
        <v>122</v>
      </c>
      <c r="DJ29" s="2147"/>
      <c r="DK29" s="2147"/>
      <c r="DL29" s="2147"/>
      <c r="DM29" s="2147"/>
      <c r="DN29" s="2147"/>
      <c r="DO29" s="2147"/>
      <c r="DP29" s="2148"/>
      <c r="DQ29" s="2141"/>
      <c r="DR29" s="2142"/>
      <c r="DS29" s="2142"/>
      <c r="DT29" s="2142"/>
      <c r="DU29" s="2142"/>
      <c r="DV29" s="2142"/>
      <c r="DW29" s="2142"/>
      <c r="DX29" s="2142"/>
      <c r="DY29" s="2142"/>
      <c r="DZ29" s="2143"/>
      <c r="EA29" s="2141"/>
      <c r="EB29" s="2142"/>
      <c r="EC29" s="2142"/>
      <c r="ED29" s="2142"/>
      <c r="EE29" s="2142"/>
      <c r="EF29" s="2142"/>
      <c r="EG29" s="2142"/>
      <c r="EH29" s="2142"/>
      <c r="EI29" s="2142"/>
      <c r="EJ29" s="2142"/>
      <c r="EK29" s="2142"/>
      <c r="EL29" s="2142"/>
      <c r="EM29" s="2145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153"/>
      <c r="D30" s="2154"/>
      <c r="E30" s="2154"/>
      <c r="F30" s="2154"/>
      <c r="G30" s="2154"/>
      <c r="H30" s="2155"/>
      <c r="I30" s="2085"/>
      <c r="J30" s="2085"/>
      <c r="K30" s="2085"/>
      <c r="L30" s="2085"/>
      <c r="M30" s="2085"/>
      <c r="N30" s="2085"/>
      <c r="O30" s="2085"/>
      <c r="P30" s="2085"/>
      <c r="Q30" s="2085"/>
      <c r="R30" s="2085"/>
      <c r="S30" s="2085"/>
      <c r="T30" s="2085"/>
      <c r="U30" s="2085"/>
      <c r="V30" s="2085"/>
      <c r="W30" s="2085"/>
      <c r="X30" s="2085"/>
      <c r="Y30" s="2085"/>
      <c r="Z30" s="2085"/>
      <c r="AA30" s="2085"/>
      <c r="AB30" s="2085"/>
      <c r="AC30" s="2085"/>
      <c r="AD30" s="2085"/>
      <c r="AE30" s="2085"/>
      <c r="AF30" s="2085"/>
      <c r="AG30" s="2085"/>
      <c r="AH30" s="2085"/>
      <c r="AI30" s="2085"/>
      <c r="AJ30" s="2085"/>
      <c r="AK30" s="2156"/>
      <c r="AL30" s="2156"/>
      <c r="AM30" s="2154"/>
      <c r="AN30" s="2154"/>
      <c r="AO30" s="2154"/>
      <c r="AP30" s="2154"/>
      <c r="AQ30" s="2155"/>
      <c r="AR30" s="2085"/>
      <c r="AS30" s="2085"/>
      <c r="AT30" s="2085"/>
      <c r="AU30" s="2085"/>
      <c r="AV30" s="2085"/>
      <c r="AW30" s="2085"/>
      <c r="AX30" s="2085"/>
      <c r="AY30" s="2085"/>
      <c r="AZ30" s="2085"/>
      <c r="BA30" s="2085"/>
      <c r="BB30" s="2085"/>
      <c r="BC30" s="2085"/>
      <c r="BD30" s="2085"/>
      <c r="BE30" s="2085"/>
      <c r="BF30" s="2085"/>
      <c r="BG30" s="2085"/>
      <c r="BH30" s="2085"/>
      <c r="BI30" s="2085"/>
      <c r="BJ30" s="2085"/>
      <c r="BK30" s="2085"/>
      <c r="BL30" s="2085"/>
      <c r="BM30" s="2085"/>
      <c r="BN30" s="2085"/>
      <c r="BO30" s="2085"/>
      <c r="BP30" s="2085"/>
      <c r="BQ30" s="2085"/>
      <c r="BR30" s="2085"/>
      <c r="BS30" s="2085"/>
      <c r="BT30" s="2086"/>
      <c r="BV30" s="2157"/>
      <c r="BW30" s="2158"/>
      <c r="BX30" s="2158"/>
      <c r="BY30" s="2158"/>
      <c r="BZ30" s="2158"/>
      <c r="CA30" s="2158"/>
      <c r="CB30" s="2159"/>
      <c r="CC30" s="2169"/>
      <c r="CD30" s="2158"/>
      <c r="CE30" s="2158"/>
      <c r="CF30" s="2158"/>
      <c r="CG30" s="2158"/>
      <c r="CH30" s="2158"/>
      <c r="CI30" s="2158"/>
      <c r="CJ30" s="2158"/>
      <c r="CK30" s="2158"/>
      <c r="CL30" s="2158"/>
      <c r="CM30" s="2158"/>
      <c r="CN30" s="2159"/>
      <c r="CO30" s="2170"/>
      <c r="CP30" s="2158"/>
      <c r="CQ30" s="2158"/>
      <c r="CR30" s="2158"/>
      <c r="CS30" s="2158"/>
      <c r="CT30" s="2159"/>
      <c r="CU30" s="2171"/>
      <c r="CV30" s="2158"/>
      <c r="CW30" s="2158"/>
      <c r="CX30" s="2158"/>
      <c r="CY30" s="2158"/>
      <c r="CZ30" s="2158"/>
      <c r="DA30" s="2158"/>
      <c r="DB30" s="2159"/>
      <c r="DC30" s="2160"/>
      <c r="DD30" s="2158"/>
      <c r="DE30" s="2158"/>
      <c r="DF30" s="2158"/>
      <c r="DG30" s="2158"/>
      <c r="DH30" s="2159"/>
      <c r="DI30" s="2160"/>
      <c r="DJ30" s="2158"/>
      <c r="DK30" s="2158"/>
      <c r="DL30" s="2158"/>
      <c r="DM30" s="2158"/>
      <c r="DN30" s="2158"/>
      <c r="DO30" s="2158"/>
      <c r="DP30" s="2159"/>
      <c r="DQ30" s="2160"/>
      <c r="DR30" s="2161"/>
      <c r="DS30" s="2161"/>
      <c r="DT30" s="2161"/>
      <c r="DU30" s="2161"/>
      <c r="DV30" s="2161"/>
      <c r="DW30" s="2161"/>
      <c r="DX30" s="2161"/>
      <c r="DY30" s="2161"/>
      <c r="DZ30" s="2172"/>
      <c r="EA30" s="2160"/>
      <c r="EB30" s="2161"/>
      <c r="EC30" s="2161"/>
      <c r="ED30" s="2161"/>
      <c r="EE30" s="2161"/>
      <c r="EF30" s="2161"/>
      <c r="EG30" s="2161"/>
      <c r="EH30" s="2161"/>
      <c r="EI30" s="2161"/>
      <c r="EJ30" s="2161"/>
      <c r="EK30" s="2161"/>
      <c r="EL30" s="2161"/>
      <c r="EM30" s="2162"/>
    </row>
    <row r="31" spans="2:169" s="280" customFormat="1" ht="21" customHeight="1" x14ac:dyDescent="0.2">
      <c r="B31" s="276" t="s">
        <v>763</v>
      </c>
      <c r="C31" s="2176">
        <v>662</v>
      </c>
      <c r="D31" s="2241"/>
      <c r="E31" s="2241"/>
      <c r="F31" s="2241"/>
      <c r="G31" s="2241"/>
      <c r="H31" s="2180"/>
      <c r="I31" s="2107">
        <v>5345780</v>
      </c>
      <c r="J31" s="2107"/>
      <c r="K31" s="2107"/>
      <c r="L31" s="2107"/>
      <c r="M31" s="2107"/>
      <c r="N31" s="2107"/>
      <c r="O31" s="2107"/>
      <c r="P31" s="2107"/>
      <c r="Q31" s="2107"/>
      <c r="R31" s="2107"/>
      <c r="S31" s="2106">
        <v>24</v>
      </c>
      <c r="T31" s="2107"/>
      <c r="U31" s="2107"/>
      <c r="V31" s="2107"/>
      <c r="W31" s="2107"/>
      <c r="X31" s="2107"/>
      <c r="Y31" s="2107"/>
      <c r="Z31" s="2106">
        <v>411700</v>
      </c>
      <c r="AA31" s="2107"/>
      <c r="AB31" s="2107"/>
      <c r="AC31" s="2107"/>
      <c r="AD31" s="2107"/>
      <c r="AE31" s="2107"/>
      <c r="AF31" s="2107"/>
      <c r="AG31" s="2107"/>
      <c r="AH31" s="2107"/>
      <c r="AI31" s="2107"/>
      <c r="AJ31" s="2107"/>
      <c r="AK31" s="2176"/>
      <c r="AL31" s="2176">
        <v>54</v>
      </c>
      <c r="AM31" s="2241"/>
      <c r="AN31" s="2241"/>
      <c r="AO31" s="2241"/>
      <c r="AP31" s="2241"/>
      <c r="AQ31" s="2180"/>
      <c r="AR31" s="2107">
        <v>390280</v>
      </c>
      <c r="AS31" s="2107"/>
      <c r="AT31" s="2107"/>
      <c r="AU31" s="2107"/>
      <c r="AV31" s="2107"/>
      <c r="AW31" s="2107"/>
      <c r="AX31" s="2107"/>
      <c r="AY31" s="2107"/>
      <c r="AZ31" s="2107"/>
      <c r="BA31" s="2107"/>
      <c r="BB31" s="2089">
        <v>-2</v>
      </c>
      <c r="BC31" s="2089"/>
      <c r="BD31" s="2089"/>
      <c r="BE31" s="2089"/>
      <c r="BF31" s="2089"/>
      <c r="BG31" s="2089"/>
      <c r="BH31" s="2089"/>
      <c r="BI31" s="2089">
        <v>-11200</v>
      </c>
      <c r="BJ31" s="2089"/>
      <c r="BK31" s="2089"/>
      <c r="BL31" s="2089"/>
      <c r="BM31" s="2089"/>
      <c r="BN31" s="2089"/>
      <c r="BO31" s="2089"/>
      <c r="BP31" s="2089"/>
      <c r="BQ31" s="2089"/>
      <c r="BR31" s="2089"/>
      <c r="BS31" s="2089"/>
      <c r="BT31" s="2090"/>
      <c r="BU31" s="1468"/>
      <c r="BV31" s="2166">
        <v>758</v>
      </c>
      <c r="BW31" s="2167"/>
      <c r="BX31" s="2167"/>
      <c r="BY31" s="2167"/>
      <c r="BZ31" s="2167"/>
      <c r="CA31" s="2167"/>
      <c r="CB31" s="2168"/>
      <c r="CC31" s="2176">
        <v>7125530</v>
      </c>
      <c r="CD31" s="2167"/>
      <c r="CE31" s="2167"/>
      <c r="CF31" s="2167"/>
      <c r="CG31" s="2167"/>
      <c r="CH31" s="2167"/>
      <c r="CI31" s="2167"/>
      <c r="CJ31" s="2167"/>
      <c r="CK31" s="2167"/>
      <c r="CL31" s="2167"/>
      <c r="CM31" s="2167"/>
      <c r="CN31" s="2168"/>
      <c r="CO31" s="2177">
        <v>0</v>
      </c>
      <c r="CP31" s="2167"/>
      <c r="CQ31" s="2167"/>
      <c r="CR31" s="2167"/>
      <c r="CS31" s="2167"/>
      <c r="CT31" s="2168"/>
      <c r="CU31" s="2178">
        <v>0</v>
      </c>
      <c r="CV31" s="2179"/>
      <c r="CW31" s="2179"/>
      <c r="CX31" s="2179"/>
      <c r="CY31" s="2179"/>
      <c r="CZ31" s="2179"/>
      <c r="DA31" s="2179"/>
      <c r="DB31" s="2168"/>
      <c r="DC31" s="2173">
        <v>0</v>
      </c>
      <c r="DD31" s="2179"/>
      <c r="DE31" s="2179"/>
      <c r="DF31" s="2179"/>
      <c r="DG31" s="2179"/>
      <c r="DH31" s="2168"/>
      <c r="DI31" s="2173">
        <v>0</v>
      </c>
      <c r="DJ31" s="2179"/>
      <c r="DK31" s="2179"/>
      <c r="DL31" s="2179"/>
      <c r="DM31" s="2179"/>
      <c r="DN31" s="2179"/>
      <c r="DO31" s="2179"/>
      <c r="DP31" s="2168"/>
      <c r="DQ31" s="2173">
        <v>21896</v>
      </c>
      <c r="DR31" s="2174"/>
      <c r="DS31" s="2174"/>
      <c r="DT31" s="2174"/>
      <c r="DU31" s="2174"/>
      <c r="DV31" s="2174"/>
      <c r="DW31" s="2174"/>
      <c r="DX31" s="2174"/>
      <c r="DY31" s="2174"/>
      <c r="DZ31" s="2180"/>
      <c r="EA31" s="2173">
        <v>468019818</v>
      </c>
      <c r="EB31" s="2174"/>
      <c r="EC31" s="2174"/>
      <c r="ED31" s="2174"/>
      <c r="EE31" s="2174"/>
      <c r="EF31" s="2174"/>
      <c r="EG31" s="2174"/>
      <c r="EH31" s="2174"/>
      <c r="EI31" s="2174"/>
      <c r="EJ31" s="2174"/>
      <c r="EK31" s="2174"/>
      <c r="EL31" s="2174"/>
      <c r="EM31" s="2175"/>
    </row>
    <row r="32" spans="2:169" s="280" customFormat="1" ht="21" customHeight="1" x14ac:dyDescent="0.2">
      <c r="B32" s="276" t="s">
        <v>750</v>
      </c>
      <c r="C32" s="2176">
        <v>44</v>
      </c>
      <c r="D32" s="2241"/>
      <c r="E32" s="2241"/>
      <c r="F32" s="2241"/>
      <c r="G32" s="2241"/>
      <c r="H32" s="2180"/>
      <c r="I32" s="2107">
        <v>269507</v>
      </c>
      <c r="J32" s="2107"/>
      <c r="K32" s="2107"/>
      <c r="L32" s="2107"/>
      <c r="M32" s="2107"/>
      <c r="N32" s="2107"/>
      <c r="O32" s="2107"/>
      <c r="P32" s="2107"/>
      <c r="Q32" s="2107"/>
      <c r="R32" s="2107"/>
      <c r="S32" s="2106">
        <v>6</v>
      </c>
      <c r="T32" s="2107"/>
      <c r="U32" s="2107"/>
      <c r="V32" s="2107"/>
      <c r="W32" s="2107"/>
      <c r="X32" s="2107"/>
      <c r="Y32" s="2107"/>
      <c r="Z32" s="2106">
        <v>186604</v>
      </c>
      <c r="AA32" s="2107"/>
      <c r="AB32" s="2107"/>
      <c r="AC32" s="2107"/>
      <c r="AD32" s="2107"/>
      <c r="AE32" s="2107"/>
      <c r="AF32" s="2107"/>
      <c r="AG32" s="2107"/>
      <c r="AH32" s="2107"/>
      <c r="AI32" s="2107"/>
      <c r="AJ32" s="2107"/>
      <c r="AK32" s="2176"/>
      <c r="AL32" s="2176">
        <v>4</v>
      </c>
      <c r="AM32" s="2241"/>
      <c r="AN32" s="2241"/>
      <c r="AO32" s="2241"/>
      <c r="AP32" s="2241"/>
      <c r="AQ32" s="2180"/>
      <c r="AR32" s="2107">
        <v>29160</v>
      </c>
      <c r="AS32" s="2107"/>
      <c r="AT32" s="2107"/>
      <c r="AU32" s="2107"/>
      <c r="AV32" s="2107"/>
      <c r="AW32" s="2107"/>
      <c r="AX32" s="2107"/>
      <c r="AY32" s="2107"/>
      <c r="AZ32" s="2107"/>
      <c r="BA32" s="2107"/>
      <c r="BB32" s="2165">
        <v>0</v>
      </c>
      <c r="BC32" s="2089"/>
      <c r="BD32" s="2089"/>
      <c r="BE32" s="2089"/>
      <c r="BF32" s="2089"/>
      <c r="BG32" s="2089"/>
      <c r="BH32" s="2089"/>
      <c r="BI32" s="2165">
        <v>0</v>
      </c>
      <c r="BJ32" s="2089"/>
      <c r="BK32" s="2089"/>
      <c r="BL32" s="2089"/>
      <c r="BM32" s="2089"/>
      <c r="BN32" s="2089"/>
      <c r="BO32" s="2089"/>
      <c r="BP32" s="2089"/>
      <c r="BQ32" s="2089"/>
      <c r="BR32" s="2089"/>
      <c r="BS32" s="2089"/>
      <c r="BT32" s="2090"/>
      <c r="BU32" s="1468"/>
      <c r="BV32" s="2166">
        <v>55</v>
      </c>
      <c r="BW32" s="2167"/>
      <c r="BX32" s="2167"/>
      <c r="BY32" s="2167"/>
      <c r="BZ32" s="2167"/>
      <c r="CA32" s="2167"/>
      <c r="CB32" s="2168"/>
      <c r="CC32" s="2176">
        <v>523208</v>
      </c>
      <c r="CD32" s="2167"/>
      <c r="CE32" s="2167"/>
      <c r="CF32" s="2167"/>
      <c r="CG32" s="2167"/>
      <c r="CH32" s="2167"/>
      <c r="CI32" s="2167"/>
      <c r="CJ32" s="2167"/>
      <c r="CK32" s="2167"/>
      <c r="CL32" s="2167"/>
      <c r="CM32" s="2167"/>
      <c r="CN32" s="2168"/>
      <c r="CO32" s="2177">
        <v>0</v>
      </c>
      <c r="CP32" s="2167"/>
      <c r="CQ32" s="2167"/>
      <c r="CR32" s="2167"/>
      <c r="CS32" s="2167"/>
      <c r="CT32" s="2168"/>
      <c r="CU32" s="2178">
        <v>0</v>
      </c>
      <c r="CV32" s="2179"/>
      <c r="CW32" s="2179"/>
      <c r="CX32" s="2179"/>
      <c r="CY32" s="2179"/>
      <c r="CZ32" s="2179"/>
      <c r="DA32" s="2179"/>
      <c r="DB32" s="2168"/>
      <c r="DC32" s="2173">
        <v>0</v>
      </c>
      <c r="DD32" s="2179"/>
      <c r="DE32" s="2179"/>
      <c r="DF32" s="2179"/>
      <c r="DG32" s="2179"/>
      <c r="DH32" s="2168"/>
      <c r="DI32" s="2173">
        <v>0</v>
      </c>
      <c r="DJ32" s="2179"/>
      <c r="DK32" s="2179"/>
      <c r="DL32" s="2179"/>
      <c r="DM32" s="2179"/>
      <c r="DN32" s="2179"/>
      <c r="DO32" s="2179"/>
      <c r="DP32" s="2168"/>
      <c r="DQ32" s="2173">
        <v>485</v>
      </c>
      <c r="DR32" s="2174"/>
      <c r="DS32" s="2174"/>
      <c r="DT32" s="2174"/>
      <c r="DU32" s="2174"/>
      <c r="DV32" s="2174"/>
      <c r="DW32" s="2174"/>
      <c r="DX32" s="2174"/>
      <c r="DY32" s="2174"/>
      <c r="DZ32" s="2180"/>
      <c r="EA32" s="2173">
        <v>19313453</v>
      </c>
      <c r="EB32" s="2174"/>
      <c r="EC32" s="2174"/>
      <c r="ED32" s="2174"/>
      <c r="EE32" s="2174"/>
      <c r="EF32" s="2174"/>
      <c r="EG32" s="2174"/>
      <c r="EH32" s="2174"/>
      <c r="EI32" s="2174"/>
      <c r="EJ32" s="2174"/>
      <c r="EK32" s="2174"/>
      <c r="EL32" s="2174"/>
      <c r="EM32" s="2175"/>
    </row>
    <row r="33" spans="2:143" s="280" customFormat="1" ht="21" customHeight="1" x14ac:dyDescent="0.2">
      <c r="B33" s="276" t="s">
        <v>753</v>
      </c>
      <c r="C33" s="2176">
        <v>1</v>
      </c>
      <c r="D33" s="2241"/>
      <c r="E33" s="2241"/>
      <c r="F33" s="2241"/>
      <c r="G33" s="2241"/>
      <c r="H33" s="2180"/>
      <c r="I33" s="2107">
        <v>3660</v>
      </c>
      <c r="J33" s="2107"/>
      <c r="K33" s="2107"/>
      <c r="L33" s="2107"/>
      <c r="M33" s="2107"/>
      <c r="N33" s="2107"/>
      <c r="O33" s="2107"/>
      <c r="P33" s="2107"/>
      <c r="Q33" s="2107"/>
      <c r="R33" s="2107"/>
      <c r="S33" s="2106">
        <v>0</v>
      </c>
      <c r="T33" s="2107"/>
      <c r="U33" s="2107"/>
      <c r="V33" s="2107"/>
      <c r="W33" s="2107"/>
      <c r="X33" s="2107"/>
      <c r="Y33" s="2107"/>
      <c r="Z33" s="2106">
        <v>0</v>
      </c>
      <c r="AA33" s="2107"/>
      <c r="AB33" s="2107"/>
      <c r="AC33" s="2107"/>
      <c r="AD33" s="2107"/>
      <c r="AE33" s="2107"/>
      <c r="AF33" s="2107"/>
      <c r="AG33" s="2107"/>
      <c r="AH33" s="2107"/>
      <c r="AI33" s="2107"/>
      <c r="AJ33" s="2107"/>
      <c r="AK33" s="2176"/>
      <c r="AL33" s="2176">
        <v>0</v>
      </c>
      <c r="AM33" s="2241"/>
      <c r="AN33" s="2241"/>
      <c r="AO33" s="2241"/>
      <c r="AP33" s="2241"/>
      <c r="AQ33" s="2180"/>
      <c r="AR33" s="2107">
        <v>0</v>
      </c>
      <c r="AS33" s="2107"/>
      <c r="AT33" s="2107"/>
      <c r="AU33" s="2107"/>
      <c r="AV33" s="2107"/>
      <c r="AW33" s="2107"/>
      <c r="AX33" s="2107"/>
      <c r="AY33" s="2107"/>
      <c r="AZ33" s="2107"/>
      <c r="BA33" s="2107"/>
      <c r="BB33" s="2165">
        <v>0</v>
      </c>
      <c r="BC33" s="2089"/>
      <c r="BD33" s="2089"/>
      <c r="BE33" s="2089"/>
      <c r="BF33" s="2089"/>
      <c r="BG33" s="2089"/>
      <c r="BH33" s="2089"/>
      <c r="BI33" s="2165">
        <v>0</v>
      </c>
      <c r="BJ33" s="2089"/>
      <c r="BK33" s="2089"/>
      <c r="BL33" s="2089"/>
      <c r="BM33" s="2089"/>
      <c r="BN33" s="2089"/>
      <c r="BO33" s="2089"/>
      <c r="BP33" s="2089"/>
      <c r="BQ33" s="2089"/>
      <c r="BR33" s="2089"/>
      <c r="BS33" s="2089"/>
      <c r="BT33" s="2090"/>
      <c r="BU33" s="1468"/>
      <c r="BV33" s="2166">
        <v>1</v>
      </c>
      <c r="BW33" s="2167"/>
      <c r="BX33" s="2167"/>
      <c r="BY33" s="2167"/>
      <c r="BZ33" s="2167"/>
      <c r="CA33" s="2167"/>
      <c r="CB33" s="2168"/>
      <c r="CC33" s="2176">
        <v>3660</v>
      </c>
      <c r="CD33" s="2167"/>
      <c r="CE33" s="2167"/>
      <c r="CF33" s="2167"/>
      <c r="CG33" s="2167"/>
      <c r="CH33" s="2167"/>
      <c r="CI33" s="2167"/>
      <c r="CJ33" s="2167"/>
      <c r="CK33" s="2167"/>
      <c r="CL33" s="2167"/>
      <c r="CM33" s="2167"/>
      <c r="CN33" s="2168"/>
      <c r="CO33" s="2177">
        <v>0</v>
      </c>
      <c r="CP33" s="2167"/>
      <c r="CQ33" s="2167"/>
      <c r="CR33" s="2167"/>
      <c r="CS33" s="2167"/>
      <c r="CT33" s="2168"/>
      <c r="CU33" s="2178">
        <v>0</v>
      </c>
      <c r="CV33" s="2179"/>
      <c r="CW33" s="2179"/>
      <c r="CX33" s="2179"/>
      <c r="CY33" s="2179"/>
      <c r="CZ33" s="2179"/>
      <c r="DA33" s="2179"/>
      <c r="DB33" s="2168"/>
      <c r="DC33" s="2173">
        <v>0</v>
      </c>
      <c r="DD33" s="2179"/>
      <c r="DE33" s="2179"/>
      <c r="DF33" s="2179"/>
      <c r="DG33" s="2179"/>
      <c r="DH33" s="2168"/>
      <c r="DI33" s="2173">
        <v>0</v>
      </c>
      <c r="DJ33" s="2179"/>
      <c r="DK33" s="2179"/>
      <c r="DL33" s="2179"/>
      <c r="DM33" s="2179"/>
      <c r="DN33" s="2179"/>
      <c r="DO33" s="2179"/>
      <c r="DP33" s="2168"/>
      <c r="DQ33" s="2173">
        <v>150</v>
      </c>
      <c r="DR33" s="2174"/>
      <c r="DS33" s="2174"/>
      <c r="DT33" s="2174"/>
      <c r="DU33" s="2174"/>
      <c r="DV33" s="2174"/>
      <c r="DW33" s="2174"/>
      <c r="DX33" s="2174"/>
      <c r="DY33" s="2174"/>
      <c r="DZ33" s="2180"/>
      <c r="EA33" s="2173">
        <v>10865290</v>
      </c>
      <c r="EB33" s="2174"/>
      <c r="EC33" s="2174"/>
      <c r="ED33" s="2174"/>
      <c r="EE33" s="2174"/>
      <c r="EF33" s="2174"/>
      <c r="EG33" s="2174"/>
      <c r="EH33" s="2174"/>
      <c r="EI33" s="2174"/>
      <c r="EJ33" s="2174"/>
      <c r="EK33" s="2174"/>
      <c r="EL33" s="2174"/>
      <c r="EM33" s="2175"/>
    </row>
    <row r="34" spans="2:143" s="280" customFormat="1" ht="21" customHeight="1" x14ac:dyDescent="0.2">
      <c r="B34" s="276" t="s">
        <v>764</v>
      </c>
      <c r="C34" s="2176">
        <v>0</v>
      </c>
      <c r="D34" s="2241"/>
      <c r="E34" s="2241"/>
      <c r="F34" s="2241"/>
      <c r="G34" s="2241"/>
      <c r="H34" s="2180"/>
      <c r="I34" s="2107">
        <v>0</v>
      </c>
      <c r="J34" s="2107"/>
      <c r="K34" s="2107"/>
      <c r="L34" s="2107"/>
      <c r="M34" s="2107"/>
      <c r="N34" s="2107"/>
      <c r="O34" s="2107"/>
      <c r="P34" s="2107"/>
      <c r="Q34" s="2107"/>
      <c r="R34" s="2107"/>
      <c r="S34" s="2106">
        <v>0</v>
      </c>
      <c r="T34" s="2107"/>
      <c r="U34" s="2107"/>
      <c r="V34" s="2107"/>
      <c r="W34" s="2107"/>
      <c r="X34" s="2107"/>
      <c r="Y34" s="2107"/>
      <c r="Z34" s="2106">
        <v>0</v>
      </c>
      <c r="AA34" s="2107"/>
      <c r="AB34" s="2107"/>
      <c r="AC34" s="2107"/>
      <c r="AD34" s="2107"/>
      <c r="AE34" s="2107"/>
      <c r="AF34" s="2107"/>
      <c r="AG34" s="2107"/>
      <c r="AH34" s="2107"/>
      <c r="AI34" s="2107"/>
      <c r="AJ34" s="2107"/>
      <c r="AK34" s="2176"/>
      <c r="AL34" s="2176">
        <v>0</v>
      </c>
      <c r="AM34" s="2241"/>
      <c r="AN34" s="2241"/>
      <c r="AO34" s="2241"/>
      <c r="AP34" s="2241"/>
      <c r="AQ34" s="2180"/>
      <c r="AR34" s="2107">
        <v>0</v>
      </c>
      <c r="AS34" s="2107"/>
      <c r="AT34" s="2107"/>
      <c r="AU34" s="2107"/>
      <c r="AV34" s="2107"/>
      <c r="AW34" s="2107"/>
      <c r="AX34" s="2107"/>
      <c r="AY34" s="2107"/>
      <c r="AZ34" s="2107"/>
      <c r="BA34" s="2107"/>
      <c r="BB34" s="2165">
        <v>0</v>
      </c>
      <c r="BC34" s="2089"/>
      <c r="BD34" s="2089"/>
      <c r="BE34" s="2089"/>
      <c r="BF34" s="2089"/>
      <c r="BG34" s="2089"/>
      <c r="BH34" s="2089"/>
      <c r="BI34" s="2165">
        <v>0</v>
      </c>
      <c r="BJ34" s="2089"/>
      <c r="BK34" s="2089"/>
      <c r="BL34" s="2089"/>
      <c r="BM34" s="2089"/>
      <c r="BN34" s="2089"/>
      <c r="BO34" s="2089"/>
      <c r="BP34" s="2089"/>
      <c r="BQ34" s="2089"/>
      <c r="BR34" s="2089"/>
      <c r="BS34" s="2089"/>
      <c r="BT34" s="2090"/>
      <c r="BU34" s="1468"/>
      <c r="BV34" s="2166">
        <v>0</v>
      </c>
      <c r="BW34" s="2167"/>
      <c r="BX34" s="2167"/>
      <c r="BY34" s="2167"/>
      <c r="BZ34" s="2167"/>
      <c r="CA34" s="2167"/>
      <c r="CB34" s="2168"/>
      <c r="CC34" s="2176">
        <v>0</v>
      </c>
      <c r="CD34" s="2167"/>
      <c r="CE34" s="2167"/>
      <c r="CF34" s="2167"/>
      <c r="CG34" s="2167"/>
      <c r="CH34" s="2167"/>
      <c r="CI34" s="2167"/>
      <c r="CJ34" s="2167"/>
      <c r="CK34" s="2167"/>
      <c r="CL34" s="2167"/>
      <c r="CM34" s="2167"/>
      <c r="CN34" s="2168"/>
      <c r="CO34" s="2177">
        <v>0</v>
      </c>
      <c r="CP34" s="2167"/>
      <c r="CQ34" s="2167"/>
      <c r="CR34" s="2167"/>
      <c r="CS34" s="2167"/>
      <c r="CT34" s="2168"/>
      <c r="CU34" s="2178">
        <v>0</v>
      </c>
      <c r="CV34" s="2179"/>
      <c r="CW34" s="2179"/>
      <c r="CX34" s="2179"/>
      <c r="CY34" s="2179"/>
      <c r="CZ34" s="2179"/>
      <c r="DA34" s="2179"/>
      <c r="DB34" s="2168"/>
      <c r="DC34" s="2173">
        <v>0</v>
      </c>
      <c r="DD34" s="2179"/>
      <c r="DE34" s="2179"/>
      <c r="DF34" s="2179"/>
      <c r="DG34" s="2179"/>
      <c r="DH34" s="2168"/>
      <c r="DI34" s="2173">
        <v>0</v>
      </c>
      <c r="DJ34" s="2179"/>
      <c r="DK34" s="2179"/>
      <c r="DL34" s="2179"/>
      <c r="DM34" s="2179"/>
      <c r="DN34" s="2179"/>
      <c r="DO34" s="2179"/>
      <c r="DP34" s="2168"/>
      <c r="DQ34" s="2173">
        <v>68</v>
      </c>
      <c r="DR34" s="2174"/>
      <c r="DS34" s="2174"/>
      <c r="DT34" s="2174"/>
      <c r="DU34" s="2174"/>
      <c r="DV34" s="2174"/>
      <c r="DW34" s="2174"/>
      <c r="DX34" s="2174"/>
      <c r="DY34" s="2174"/>
      <c r="DZ34" s="2180"/>
      <c r="EA34" s="2173">
        <v>6914100</v>
      </c>
      <c r="EB34" s="2174"/>
      <c r="EC34" s="2174"/>
      <c r="ED34" s="2174"/>
      <c r="EE34" s="2174"/>
      <c r="EF34" s="2174"/>
      <c r="EG34" s="2174"/>
      <c r="EH34" s="2174"/>
      <c r="EI34" s="2174"/>
      <c r="EJ34" s="2174"/>
      <c r="EK34" s="2174"/>
      <c r="EL34" s="2174"/>
      <c r="EM34" s="2175"/>
    </row>
    <row r="35" spans="2:143" s="280" customFormat="1" ht="21" customHeight="1" thickBot="1" x14ac:dyDescent="0.25">
      <c r="B35" s="277" t="s">
        <v>778</v>
      </c>
      <c r="C35" s="2181">
        <v>0</v>
      </c>
      <c r="D35" s="2182"/>
      <c r="E35" s="2182"/>
      <c r="F35" s="2182"/>
      <c r="G35" s="2182"/>
      <c r="H35" s="2183"/>
      <c r="I35" s="2184">
        <v>0</v>
      </c>
      <c r="J35" s="2185"/>
      <c r="K35" s="2185"/>
      <c r="L35" s="2185"/>
      <c r="M35" s="2185"/>
      <c r="N35" s="2185"/>
      <c r="O35" s="2185"/>
      <c r="P35" s="2185"/>
      <c r="Q35" s="2185"/>
      <c r="R35" s="2186"/>
      <c r="S35" s="2092">
        <v>0</v>
      </c>
      <c r="T35" s="2092"/>
      <c r="U35" s="2092"/>
      <c r="V35" s="2092"/>
      <c r="W35" s="2092"/>
      <c r="X35" s="2092"/>
      <c r="Y35" s="2092"/>
      <c r="Z35" s="2092">
        <v>0</v>
      </c>
      <c r="AA35" s="2092"/>
      <c r="AB35" s="2092"/>
      <c r="AC35" s="2092"/>
      <c r="AD35" s="2092"/>
      <c r="AE35" s="2092"/>
      <c r="AF35" s="2092"/>
      <c r="AG35" s="2092"/>
      <c r="AH35" s="2092"/>
      <c r="AI35" s="2092"/>
      <c r="AJ35" s="2092"/>
      <c r="AK35" s="2184"/>
      <c r="AL35" s="2187">
        <v>0</v>
      </c>
      <c r="AM35" s="2182"/>
      <c r="AN35" s="2182"/>
      <c r="AO35" s="2182"/>
      <c r="AP35" s="2182"/>
      <c r="AQ35" s="2183"/>
      <c r="AR35" s="2184">
        <v>0</v>
      </c>
      <c r="AS35" s="2185"/>
      <c r="AT35" s="2185"/>
      <c r="AU35" s="2185"/>
      <c r="AV35" s="2185"/>
      <c r="AW35" s="2185"/>
      <c r="AX35" s="2185"/>
      <c r="AY35" s="2185"/>
      <c r="AZ35" s="2185"/>
      <c r="BA35" s="2186"/>
      <c r="BB35" s="2092">
        <v>0</v>
      </c>
      <c r="BC35" s="2092"/>
      <c r="BD35" s="2092"/>
      <c r="BE35" s="2092"/>
      <c r="BF35" s="2092"/>
      <c r="BG35" s="2092"/>
      <c r="BH35" s="2092"/>
      <c r="BI35" s="2092">
        <v>0</v>
      </c>
      <c r="BJ35" s="2092"/>
      <c r="BK35" s="2092"/>
      <c r="BL35" s="2092"/>
      <c r="BM35" s="2092"/>
      <c r="BN35" s="2092"/>
      <c r="BO35" s="2092"/>
      <c r="BP35" s="2092"/>
      <c r="BQ35" s="2092"/>
      <c r="BR35" s="2092"/>
      <c r="BS35" s="2092"/>
      <c r="BT35" s="2093"/>
      <c r="BU35" s="1468"/>
      <c r="BV35" s="2188">
        <v>0</v>
      </c>
      <c r="BW35" s="2189"/>
      <c r="BX35" s="2189"/>
      <c r="BY35" s="2189"/>
      <c r="BZ35" s="2189"/>
      <c r="CA35" s="2189"/>
      <c r="CB35" s="2190"/>
      <c r="CC35" s="2194">
        <v>0</v>
      </c>
      <c r="CD35" s="2189"/>
      <c r="CE35" s="2189"/>
      <c r="CF35" s="2189"/>
      <c r="CG35" s="2189"/>
      <c r="CH35" s="2189"/>
      <c r="CI35" s="2189"/>
      <c r="CJ35" s="2189"/>
      <c r="CK35" s="2189"/>
      <c r="CL35" s="2189"/>
      <c r="CM35" s="2189"/>
      <c r="CN35" s="2190"/>
      <c r="CO35" s="2176">
        <v>0</v>
      </c>
      <c r="CP35" s="2167"/>
      <c r="CQ35" s="2167"/>
      <c r="CR35" s="2167"/>
      <c r="CS35" s="2167"/>
      <c r="CT35" s="2168"/>
      <c r="CU35" s="2173">
        <v>0</v>
      </c>
      <c r="CV35" s="2179"/>
      <c r="CW35" s="2179"/>
      <c r="CX35" s="2179"/>
      <c r="CY35" s="2179"/>
      <c r="CZ35" s="2179"/>
      <c r="DA35" s="2179"/>
      <c r="DB35" s="2168"/>
      <c r="DC35" s="2173">
        <v>0</v>
      </c>
      <c r="DD35" s="2179"/>
      <c r="DE35" s="2179"/>
      <c r="DF35" s="2179"/>
      <c r="DG35" s="2179"/>
      <c r="DH35" s="2168"/>
      <c r="DI35" s="2173">
        <v>0</v>
      </c>
      <c r="DJ35" s="2179"/>
      <c r="DK35" s="2179"/>
      <c r="DL35" s="2179"/>
      <c r="DM35" s="2179"/>
      <c r="DN35" s="2179"/>
      <c r="DO35" s="2179"/>
      <c r="DP35" s="2168"/>
      <c r="DQ35" s="2191">
        <v>3</v>
      </c>
      <c r="DR35" s="2192"/>
      <c r="DS35" s="2192"/>
      <c r="DT35" s="2192"/>
      <c r="DU35" s="2192"/>
      <c r="DV35" s="2192"/>
      <c r="DW35" s="2192"/>
      <c r="DX35" s="2192"/>
      <c r="DY35" s="2192"/>
      <c r="DZ35" s="2195"/>
      <c r="EA35" s="2191">
        <v>530570</v>
      </c>
      <c r="EB35" s="2192"/>
      <c r="EC35" s="2192"/>
      <c r="ED35" s="2192"/>
      <c r="EE35" s="2192"/>
      <c r="EF35" s="2192"/>
      <c r="EG35" s="2192"/>
      <c r="EH35" s="2192"/>
      <c r="EI35" s="2192"/>
      <c r="EJ35" s="2192"/>
      <c r="EK35" s="2192"/>
      <c r="EL35" s="2192"/>
      <c r="EM35" s="2193"/>
    </row>
    <row r="36" spans="2:143" s="280" customFormat="1" ht="15" customHeight="1" x14ac:dyDescent="0.2">
      <c r="B36" s="2237"/>
      <c r="C36" s="2095"/>
      <c r="D36" s="2095"/>
      <c r="E36" s="2095"/>
      <c r="F36" s="2095"/>
      <c r="G36" s="2095"/>
      <c r="H36" s="2095"/>
      <c r="I36" s="2095"/>
      <c r="J36" s="2095"/>
      <c r="K36" s="2095"/>
      <c r="L36" s="2095"/>
      <c r="M36" s="2095"/>
      <c r="N36" s="2095"/>
      <c r="O36" s="2095"/>
      <c r="P36" s="2095"/>
      <c r="Q36" s="2095"/>
      <c r="R36" s="2095"/>
      <c r="S36" s="2095"/>
      <c r="T36" s="2095"/>
      <c r="U36" s="2095"/>
      <c r="V36" s="2095"/>
      <c r="W36" s="2095"/>
      <c r="X36" s="2095"/>
      <c r="Y36" s="2095"/>
      <c r="Z36" s="2095"/>
      <c r="AA36" s="2095"/>
      <c r="AB36" s="2095"/>
      <c r="AC36" s="2095"/>
      <c r="AD36" s="2095"/>
      <c r="AE36" s="2095"/>
      <c r="AF36" s="2095"/>
      <c r="AG36" s="2095"/>
      <c r="AH36" s="2095"/>
      <c r="AI36" s="2095"/>
      <c r="AJ36" s="2095"/>
      <c r="AK36" s="2095"/>
      <c r="AL36" s="2095"/>
      <c r="AM36" s="2095"/>
      <c r="AN36" s="2095"/>
      <c r="AO36" s="2095"/>
      <c r="AP36" s="2095"/>
      <c r="AQ36" s="2095"/>
      <c r="AR36" s="2095"/>
      <c r="AS36" s="2095"/>
      <c r="AT36" s="2095"/>
      <c r="AU36" s="2095"/>
      <c r="AV36" s="2095"/>
      <c r="AW36" s="2095"/>
      <c r="AX36" s="2095"/>
      <c r="AY36" s="2095"/>
      <c r="AZ36" s="2095"/>
      <c r="BA36" s="2095"/>
      <c r="BB36" s="2095"/>
      <c r="BC36" s="2095"/>
      <c r="BD36" s="2095"/>
      <c r="BE36" s="2095"/>
      <c r="BF36" s="2095"/>
      <c r="BG36" s="2095"/>
      <c r="BH36" s="2095"/>
      <c r="BI36" s="2095"/>
      <c r="BJ36" s="2095"/>
      <c r="BK36" s="2095"/>
      <c r="BL36" s="2095"/>
      <c r="BM36" s="2095"/>
      <c r="BN36" s="2095"/>
      <c r="BO36" s="2095"/>
      <c r="BP36" s="2095"/>
      <c r="BQ36" s="2095"/>
      <c r="BR36" s="2095"/>
      <c r="BS36" s="2095"/>
      <c r="BT36" s="2095"/>
      <c r="BV36" s="2101"/>
      <c r="BW36" s="2196"/>
      <c r="BX36" s="2196"/>
      <c r="BY36" s="2196"/>
      <c r="BZ36" s="2196"/>
      <c r="CA36" s="2196"/>
      <c r="CB36" s="2196"/>
      <c r="CC36" s="2196"/>
      <c r="CD36" s="2196"/>
      <c r="CE36" s="2196"/>
      <c r="CF36" s="2196"/>
      <c r="CG36" s="2196"/>
      <c r="CH36" s="2196"/>
      <c r="CI36" s="2196"/>
      <c r="CJ36" s="2196"/>
      <c r="CK36" s="2196"/>
      <c r="CL36" s="2196"/>
      <c r="CM36" s="2196"/>
      <c r="CN36" s="2196"/>
      <c r="CO36" s="2196"/>
      <c r="CP36" s="2196"/>
      <c r="CQ36" s="2196"/>
      <c r="CR36" s="2196"/>
      <c r="CS36" s="2196"/>
      <c r="CT36" s="2196"/>
      <c r="CU36" s="2196"/>
      <c r="CV36" s="2196"/>
      <c r="CW36" s="2196"/>
      <c r="CX36" s="2196"/>
      <c r="CY36" s="2196"/>
      <c r="CZ36" s="2196"/>
      <c r="DA36" s="2196"/>
      <c r="DB36" s="2196"/>
      <c r="DC36" s="2196"/>
      <c r="DD36" s="2196"/>
      <c r="DE36" s="2196"/>
      <c r="DF36" s="2196"/>
      <c r="DG36" s="2196"/>
      <c r="DH36" s="2196"/>
      <c r="DI36" s="2196"/>
      <c r="DJ36" s="2196"/>
      <c r="DK36" s="2196"/>
      <c r="DL36" s="2196"/>
      <c r="DM36" s="2196"/>
      <c r="DN36" s="2196"/>
      <c r="DO36" s="2196"/>
      <c r="DP36" s="2196"/>
      <c r="DQ36" s="2196"/>
      <c r="DR36" s="2196"/>
      <c r="DS36" s="2196"/>
      <c r="DT36" s="2196"/>
      <c r="DU36" s="2196"/>
      <c r="DV36" s="2196"/>
      <c r="DW36" s="2196"/>
      <c r="DX36" s="2196"/>
      <c r="DY36" s="2196"/>
      <c r="DZ36" s="2196"/>
      <c r="EA36" s="2196"/>
      <c r="EB36" s="2196"/>
      <c r="EC36" s="2196"/>
      <c r="ED36" s="2196"/>
      <c r="EE36" s="2196"/>
      <c r="EF36" s="2196"/>
      <c r="EG36" s="2196"/>
      <c r="EH36" s="2196"/>
      <c r="EI36" s="2196"/>
      <c r="EJ36" s="2196"/>
      <c r="EK36" s="2196"/>
      <c r="EL36" s="2196"/>
      <c r="EM36" s="2196"/>
    </row>
    <row r="37" spans="2:143" s="280" customFormat="1" ht="15" customHeight="1" x14ac:dyDescent="0.2">
      <c r="B37" s="2095"/>
      <c r="C37" s="2095"/>
      <c r="D37" s="2095"/>
      <c r="E37" s="2095"/>
      <c r="F37" s="2095"/>
      <c r="G37" s="2095"/>
      <c r="H37" s="2095"/>
      <c r="I37" s="2095"/>
      <c r="J37" s="2095"/>
      <c r="K37" s="2095"/>
      <c r="L37" s="2095"/>
      <c r="M37" s="2095"/>
      <c r="N37" s="2095"/>
      <c r="O37" s="2095"/>
      <c r="P37" s="2095"/>
      <c r="Q37" s="2095"/>
      <c r="R37" s="2095"/>
      <c r="S37" s="2095"/>
      <c r="T37" s="2095"/>
      <c r="U37" s="2095"/>
      <c r="V37" s="2095"/>
      <c r="W37" s="2095"/>
      <c r="X37" s="2095"/>
      <c r="Y37" s="2095"/>
      <c r="Z37" s="2095"/>
      <c r="AA37" s="2095"/>
      <c r="AB37" s="2095"/>
      <c r="AC37" s="2095"/>
      <c r="AD37" s="2095"/>
      <c r="AE37" s="2095"/>
      <c r="AF37" s="2095"/>
      <c r="AG37" s="2095"/>
      <c r="AH37" s="2095"/>
      <c r="AI37" s="2095"/>
      <c r="AJ37" s="2095"/>
      <c r="AK37" s="2095"/>
      <c r="AL37" s="2095"/>
      <c r="AM37" s="2095"/>
      <c r="AN37" s="2095"/>
      <c r="AO37" s="2095"/>
      <c r="AP37" s="2095"/>
      <c r="AQ37" s="2095"/>
      <c r="AR37" s="2095"/>
      <c r="AS37" s="2095"/>
      <c r="AT37" s="2095"/>
      <c r="AU37" s="2095"/>
      <c r="AV37" s="2095"/>
      <c r="AW37" s="2095"/>
      <c r="AX37" s="2095"/>
      <c r="AY37" s="2095"/>
      <c r="AZ37" s="2095"/>
      <c r="BA37" s="2095"/>
      <c r="BB37" s="2095"/>
      <c r="BC37" s="2095"/>
      <c r="BD37" s="2095"/>
      <c r="BE37" s="2095"/>
      <c r="BF37" s="2095"/>
      <c r="BG37" s="2095"/>
      <c r="BH37" s="2095"/>
      <c r="BI37" s="2095"/>
      <c r="BJ37" s="2095"/>
      <c r="BK37" s="2095"/>
      <c r="BL37" s="2095"/>
      <c r="BM37" s="2095"/>
      <c r="BN37" s="2095"/>
      <c r="BO37" s="2095"/>
      <c r="BP37" s="2095"/>
      <c r="BQ37" s="2095"/>
      <c r="BR37" s="2095"/>
      <c r="BS37" s="2095"/>
      <c r="BT37" s="2095"/>
      <c r="BV37" s="2095"/>
      <c r="BW37" s="2095"/>
      <c r="BX37" s="2095"/>
      <c r="BY37" s="2095"/>
      <c r="BZ37" s="2095"/>
      <c r="CA37" s="2095"/>
      <c r="CB37" s="2095"/>
      <c r="CC37" s="2095"/>
      <c r="CD37" s="2095"/>
      <c r="CE37" s="2095"/>
      <c r="CF37" s="2095"/>
      <c r="CG37" s="2095"/>
      <c r="CH37" s="2095"/>
      <c r="CI37" s="2095"/>
      <c r="CJ37" s="2095"/>
      <c r="CK37" s="2095"/>
      <c r="CL37" s="2095"/>
      <c r="CM37" s="2095"/>
      <c r="CN37" s="2095"/>
      <c r="CO37" s="2095"/>
      <c r="CP37" s="2095"/>
      <c r="CQ37" s="2095"/>
      <c r="CR37" s="2095"/>
      <c r="CS37" s="2095"/>
      <c r="CT37" s="2095"/>
      <c r="CU37" s="2095"/>
      <c r="CV37" s="2095"/>
      <c r="CW37" s="2095"/>
      <c r="CX37" s="2095"/>
      <c r="CY37" s="2095"/>
      <c r="CZ37" s="2095"/>
      <c r="DA37" s="2095"/>
      <c r="DB37" s="2095"/>
      <c r="DC37" s="2095"/>
      <c r="DD37" s="2095"/>
      <c r="DE37" s="2095"/>
      <c r="DF37" s="2095"/>
      <c r="DG37" s="2095"/>
      <c r="DH37" s="2095"/>
      <c r="DI37" s="2095"/>
      <c r="DJ37" s="2095"/>
      <c r="DK37" s="2095"/>
      <c r="DL37" s="2095"/>
      <c r="DM37" s="2095"/>
      <c r="DN37" s="2095"/>
      <c r="DO37" s="2095"/>
      <c r="DP37" s="2095"/>
      <c r="DQ37" s="2095"/>
      <c r="DR37" s="2095"/>
      <c r="DS37" s="2095"/>
      <c r="DT37" s="2095"/>
      <c r="DU37" s="2095"/>
      <c r="DV37" s="2095"/>
      <c r="DW37" s="2095"/>
      <c r="DX37" s="2095"/>
      <c r="DY37" s="2095"/>
      <c r="DZ37" s="2095"/>
      <c r="EA37" s="2095"/>
      <c r="EB37" s="2095"/>
      <c r="EC37" s="2095"/>
      <c r="ED37" s="2095"/>
      <c r="EE37" s="2095"/>
      <c r="EF37" s="2095"/>
      <c r="EG37" s="2095"/>
      <c r="EH37" s="2095"/>
      <c r="EI37" s="2095"/>
      <c r="EJ37" s="2095"/>
      <c r="EK37" s="2095"/>
      <c r="EL37" s="2095"/>
      <c r="EM37" s="2095"/>
    </row>
    <row r="38" spans="2:143" s="280" customFormat="1" ht="15" customHeight="1" thickBot="1" x14ac:dyDescent="0.25">
      <c r="B38" s="2099"/>
      <c r="C38" s="2099"/>
      <c r="D38" s="2099"/>
      <c r="E38" s="2099"/>
      <c r="F38" s="2099"/>
      <c r="G38" s="2099"/>
      <c r="H38" s="2099"/>
      <c r="I38" s="2099"/>
      <c r="J38" s="2099"/>
      <c r="K38" s="2099"/>
      <c r="L38" s="2099"/>
      <c r="M38" s="2099"/>
      <c r="N38" s="2099"/>
      <c r="O38" s="2099"/>
      <c r="P38" s="2099"/>
      <c r="Q38" s="2099"/>
      <c r="R38" s="2099"/>
      <c r="S38" s="2099"/>
      <c r="T38" s="2099"/>
      <c r="U38" s="2099"/>
      <c r="V38" s="2099"/>
      <c r="W38" s="2099"/>
      <c r="X38" s="2099"/>
      <c r="Y38" s="2099"/>
      <c r="Z38" s="2099"/>
      <c r="AA38" s="2099"/>
      <c r="AB38" s="2099"/>
      <c r="AC38" s="2099"/>
      <c r="AD38" s="2099"/>
      <c r="AE38" s="2099"/>
      <c r="AF38" s="2099"/>
      <c r="AG38" s="2099"/>
      <c r="AH38" s="2099"/>
      <c r="AI38" s="2099"/>
      <c r="AJ38" s="2099"/>
      <c r="AK38" s="2099"/>
      <c r="AL38" s="2099"/>
      <c r="AM38" s="2099"/>
      <c r="AN38" s="2099"/>
      <c r="AO38" s="2099"/>
      <c r="AP38" s="2099"/>
      <c r="AQ38" s="2099"/>
      <c r="AR38" s="2099"/>
      <c r="AS38" s="2099"/>
      <c r="AT38" s="2099"/>
      <c r="AU38" s="2099"/>
      <c r="AV38" s="2099"/>
      <c r="AW38" s="2099"/>
      <c r="AX38" s="2099"/>
      <c r="AY38" s="2099"/>
      <c r="AZ38" s="2099"/>
      <c r="BA38" s="2099"/>
      <c r="BB38" s="2099"/>
      <c r="BC38" s="2099"/>
      <c r="BD38" s="2099"/>
      <c r="BE38" s="2099"/>
      <c r="BF38" s="2099"/>
      <c r="BG38" s="2099"/>
      <c r="BH38" s="2099"/>
      <c r="BI38" s="2099"/>
      <c r="BJ38" s="2099"/>
      <c r="BK38" s="2099"/>
      <c r="BL38" s="2099"/>
      <c r="BM38" s="2099"/>
      <c r="BN38" s="2099"/>
      <c r="BO38" s="2099"/>
      <c r="BP38" s="2099"/>
      <c r="BQ38" s="2099"/>
      <c r="BR38" s="2099"/>
      <c r="BS38" s="2099"/>
      <c r="BT38" s="2099"/>
      <c r="BV38" s="2099"/>
      <c r="BW38" s="2099"/>
      <c r="BX38" s="2099"/>
      <c r="BY38" s="2099"/>
      <c r="BZ38" s="2099"/>
      <c r="CA38" s="2099"/>
      <c r="CB38" s="2099"/>
      <c r="CC38" s="2099"/>
      <c r="CD38" s="2099"/>
      <c r="CE38" s="2099"/>
      <c r="CF38" s="2099"/>
      <c r="CG38" s="2099"/>
      <c r="CH38" s="2099"/>
      <c r="CI38" s="2099"/>
      <c r="CJ38" s="2099"/>
      <c r="CK38" s="2099"/>
      <c r="CL38" s="2099"/>
      <c r="CM38" s="2099"/>
      <c r="CN38" s="2099"/>
      <c r="CO38" s="2099"/>
      <c r="CP38" s="2099"/>
      <c r="CQ38" s="2099"/>
      <c r="CR38" s="2099"/>
      <c r="CS38" s="2099"/>
      <c r="CT38" s="2099"/>
      <c r="CU38" s="2099"/>
      <c r="CV38" s="2099"/>
      <c r="CW38" s="2099"/>
      <c r="CX38" s="2099"/>
      <c r="CY38" s="2099"/>
      <c r="CZ38" s="2099"/>
      <c r="DA38" s="2099"/>
      <c r="DB38" s="2099"/>
      <c r="DC38" s="2099"/>
      <c r="DD38" s="2099"/>
      <c r="DE38" s="2099"/>
      <c r="DF38" s="2099"/>
      <c r="DG38" s="2099"/>
      <c r="DH38" s="2099"/>
      <c r="DI38" s="2099"/>
      <c r="DJ38" s="2099"/>
      <c r="DK38" s="2099"/>
      <c r="DL38" s="2099"/>
      <c r="DM38" s="2099"/>
      <c r="DN38" s="2099"/>
      <c r="DO38" s="2099"/>
      <c r="DP38" s="2099"/>
      <c r="DQ38" s="2099"/>
      <c r="DR38" s="2099"/>
      <c r="DS38" s="2099"/>
      <c r="DT38" s="2099"/>
      <c r="DU38" s="2099"/>
      <c r="DV38" s="2099"/>
      <c r="DW38" s="2099"/>
      <c r="DX38" s="2099"/>
      <c r="DY38" s="2099"/>
      <c r="DZ38" s="2099"/>
      <c r="EA38" s="2099"/>
      <c r="EB38" s="2099"/>
      <c r="EC38" s="2099"/>
      <c r="ED38" s="2099"/>
      <c r="EE38" s="2099"/>
      <c r="EF38" s="2099"/>
      <c r="EG38" s="2099"/>
      <c r="EH38" s="2099"/>
      <c r="EI38" s="2099"/>
      <c r="EJ38" s="2099"/>
      <c r="EK38" s="2099"/>
      <c r="EL38" s="2099"/>
      <c r="EM38" s="2099"/>
    </row>
    <row r="39" spans="2:143" s="280" customFormat="1" ht="21" customHeight="1" x14ac:dyDescent="0.2">
      <c r="B39" s="2073" t="s">
        <v>501</v>
      </c>
      <c r="C39" s="2124" t="s">
        <v>521</v>
      </c>
      <c r="D39" s="2125"/>
      <c r="E39" s="2125"/>
      <c r="F39" s="2125"/>
      <c r="G39" s="2125"/>
      <c r="H39" s="2125"/>
      <c r="I39" s="2125"/>
      <c r="J39" s="2125"/>
      <c r="K39" s="2125"/>
      <c r="L39" s="2125"/>
      <c r="M39" s="2125"/>
      <c r="N39" s="2125"/>
      <c r="O39" s="2125"/>
      <c r="P39" s="2125"/>
      <c r="Q39" s="2125"/>
      <c r="R39" s="2125"/>
      <c r="S39" s="2125"/>
      <c r="T39" s="2125"/>
      <c r="U39" s="2125"/>
      <c r="V39" s="2125"/>
      <c r="W39" s="2125"/>
      <c r="X39" s="2125"/>
      <c r="Y39" s="2125"/>
      <c r="Z39" s="2125"/>
      <c r="AA39" s="2125"/>
      <c r="AB39" s="2125"/>
      <c r="AC39" s="2125"/>
      <c r="AD39" s="2125"/>
      <c r="AE39" s="2125"/>
      <c r="AF39" s="2125"/>
      <c r="AG39" s="2125"/>
      <c r="AH39" s="2125"/>
      <c r="AI39" s="2125"/>
      <c r="AJ39" s="2125"/>
      <c r="AK39" s="2125"/>
      <c r="AL39" s="2125"/>
      <c r="AM39" s="2125"/>
      <c r="AN39" s="2125"/>
      <c r="AO39" s="2125"/>
      <c r="AP39" s="2125"/>
      <c r="AQ39" s="2125"/>
      <c r="AR39" s="2125"/>
      <c r="AS39" s="2125"/>
      <c r="AT39" s="2125"/>
      <c r="AU39" s="2125"/>
      <c r="AV39" s="2125"/>
      <c r="AW39" s="2125"/>
      <c r="AX39" s="2125"/>
      <c r="AY39" s="2125"/>
      <c r="AZ39" s="2125"/>
      <c r="BA39" s="2125"/>
      <c r="BB39" s="2125"/>
      <c r="BC39" s="2125"/>
      <c r="BD39" s="2125"/>
      <c r="BE39" s="2125"/>
      <c r="BF39" s="2125"/>
      <c r="BG39" s="2125"/>
      <c r="BH39" s="2125"/>
      <c r="BI39" s="2125"/>
      <c r="BJ39" s="2125"/>
      <c r="BK39" s="2125"/>
      <c r="BL39" s="2125"/>
      <c r="BM39" s="2125"/>
      <c r="BN39" s="2125"/>
      <c r="BO39" s="2125"/>
      <c r="BP39" s="2125"/>
      <c r="BQ39" s="2125"/>
      <c r="BR39" s="2125"/>
      <c r="BS39" s="2125"/>
      <c r="BT39" s="2126"/>
      <c r="BV39" s="2076" t="s">
        <v>522</v>
      </c>
      <c r="BW39" s="2077"/>
      <c r="BX39" s="2077"/>
      <c r="BY39" s="2077"/>
      <c r="BZ39" s="2077"/>
      <c r="CA39" s="2077"/>
      <c r="CB39" s="2077"/>
      <c r="CC39" s="2077"/>
      <c r="CD39" s="2077"/>
      <c r="CE39" s="2077"/>
      <c r="CF39" s="2077"/>
      <c r="CG39" s="2077"/>
      <c r="CH39" s="2077"/>
      <c r="CI39" s="2077"/>
      <c r="CJ39" s="2077"/>
      <c r="CK39" s="2077"/>
      <c r="CL39" s="2077"/>
      <c r="CM39" s="2077"/>
      <c r="CN39" s="2077"/>
      <c r="CO39" s="2077"/>
      <c r="CP39" s="2077"/>
      <c r="CQ39" s="2077"/>
      <c r="CR39" s="2077"/>
      <c r="CS39" s="2077"/>
      <c r="CT39" s="2077"/>
      <c r="CU39" s="2077"/>
      <c r="CV39" s="2077"/>
      <c r="CW39" s="2077"/>
      <c r="CX39" s="2077"/>
      <c r="CY39" s="2077"/>
      <c r="CZ39" s="2077"/>
      <c r="DA39" s="2077"/>
      <c r="DB39" s="2077"/>
      <c r="DC39" s="2077"/>
      <c r="DD39" s="2077"/>
      <c r="DE39" s="2077"/>
      <c r="DF39" s="2077"/>
      <c r="DG39" s="2199" t="s">
        <v>545</v>
      </c>
      <c r="DH39" s="2200"/>
      <c r="DI39" s="2200"/>
      <c r="DJ39" s="2200"/>
      <c r="DK39" s="2200"/>
      <c r="DL39" s="2200"/>
      <c r="DM39" s="2200"/>
      <c r="DN39" s="2200"/>
      <c r="DO39" s="2200"/>
      <c r="DP39" s="2200"/>
      <c r="DQ39" s="2200"/>
      <c r="DR39" s="2200"/>
      <c r="DS39" s="2200"/>
      <c r="DT39" s="2200"/>
      <c r="DU39" s="2200"/>
      <c r="DV39" s="2200"/>
      <c r="DW39" s="2200"/>
      <c r="DX39" s="2200"/>
      <c r="DY39" s="2200"/>
      <c r="DZ39" s="2200"/>
      <c r="EA39" s="2200"/>
      <c r="EB39" s="2200"/>
      <c r="EC39" s="2200"/>
      <c r="ED39" s="2200"/>
      <c r="EE39" s="2200"/>
      <c r="EF39" s="2200"/>
      <c r="EG39" s="2200"/>
      <c r="EH39" s="2200"/>
      <c r="EI39" s="2200"/>
      <c r="EJ39" s="2200"/>
      <c r="EK39" s="2200"/>
      <c r="EL39" s="2200"/>
      <c r="EM39" s="2201"/>
    </row>
    <row r="40" spans="2:143" s="280" customFormat="1" ht="21" customHeight="1" x14ac:dyDescent="0.2">
      <c r="B40" s="2074"/>
      <c r="C40" s="2202" t="s">
        <v>123</v>
      </c>
      <c r="D40" s="2139"/>
      <c r="E40" s="2139"/>
      <c r="F40" s="2139"/>
      <c r="G40" s="2139"/>
      <c r="H40" s="2139"/>
      <c r="I40" s="2139"/>
      <c r="J40" s="2139"/>
      <c r="K40" s="2139"/>
      <c r="L40" s="2139"/>
      <c r="M40" s="2139"/>
      <c r="N40" s="2139"/>
      <c r="O40" s="2139"/>
      <c r="P40" s="2139"/>
      <c r="Q40" s="2139"/>
      <c r="R40" s="2139"/>
      <c r="S40" s="2139"/>
      <c r="T40" s="2139"/>
      <c r="U40" s="2139"/>
      <c r="V40" s="2139"/>
      <c r="W40" s="2139"/>
      <c r="X40" s="2139"/>
      <c r="Y40" s="2139"/>
      <c r="Z40" s="2140"/>
      <c r="AA40" s="2208" t="s">
        <v>520</v>
      </c>
      <c r="AB40" s="2209"/>
      <c r="AC40" s="2209"/>
      <c r="AD40" s="2209"/>
      <c r="AE40" s="2209"/>
      <c r="AF40" s="2209"/>
      <c r="AG40" s="2209"/>
      <c r="AH40" s="2209"/>
      <c r="AI40" s="2209"/>
      <c r="AJ40" s="2210"/>
      <c r="AK40" s="2209"/>
      <c r="AL40" s="2209"/>
      <c r="AM40" s="2209"/>
      <c r="AN40" s="2209"/>
      <c r="AO40" s="2209"/>
      <c r="AP40" s="2209"/>
      <c r="AQ40" s="2209"/>
      <c r="AR40" s="2209"/>
      <c r="AS40" s="2209"/>
      <c r="AT40" s="2209"/>
      <c r="AU40" s="2209"/>
      <c r="AV40" s="2209"/>
      <c r="AW40" s="2209"/>
      <c r="AX40" s="2211"/>
      <c r="AY40" s="2208" t="s">
        <v>523</v>
      </c>
      <c r="AZ40" s="2203"/>
      <c r="BA40" s="2203"/>
      <c r="BB40" s="2203"/>
      <c r="BC40" s="2203"/>
      <c r="BD40" s="2203"/>
      <c r="BE40" s="2203"/>
      <c r="BF40" s="2203"/>
      <c r="BG40" s="2203"/>
      <c r="BH40" s="2203"/>
      <c r="BI40" s="2203"/>
      <c r="BJ40" s="2203"/>
      <c r="BK40" s="2203"/>
      <c r="BL40" s="2203"/>
      <c r="BM40" s="2203"/>
      <c r="BN40" s="2203"/>
      <c r="BO40" s="2203"/>
      <c r="BP40" s="2203"/>
      <c r="BQ40" s="2203"/>
      <c r="BR40" s="2203"/>
      <c r="BS40" s="2203"/>
      <c r="BT40" s="2213"/>
      <c r="BV40" s="2079" t="s">
        <v>508</v>
      </c>
      <c r="BW40" s="2080"/>
      <c r="BX40" s="2080"/>
      <c r="BY40" s="2080"/>
      <c r="BZ40" s="2080"/>
      <c r="CA40" s="2080"/>
      <c r="CB40" s="2080"/>
      <c r="CC40" s="2080"/>
      <c r="CD40" s="2080"/>
      <c r="CE40" s="2080"/>
      <c r="CF40" s="2080"/>
      <c r="CG40" s="2080"/>
      <c r="CH40" s="2080"/>
      <c r="CI40" s="2080"/>
      <c r="CJ40" s="2080"/>
      <c r="CK40" s="2080"/>
      <c r="CL40" s="2080"/>
      <c r="CM40" s="2080" t="s">
        <v>524</v>
      </c>
      <c r="CN40" s="2080"/>
      <c r="CO40" s="2080"/>
      <c r="CP40" s="2080"/>
      <c r="CQ40" s="2080"/>
      <c r="CR40" s="2080"/>
      <c r="CS40" s="2080"/>
      <c r="CT40" s="2080"/>
      <c r="CU40" s="2080"/>
      <c r="CV40" s="2080"/>
      <c r="CW40" s="2080"/>
      <c r="CX40" s="2080"/>
      <c r="CY40" s="2080"/>
      <c r="CZ40" s="2080"/>
      <c r="DA40" s="2080"/>
      <c r="DB40" s="2080"/>
      <c r="DC40" s="2080"/>
      <c r="DD40" s="2080"/>
      <c r="DE40" s="2080"/>
      <c r="DF40" s="2080"/>
      <c r="DG40" s="2217" t="s">
        <v>242</v>
      </c>
      <c r="DH40" s="2218"/>
      <c r="DI40" s="2218"/>
      <c r="DJ40" s="2218"/>
      <c r="DK40" s="2218"/>
      <c r="DL40" s="2218"/>
      <c r="DM40" s="2218"/>
      <c r="DN40" s="2218"/>
      <c r="DO40" s="2218"/>
      <c r="DP40" s="2218"/>
      <c r="DQ40" s="2218"/>
      <c r="DR40" s="2218"/>
      <c r="DS40" s="2218"/>
      <c r="DT40" s="2217" t="s">
        <v>243</v>
      </c>
      <c r="DU40" s="2218"/>
      <c r="DV40" s="2218"/>
      <c r="DW40" s="2218"/>
      <c r="DX40" s="2218"/>
      <c r="DY40" s="2218"/>
      <c r="DZ40" s="2218"/>
      <c r="EA40" s="2218"/>
      <c r="EB40" s="2218"/>
      <c r="EC40" s="2218"/>
      <c r="ED40" s="2218"/>
      <c r="EE40" s="2218"/>
      <c r="EF40" s="2218"/>
      <c r="EG40" s="2218"/>
      <c r="EH40" s="2218"/>
      <c r="EI40" s="2218"/>
      <c r="EJ40" s="2218"/>
      <c r="EK40" s="2218"/>
      <c r="EL40" s="2218"/>
      <c r="EM40" s="2220"/>
    </row>
    <row r="41" spans="2:143" s="280" customFormat="1" ht="21" customHeight="1" thickBot="1" x14ac:dyDescent="0.25">
      <c r="B41" s="2075"/>
      <c r="C41" s="2242"/>
      <c r="D41" s="2142"/>
      <c r="E41" s="2142"/>
      <c r="F41" s="2142"/>
      <c r="G41" s="2142"/>
      <c r="H41" s="2142"/>
      <c r="I41" s="2142"/>
      <c r="J41" s="2142"/>
      <c r="K41" s="2142"/>
      <c r="L41" s="2142"/>
      <c r="M41" s="2142"/>
      <c r="N41" s="2142"/>
      <c r="O41" s="2142"/>
      <c r="P41" s="2142"/>
      <c r="Q41" s="2142"/>
      <c r="R41" s="2142"/>
      <c r="S41" s="2142"/>
      <c r="T41" s="2142"/>
      <c r="U41" s="2142"/>
      <c r="V41" s="2142"/>
      <c r="W41" s="2142"/>
      <c r="X41" s="2142"/>
      <c r="Y41" s="2142"/>
      <c r="Z41" s="2143"/>
      <c r="AA41" s="2212"/>
      <c r="AB41" s="2206"/>
      <c r="AC41" s="2206"/>
      <c r="AD41" s="2206"/>
      <c r="AE41" s="2206"/>
      <c r="AF41" s="2206"/>
      <c r="AG41" s="2206"/>
      <c r="AH41" s="2206"/>
      <c r="AI41" s="2206"/>
      <c r="AJ41" s="2206"/>
      <c r="AK41" s="2206"/>
      <c r="AL41" s="2206"/>
      <c r="AM41" s="2206"/>
      <c r="AN41" s="2206"/>
      <c r="AO41" s="2206"/>
      <c r="AP41" s="2206"/>
      <c r="AQ41" s="2206"/>
      <c r="AR41" s="2206"/>
      <c r="AS41" s="2206"/>
      <c r="AT41" s="2206"/>
      <c r="AU41" s="2206"/>
      <c r="AV41" s="2206"/>
      <c r="AW41" s="2206"/>
      <c r="AX41" s="2207"/>
      <c r="AY41" s="2212"/>
      <c r="AZ41" s="2206"/>
      <c r="BA41" s="2206"/>
      <c r="BB41" s="2206"/>
      <c r="BC41" s="2206"/>
      <c r="BD41" s="2206"/>
      <c r="BE41" s="2206"/>
      <c r="BF41" s="2206"/>
      <c r="BG41" s="2206"/>
      <c r="BH41" s="2206"/>
      <c r="BI41" s="2206"/>
      <c r="BJ41" s="2206"/>
      <c r="BK41" s="2206"/>
      <c r="BL41" s="2206"/>
      <c r="BM41" s="2206"/>
      <c r="BN41" s="2206"/>
      <c r="BO41" s="2206"/>
      <c r="BP41" s="2206"/>
      <c r="BQ41" s="2206"/>
      <c r="BR41" s="2206"/>
      <c r="BS41" s="2206"/>
      <c r="BT41" s="2214"/>
      <c r="BV41" s="2082"/>
      <c r="BW41" s="2083"/>
      <c r="BX41" s="2083"/>
      <c r="BY41" s="2083"/>
      <c r="BZ41" s="2083"/>
      <c r="CA41" s="2083"/>
      <c r="CB41" s="2083"/>
      <c r="CC41" s="2083"/>
      <c r="CD41" s="2083"/>
      <c r="CE41" s="2083"/>
      <c r="CF41" s="2083"/>
      <c r="CG41" s="2083"/>
      <c r="CH41" s="2083"/>
      <c r="CI41" s="2083"/>
      <c r="CJ41" s="2083"/>
      <c r="CK41" s="2083"/>
      <c r="CL41" s="2083"/>
      <c r="CM41" s="2083"/>
      <c r="CN41" s="2083"/>
      <c r="CO41" s="2083"/>
      <c r="CP41" s="2083"/>
      <c r="CQ41" s="2083"/>
      <c r="CR41" s="2083"/>
      <c r="CS41" s="2083"/>
      <c r="CT41" s="2083"/>
      <c r="CU41" s="2083"/>
      <c r="CV41" s="2083"/>
      <c r="CW41" s="2083"/>
      <c r="CX41" s="2083"/>
      <c r="CY41" s="2083"/>
      <c r="CZ41" s="2083"/>
      <c r="DA41" s="2083"/>
      <c r="DB41" s="2083"/>
      <c r="DC41" s="2083"/>
      <c r="DD41" s="2083"/>
      <c r="DE41" s="2083"/>
      <c r="DF41" s="2083"/>
      <c r="DG41" s="2219"/>
      <c r="DH41" s="2219"/>
      <c r="DI41" s="2219"/>
      <c r="DJ41" s="2219"/>
      <c r="DK41" s="2219"/>
      <c r="DL41" s="2219"/>
      <c r="DM41" s="2219"/>
      <c r="DN41" s="2219"/>
      <c r="DO41" s="2219"/>
      <c r="DP41" s="2219"/>
      <c r="DQ41" s="2219"/>
      <c r="DR41" s="2219"/>
      <c r="DS41" s="2219"/>
      <c r="DT41" s="2219"/>
      <c r="DU41" s="2219"/>
      <c r="DV41" s="2219"/>
      <c r="DW41" s="2219"/>
      <c r="DX41" s="2219"/>
      <c r="DY41" s="2219"/>
      <c r="DZ41" s="2219"/>
      <c r="EA41" s="2219"/>
      <c r="EB41" s="2219"/>
      <c r="EC41" s="2219"/>
      <c r="ED41" s="2219"/>
      <c r="EE41" s="2219"/>
      <c r="EF41" s="2219"/>
      <c r="EG41" s="2219"/>
      <c r="EH41" s="2219"/>
      <c r="EI41" s="2219"/>
      <c r="EJ41" s="2219"/>
      <c r="EK41" s="2219"/>
      <c r="EL41" s="2219"/>
      <c r="EM41" s="2221"/>
    </row>
    <row r="42" spans="2:143" s="280" customFormat="1" ht="21" customHeight="1" x14ac:dyDescent="0.2">
      <c r="B42" s="285"/>
      <c r="C42" s="2243"/>
      <c r="D42" s="2244"/>
      <c r="E42" s="2244"/>
      <c r="F42" s="2244"/>
      <c r="G42" s="2244"/>
      <c r="H42" s="2244"/>
      <c r="I42" s="2244"/>
      <c r="J42" s="2244"/>
      <c r="K42" s="2244"/>
      <c r="L42" s="2244"/>
      <c r="M42" s="2244"/>
      <c r="N42" s="2244"/>
      <c r="O42" s="2244"/>
      <c r="P42" s="2244"/>
      <c r="Q42" s="2244"/>
      <c r="R42" s="2244"/>
      <c r="S42" s="2244"/>
      <c r="T42" s="2244"/>
      <c r="U42" s="2244"/>
      <c r="V42" s="2244"/>
      <c r="W42" s="2244"/>
      <c r="X42" s="2244"/>
      <c r="Y42" s="2244"/>
      <c r="Z42" s="2245"/>
      <c r="AA42" s="2246"/>
      <c r="AB42" s="2247"/>
      <c r="AC42" s="2247"/>
      <c r="AD42" s="2247"/>
      <c r="AE42" s="2247"/>
      <c r="AF42" s="2247"/>
      <c r="AG42" s="2247"/>
      <c r="AH42" s="2247"/>
      <c r="AI42" s="2247"/>
      <c r="AJ42" s="2247"/>
      <c r="AK42" s="2247"/>
      <c r="AL42" s="2247"/>
      <c r="AM42" s="2247"/>
      <c r="AN42" s="2247"/>
      <c r="AO42" s="2247"/>
      <c r="AP42" s="2247"/>
      <c r="AQ42" s="2247"/>
      <c r="AR42" s="2247"/>
      <c r="AS42" s="2247"/>
      <c r="AT42" s="2247"/>
      <c r="AU42" s="2247"/>
      <c r="AV42" s="2247"/>
      <c r="AW42" s="2247"/>
      <c r="AX42" s="2248"/>
      <c r="AY42" s="2246"/>
      <c r="AZ42" s="2244"/>
      <c r="BA42" s="2244"/>
      <c r="BB42" s="2244"/>
      <c r="BC42" s="2244"/>
      <c r="BD42" s="2244"/>
      <c r="BE42" s="2244"/>
      <c r="BF42" s="2244"/>
      <c r="BG42" s="2244"/>
      <c r="BH42" s="2244"/>
      <c r="BI42" s="2244"/>
      <c r="BJ42" s="2244"/>
      <c r="BK42" s="2244"/>
      <c r="BL42" s="2244"/>
      <c r="BM42" s="2244"/>
      <c r="BN42" s="2244"/>
      <c r="BO42" s="2244"/>
      <c r="BP42" s="2244"/>
      <c r="BQ42" s="2244"/>
      <c r="BR42" s="2244"/>
      <c r="BS42" s="2244"/>
      <c r="BT42" s="2249"/>
      <c r="BU42" s="576"/>
      <c r="BV42" s="2250"/>
      <c r="BW42" s="2251"/>
      <c r="BX42" s="2251"/>
      <c r="BY42" s="2251"/>
      <c r="BZ42" s="2251"/>
      <c r="CA42" s="2251"/>
      <c r="CB42" s="2251"/>
      <c r="CC42" s="2251"/>
      <c r="CD42" s="2251"/>
      <c r="CE42" s="2251"/>
      <c r="CF42" s="2251"/>
      <c r="CG42" s="2251"/>
      <c r="CH42" s="2251"/>
      <c r="CI42" s="2251"/>
      <c r="CJ42" s="2251"/>
      <c r="CK42" s="2251"/>
      <c r="CL42" s="2251"/>
      <c r="CM42" s="2251"/>
      <c r="CN42" s="2251"/>
      <c r="CO42" s="2251"/>
      <c r="CP42" s="2251"/>
      <c r="CQ42" s="2251"/>
      <c r="CR42" s="2251"/>
      <c r="CS42" s="2251"/>
      <c r="CT42" s="2251"/>
      <c r="CU42" s="2251"/>
      <c r="CV42" s="2251"/>
      <c r="CW42" s="2251"/>
      <c r="CX42" s="2251"/>
      <c r="CY42" s="2251"/>
      <c r="CZ42" s="2251"/>
      <c r="DA42" s="2251"/>
      <c r="DB42" s="2251"/>
      <c r="DC42" s="2251"/>
      <c r="DD42" s="2251"/>
      <c r="DE42" s="2251"/>
      <c r="DF42" s="2251"/>
      <c r="DG42" s="2085"/>
      <c r="DH42" s="2085"/>
      <c r="DI42" s="2085"/>
      <c r="DJ42" s="2085"/>
      <c r="DK42" s="2085"/>
      <c r="DL42" s="2085"/>
      <c r="DM42" s="2085"/>
      <c r="DN42" s="2085"/>
      <c r="DO42" s="2085"/>
      <c r="DP42" s="2085"/>
      <c r="DQ42" s="2085"/>
      <c r="DR42" s="2085"/>
      <c r="DS42" s="2085"/>
      <c r="DT42" s="2085"/>
      <c r="DU42" s="2085"/>
      <c r="DV42" s="2085"/>
      <c r="DW42" s="2085"/>
      <c r="DX42" s="2085"/>
      <c r="DY42" s="2085"/>
      <c r="DZ42" s="2085"/>
      <c r="EA42" s="2085"/>
      <c r="EB42" s="2085"/>
      <c r="EC42" s="2085"/>
      <c r="ED42" s="2085"/>
      <c r="EE42" s="2085"/>
      <c r="EF42" s="2085"/>
      <c r="EG42" s="2085"/>
      <c r="EH42" s="2085"/>
      <c r="EI42" s="2085"/>
      <c r="EJ42" s="2085"/>
      <c r="EK42" s="2085"/>
      <c r="EL42" s="2085"/>
      <c r="EM42" s="2086"/>
    </row>
    <row r="43" spans="2:143" s="280" customFormat="1" ht="21" customHeight="1" x14ac:dyDescent="0.2">
      <c r="B43" s="276" t="s">
        <v>763</v>
      </c>
      <c r="C43" s="2215">
        <v>326729874</v>
      </c>
      <c r="D43" s="2163"/>
      <c r="E43" s="2163"/>
      <c r="F43" s="2163"/>
      <c r="G43" s="2163"/>
      <c r="H43" s="2163"/>
      <c r="I43" s="2163"/>
      <c r="J43" s="2163"/>
      <c r="K43" s="2163"/>
      <c r="L43" s="2163"/>
      <c r="M43" s="2163"/>
      <c r="N43" s="2163"/>
      <c r="O43" s="2163"/>
      <c r="P43" s="2163"/>
      <c r="Q43" s="2163"/>
      <c r="R43" s="2163"/>
      <c r="S43" s="2163"/>
      <c r="T43" s="2163"/>
      <c r="U43" s="2163"/>
      <c r="V43" s="2163"/>
      <c r="W43" s="2163"/>
      <c r="X43" s="2163"/>
      <c r="Y43" s="2163"/>
      <c r="Z43" s="2164"/>
      <c r="AA43" s="2109">
        <v>127285551</v>
      </c>
      <c r="AB43" s="2111"/>
      <c r="AC43" s="2111"/>
      <c r="AD43" s="2111"/>
      <c r="AE43" s="2111"/>
      <c r="AF43" s="2111"/>
      <c r="AG43" s="2111"/>
      <c r="AH43" s="2111"/>
      <c r="AI43" s="2111"/>
      <c r="AJ43" s="2111"/>
      <c r="AK43" s="2111"/>
      <c r="AL43" s="2111"/>
      <c r="AM43" s="2111"/>
      <c r="AN43" s="2111"/>
      <c r="AO43" s="2111"/>
      <c r="AP43" s="2111"/>
      <c r="AQ43" s="2111"/>
      <c r="AR43" s="2111"/>
      <c r="AS43" s="2111"/>
      <c r="AT43" s="2111"/>
      <c r="AU43" s="2111"/>
      <c r="AV43" s="2111"/>
      <c r="AW43" s="2111"/>
      <c r="AX43" s="2112"/>
      <c r="AY43" s="2109">
        <v>14004393</v>
      </c>
      <c r="AZ43" s="2163"/>
      <c r="BA43" s="2163"/>
      <c r="BB43" s="2163"/>
      <c r="BC43" s="2163"/>
      <c r="BD43" s="2163"/>
      <c r="BE43" s="2163"/>
      <c r="BF43" s="2163"/>
      <c r="BG43" s="2163"/>
      <c r="BH43" s="2163"/>
      <c r="BI43" s="2163"/>
      <c r="BJ43" s="2163"/>
      <c r="BK43" s="2163"/>
      <c r="BL43" s="2163"/>
      <c r="BM43" s="2163"/>
      <c r="BN43" s="2163"/>
      <c r="BO43" s="2163"/>
      <c r="BP43" s="2163"/>
      <c r="BQ43" s="2163"/>
      <c r="BR43" s="2163"/>
      <c r="BS43" s="2163"/>
      <c r="BT43" s="2216"/>
      <c r="BU43" s="1468"/>
      <c r="BV43" s="2088">
        <v>734</v>
      </c>
      <c r="BW43" s="2089"/>
      <c r="BX43" s="2089"/>
      <c r="BY43" s="2089"/>
      <c r="BZ43" s="2089"/>
      <c r="CA43" s="2089"/>
      <c r="CB43" s="2089"/>
      <c r="CC43" s="2089"/>
      <c r="CD43" s="2089"/>
      <c r="CE43" s="2089"/>
      <c r="CF43" s="2089"/>
      <c r="CG43" s="2089"/>
      <c r="CH43" s="2089"/>
      <c r="CI43" s="2089"/>
      <c r="CJ43" s="2089"/>
      <c r="CK43" s="2089"/>
      <c r="CL43" s="2089"/>
      <c r="CM43" s="2089">
        <v>65792031</v>
      </c>
      <c r="CN43" s="2089"/>
      <c r="CO43" s="2089"/>
      <c r="CP43" s="2089"/>
      <c r="CQ43" s="2089"/>
      <c r="CR43" s="2089"/>
      <c r="CS43" s="2089"/>
      <c r="CT43" s="2089"/>
      <c r="CU43" s="2089"/>
      <c r="CV43" s="2089"/>
      <c r="CW43" s="2089"/>
      <c r="CX43" s="2089"/>
      <c r="CY43" s="2089"/>
      <c r="CZ43" s="2089"/>
      <c r="DA43" s="2089"/>
      <c r="DB43" s="2089"/>
      <c r="DC43" s="2089"/>
      <c r="DD43" s="2089"/>
      <c r="DE43" s="2089"/>
      <c r="DF43" s="2089"/>
      <c r="DG43" s="2107">
        <v>2</v>
      </c>
      <c r="DH43" s="2107"/>
      <c r="DI43" s="2107"/>
      <c r="DJ43" s="2107"/>
      <c r="DK43" s="2107"/>
      <c r="DL43" s="2107"/>
      <c r="DM43" s="2107"/>
      <c r="DN43" s="2107"/>
      <c r="DO43" s="2107"/>
      <c r="DP43" s="2107"/>
      <c r="DQ43" s="2107"/>
      <c r="DR43" s="2107"/>
      <c r="DS43" s="2107"/>
      <c r="DT43" s="2107">
        <v>50705</v>
      </c>
      <c r="DU43" s="2107"/>
      <c r="DV43" s="2107"/>
      <c r="DW43" s="2107"/>
      <c r="DX43" s="2107"/>
      <c r="DY43" s="2107"/>
      <c r="DZ43" s="2107"/>
      <c r="EA43" s="2107"/>
      <c r="EB43" s="2107"/>
      <c r="EC43" s="2107"/>
      <c r="ED43" s="2107"/>
      <c r="EE43" s="2107"/>
      <c r="EF43" s="2107"/>
      <c r="EG43" s="2107"/>
      <c r="EH43" s="2107"/>
      <c r="EI43" s="2107"/>
      <c r="EJ43" s="2107"/>
      <c r="EK43" s="2107"/>
      <c r="EL43" s="2107"/>
      <c r="EM43" s="2108"/>
    </row>
    <row r="44" spans="2:143" s="280" customFormat="1" ht="21" customHeight="1" x14ac:dyDescent="0.2">
      <c r="B44" s="276" t="s">
        <v>750</v>
      </c>
      <c r="C44" s="2215">
        <v>13705011</v>
      </c>
      <c r="D44" s="2163"/>
      <c r="E44" s="2163"/>
      <c r="F44" s="2163"/>
      <c r="G44" s="2163"/>
      <c r="H44" s="2163"/>
      <c r="I44" s="2163"/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163"/>
      <c r="U44" s="2163"/>
      <c r="V44" s="2163"/>
      <c r="W44" s="2163"/>
      <c r="X44" s="2163"/>
      <c r="Y44" s="2163"/>
      <c r="Z44" s="2164"/>
      <c r="AA44" s="2109">
        <v>4408208</v>
      </c>
      <c r="AB44" s="2111"/>
      <c r="AC44" s="2111"/>
      <c r="AD44" s="2111"/>
      <c r="AE44" s="2111"/>
      <c r="AF44" s="2111"/>
      <c r="AG44" s="2111"/>
      <c r="AH44" s="2111"/>
      <c r="AI44" s="2111"/>
      <c r="AJ44" s="2111"/>
      <c r="AK44" s="2111"/>
      <c r="AL44" s="2111"/>
      <c r="AM44" s="2111"/>
      <c r="AN44" s="2111"/>
      <c r="AO44" s="2111"/>
      <c r="AP44" s="2111"/>
      <c r="AQ44" s="2111"/>
      <c r="AR44" s="2111"/>
      <c r="AS44" s="2111"/>
      <c r="AT44" s="2111"/>
      <c r="AU44" s="2111"/>
      <c r="AV44" s="2111"/>
      <c r="AW44" s="2111"/>
      <c r="AX44" s="2112"/>
      <c r="AY44" s="2109">
        <v>1200234</v>
      </c>
      <c r="AZ44" s="2163"/>
      <c r="BA44" s="2163"/>
      <c r="BB44" s="2163"/>
      <c r="BC44" s="2163"/>
      <c r="BD44" s="2163"/>
      <c r="BE44" s="2163"/>
      <c r="BF44" s="2163"/>
      <c r="BG44" s="2163"/>
      <c r="BH44" s="2163"/>
      <c r="BI44" s="2163"/>
      <c r="BJ44" s="2163"/>
      <c r="BK44" s="2163"/>
      <c r="BL44" s="2163"/>
      <c r="BM44" s="2163"/>
      <c r="BN44" s="2163"/>
      <c r="BO44" s="2163"/>
      <c r="BP44" s="2163"/>
      <c r="BQ44" s="2163"/>
      <c r="BR44" s="2163"/>
      <c r="BS44" s="2163"/>
      <c r="BT44" s="2216"/>
      <c r="BU44" s="1468"/>
      <c r="BV44" s="2088">
        <v>39</v>
      </c>
      <c r="BW44" s="2089"/>
      <c r="BX44" s="2089"/>
      <c r="BY44" s="2089"/>
      <c r="BZ44" s="2089"/>
      <c r="CA44" s="2089"/>
      <c r="CB44" s="2089"/>
      <c r="CC44" s="2089"/>
      <c r="CD44" s="2089"/>
      <c r="CE44" s="2089"/>
      <c r="CF44" s="2089"/>
      <c r="CG44" s="2089"/>
      <c r="CH44" s="2089"/>
      <c r="CI44" s="2089"/>
      <c r="CJ44" s="2089"/>
      <c r="CK44" s="2089"/>
      <c r="CL44" s="2089"/>
      <c r="CM44" s="2089">
        <v>4601191</v>
      </c>
      <c r="CN44" s="2089"/>
      <c r="CO44" s="2089"/>
      <c r="CP44" s="2089"/>
      <c r="CQ44" s="2089"/>
      <c r="CR44" s="2089"/>
      <c r="CS44" s="2089"/>
      <c r="CT44" s="2089"/>
      <c r="CU44" s="2089"/>
      <c r="CV44" s="2089"/>
      <c r="CW44" s="2089"/>
      <c r="CX44" s="2089"/>
      <c r="CY44" s="2089"/>
      <c r="CZ44" s="2089"/>
      <c r="DA44" s="2089"/>
      <c r="DB44" s="2089"/>
      <c r="DC44" s="2089"/>
      <c r="DD44" s="2089"/>
      <c r="DE44" s="2089"/>
      <c r="DF44" s="2089"/>
      <c r="DG44" s="2107">
        <v>1</v>
      </c>
      <c r="DH44" s="2107"/>
      <c r="DI44" s="2107"/>
      <c r="DJ44" s="2107"/>
      <c r="DK44" s="2107"/>
      <c r="DL44" s="2107"/>
      <c r="DM44" s="2107"/>
      <c r="DN44" s="2107"/>
      <c r="DO44" s="2107"/>
      <c r="DP44" s="2107"/>
      <c r="DQ44" s="2107"/>
      <c r="DR44" s="2107"/>
      <c r="DS44" s="2107"/>
      <c r="DT44" s="2107">
        <v>2742</v>
      </c>
      <c r="DU44" s="2107"/>
      <c r="DV44" s="2107"/>
      <c r="DW44" s="2107"/>
      <c r="DX44" s="2107"/>
      <c r="DY44" s="2107"/>
      <c r="DZ44" s="2107"/>
      <c r="EA44" s="2107"/>
      <c r="EB44" s="2107"/>
      <c r="EC44" s="2107"/>
      <c r="ED44" s="2107"/>
      <c r="EE44" s="2107"/>
      <c r="EF44" s="2107"/>
      <c r="EG44" s="2107"/>
      <c r="EH44" s="2107"/>
      <c r="EI44" s="2107"/>
      <c r="EJ44" s="2107"/>
      <c r="EK44" s="2107"/>
      <c r="EL44" s="2107"/>
      <c r="EM44" s="2108"/>
    </row>
    <row r="45" spans="2:143" s="280" customFormat="1" ht="21" customHeight="1" x14ac:dyDescent="0.2">
      <c r="B45" s="276" t="s">
        <v>753</v>
      </c>
      <c r="C45" s="2215">
        <v>7630555</v>
      </c>
      <c r="D45" s="2163"/>
      <c r="E45" s="2163"/>
      <c r="F45" s="2163"/>
      <c r="G45" s="2163"/>
      <c r="H45" s="2163"/>
      <c r="I45" s="2163"/>
      <c r="J45" s="2163"/>
      <c r="K45" s="2163"/>
      <c r="L45" s="2163"/>
      <c r="M45" s="2163"/>
      <c r="N45" s="2163"/>
      <c r="O45" s="2163"/>
      <c r="P45" s="2163"/>
      <c r="Q45" s="2163"/>
      <c r="R45" s="2163"/>
      <c r="S45" s="2163"/>
      <c r="T45" s="2163"/>
      <c r="U45" s="2163"/>
      <c r="V45" s="2163"/>
      <c r="W45" s="2163"/>
      <c r="X45" s="2163"/>
      <c r="Y45" s="2163"/>
      <c r="Z45" s="2164"/>
      <c r="AA45" s="2109">
        <v>2670977</v>
      </c>
      <c r="AB45" s="2111"/>
      <c r="AC45" s="2111"/>
      <c r="AD45" s="2111"/>
      <c r="AE45" s="2111"/>
      <c r="AF45" s="2111"/>
      <c r="AG45" s="2111"/>
      <c r="AH45" s="2111"/>
      <c r="AI45" s="2111"/>
      <c r="AJ45" s="2111"/>
      <c r="AK45" s="2111"/>
      <c r="AL45" s="2111"/>
      <c r="AM45" s="2111"/>
      <c r="AN45" s="2111"/>
      <c r="AO45" s="2111"/>
      <c r="AP45" s="2111"/>
      <c r="AQ45" s="2111"/>
      <c r="AR45" s="2111"/>
      <c r="AS45" s="2111"/>
      <c r="AT45" s="2111"/>
      <c r="AU45" s="2111"/>
      <c r="AV45" s="2111"/>
      <c r="AW45" s="2111"/>
      <c r="AX45" s="2112"/>
      <c r="AY45" s="2109">
        <v>563758</v>
      </c>
      <c r="AZ45" s="2163"/>
      <c r="BA45" s="2163"/>
      <c r="BB45" s="2163"/>
      <c r="BC45" s="2163"/>
      <c r="BD45" s="2163"/>
      <c r="BE45" s="2163"/>
      <c r="BF45" s="2163"/>
      <c r="BG45" s="2163"/>
      <c r="BH45" s="2163"/>
      <c r="BI45" s="2163"/>
      <c r="BJ45" s="2163"/>
      <c r="BK45" s="2163"/>
      <c r="BL45" s="2163"/>
      <c r="BM45" s="2163"/>
      <c r="BN45" s="2163"/>
      <c r="BO45" s="2163"/>
      <c r="BP45" s="2163"/>
      <c r="BQ45" s="2163"/>
      <c r="BR45" s="2163"/>
      <c r="BS45" s="2163"/>
      <c r="BT45" s="2216"/>
      <c r="BU45" s="1468"/>
      <c r="BV45" s="2088">
        <v>5</v>
      </c>
      <c r="BW45" s="2089"/>
      <c r="BX45" s="2089"/>
      <c r="BY45" s="2089"/>
      <c r="BZ45" s="2089"/>
      <c r="CA45" s="2089"/>
      <c r="CB45" s="2089"/>
      <c r="CC45" s="2089"/>
      <c r="CD45" s="2089"/>
      <c r="CE45" s="2089"/>
      <c r="CF45" s="2089"/>
      <c r="CG45" s="2089"/>
      <c r="CH45" s="2089"/>
      <c r="CI45" s="2089"/>
      <c r="CJ45" s="2089"/>
      <c r="CK45" s="2089"/>
      <c r="CL45" s="2089"/>
      <c r="CM45" s="2089">
        <v>2215651</v>
      </c>
      <c r="CN45" s="2089"/>
      <c r="CO45" s="2089"/>
      <c r="CP45" s="2089"/>
      <c r="CQ45" s="2089"/>
      <c r="CR45" s="2089"/>
      <c r="CS45" s="2089"/>
      <c r="CT45" s="2089"/>
      <c r="CU45" s="2089"/>
      <c r="CV45" s="2089"/>
      <c r="CW45" s="2089"/>
      <c r="CX45" s="2089"/>
      <c r="CY45" s="2089"/>
      <c r="CZ45" s="2089"/>
      <c r="DA45" s="2089"/>
      <c r="DB45" s="2089"/>
      <c r="DC45" s="2089"/>
      <c r="DD45" s="2089"/>
      <c r="DE45" s="2089"/>
      <c r="DF45" s="2089"/>
      <c r="DG45" s="2107">
        <v>0</v>
      </c>
      <c r="DH45" s="2107"/>
      <c r="DI45" s="2107"/>
      <c r="DJ45" s="2107"/>
      <c r="DK45" s="2107"/>
      <c r="DL45" s="2107"/>
      <c r="DM45" s="2107"/>
      <c r="DN45" s="2107"/>
      <c r="DO45" s="2107"/>
      <c r="DP45" s="2107"/>
      <c r="DQ45" s="2107"/>
      <c r="DR45" s="2107"/>
      <c r="DS45" s="2107"/>
      <c r="DT45" s="2107">
        <v>0</v>
      </c>
      <c r="DU45" s="2107"/>
      <c r="DV45" s="2107"/>
      <c r="DW45" s="2107"/>
      <c r="DX45" s="2107"/>
      <c r="DY45" s="2107"/>
      <c r="DZ45" s="2107"/>
      <c r="EA45" s="2107"/>
      <c r="EB45" s="2107"/>
      <c r="EC45" s="2107"/>
      <c r="ED45" s="2107"/>
      <c r="EE45" s="2107"/>
      <c r="EF45" s="2107"/>
      <c r="EG45" s="2107"/>
      <c r="EH45" s="2107"/>
      <c r="EI45" s="2107"/>
      <c r="EJ45" s="2107"/>
      <c r="EK45" s="2107"/>
      <c r="EL45" s="2107"/>
      <c r="EM45" s="2108"/>
    </row>
    <row r="46" spans="2:143" s="280" customFormat="1" ht="21" customHeight="1" x14ac:dyDescent="0.2">
      <c r="B46" s="276" t="s">
        <v>764</v>
      </c>
      <c r="C46" s="2215">
        <v>4848820</v>
      </c>
      <c r="D46" s="2163"/>
      <c r="E46" s="2163"/>
      <c r="F46" s="2163"/>
      <c r="G46" s="2163"/>
      <c r="H46" s="2163"/>
      <c r="I46" s="2163"/>
      <c r="J46" s="2163"/>
      <c r="K46" s="2163"/>
      <c r="L46" s="2163"/>
      <c r="M46" s="2163"/>
      <c r="N46" s="2163"/>
      <c r="O46" s="2163"/>
      <c r="P46" s="2163"/>
      <c r="Q46" s="2163"/>
      <c r="R46" s="2163"/>
      <c r="S46" s="2163"/>
      <c r="T46" s="2163"/>
      <c r="U46" s="2163"/>
      <c r="V46" s="2163"/>
      <c r="W46" s="2163"/>
      <c r="X46" s="2163"/>
      <c r="Y46" s="2163"/>
      <c r="Z46" s="2164"/>
      <c r="AA46" s="2109">
        <v>1566422</v>
      </c>
      <c r="AB46" s="2111"/>
      <c r="AC46" s="2111"/>
      <c r="AD46" s="2111"/>
      <c r="AE46" s="2111"/>
      <c r="AF46" s="2111"/>
      <c r="AG46" s="2111"/>
      <c r="AH46" s="2111"/>
      <c r="AI46" s="2111"/>
      <c r="AJ46" s="2111"/>
      <c r="AK46" s="2111"/>
      <c r="AL46" s="2111"/>
      <c r="AM46" s="2111"/>
      <c r="AN46" s="2111"/>
      <c r="AO46" s="2111"/>
      <c r="AP46" s="2111"/>
      <c r="AQ46" s="2111"/>
      <c r="AR46" s="2111"/>
      <c r="AS46" s="2111"/>
      <c r="AT46" s="2111"/>
      <c r="AU46" s="2111"/>
      <c r="AV46" s="2111"/>
      <c r="AW46" s="2111"/>
      <c r="AX46" s="2112"/>
      <c r="AY46" s="2109">
        <v>498858</v>
      </c>
      <c r="AZ46" s="2163"/>
      <c r="BA46" s="2163"/>
      <c r="BB46" s="2163"/>
      <c r="BC46" s="2163"/>
      <c r="BD46" s="2163"/>
      <c r="BE46" s="2163"/>
      <c r="BF46" s="2163"/>
      <c r="BG46" s="2163"/>
      <c r="BH46" s="2163"/>
      <c r="BI46" s="2163"/>
      <c r="BJ46" s="2163"/>
      <c r="BK46" s="2163"/>
      <c r="BL46" s="2163"/>
      <c r="BM46" s="2163"/>
      <c r="BN46" s="2163"/>
      <c r="BO46" s="2163"/>
      <c r="BP46" s="2163"/>
      <c r="BQ46" s="2163"/>
      <c r="BR46" s="2163"/>
      <c r="BS46" s="2163"/>
      <c r="BT46" s="2216"/>
      <c r="BU46" s="1468"/>
      <c r="BV46" s="2088">
        <v>13</v>
      </c>
      <c r="BW46" s="2089"/>
      <c r="BX46" s="2089"/>
      <c r="BY46" s="2089"/>
      <c r="BZ46" s="2089"/>
      <c r="CA46" s="2089"/>
      <c r="CB46" s="2089"/>
      <c r="CC46" s="2089"/>
      <c r="CD46" s="2089"/>
      <c r="CE46" s="2089"/>
      <c r="CF46" s="2089"/>
      <c r="CG46" s="2089"/>
      <c r="CH46" s="2089"/>
      <c r="CI46" s="2089"/>
      <c r="CJ46" s="2089"/>
      <c r="CK46" s="2089"/>
      <c r="CL46" s="2089"/>
      <c r="CM46" s="2089">
        <v>1505655</v>
      </c>
      <c r="CN46" s="2089"/>
      <c r="CO46" s="2089"/>
      <c r="CP46" s="2089"/>
      <c r="CQ46" s="2089"/>
      <c r="CR46" s="2089"/>
      <c r="CS46" s="2089"/>
      <c r="CT46" s="2089"/>
      <c r="CU46" s="2089"/>
      <c r="CV46" s="2089"/>
      <c r="CW46" s="2089"/>
      <c r="CX46" s="2089"/>
      <c r="CY46" s="2089"/>
      <c r="CZ46" s="2089"/>
      <c r="DA46" s="2089"/>
      <c r="DB46" s="2089"/>
      <c r="DC46" s="2089"/>
      <c r="DD46" s="2089"/>
      <c r="DE46" s="2089"/>
      <c r="DF46" s="2089"/>
      <c r="DG46" s="2107">
        <v>0</v>
      </c>
      <c r="DH46" s="2107"/>
      <c r="DI46" s="2107"/>
      <c r="DJ46" s="2107"/>
      <c r="DK46" s="2107"/>
      <c r="DL46" s="2107"/>
      <c r="DM46" s="2107"/>
      <c r="DN46" s="2107"/>
      <c r="DO46" s="2107"/>
      <c r="DP46" s="2107"/>
      <c r="DQ46" s="2107"/>
      <c r="DR46" s="2107"/>
      <c r="DS46" s="2107"/>
      <c r="DT46" s="2107">
        <v>0</v>
      </c>
      <c r="DU46" s="2107"/>
      <c r="DV46" s="2107"/>
      <c r="DW46" s="2107"/>
      <c r="DX46" s="2107"/>
      <c r="DY46" s="2107"/>
      <c r="DZ46" s="2107"/>
      <c r="EA46" s="2107"/>
      <c r="EB46" s="2107"/>
      <c r="EC46" s="2107"/>
      <c r="ED46" s="2107"/>
      <c r="EE46" s="2107"/>
      <c r="EF46" s="2107"/>
      <c r="EG46" s="2107"/>
      <c r="EH46" s="2107"/>
      <c r="EI46" s="2107"/>
      <c r="EJ46" s="2107"/>
      <c r="EK46" s="2107"/>
      <c r="EL46" s="2107"/>
      <c r="EM46" s="2108"/>
    </row>
    <row r="47" spans="2:143" s="280" customFormat="1" ht="21" customHeight="1" thickBot="1" x14ac:dyDescent="0.25">
      <c r="B47" s="277" t="s">
        <v>778</v>
      </c>
      <c r="C47" s="2181">
        <v>371174</v>
      </c>
      <c r="D47" s="2182"/>
      <c r="E47" s="2182"/>
      <c r="F47" s="2182"/>
      <c r="G47" s="2182"/>
      <c r="H47" s="2182"/>
      <c r="I47" s="2182"/>
      <c r="J47" s="2182"/>
      <c r="K47" s="2182"/>
      <c r="L47" s="2182"/>
      <c r="M47" s="2182"/>
      <c r="N47" s="2182"/>
      <c r="O47" s="2182"/>
      <c r="P47" s="2182"/>
      <c r="Q47" s="2182"/>
      <c r="R47" s="2182"/>
      <c r="S47" s="2182"/>
      <c r="T47" s="2182"/>
      <c r="U47" s="2182"/>
      <c r="V47" s="2182"/>
      <c r="W47" s="2182"/>
      <c r="X47" s="2182"/>
      <c r="Y47" s="2182"/>
      <c r="Z47" s="2183"/>
      <c r="AA47" s="2184">
        <v>34853</v>
      </c>
      <c r="AB47" s="2185"/>
      <c r="AC47" s="2185"/>
      <c r="AD47" s="2185"/>
      <c r="AE47" s="2185"/>
      <c r="AF47" s="2185"/>
      <c r="AG47" s="2185"/>
      <c r="AH47" s="2185"/>
      <c r="AI47" s="2185"/>
      <c r="AJ47" s="2185"/>
      <c r="AK47" s="2185"/>
      <c r="AL47" s="2185"/>
      <c r="AM47" s="2185"/>
      <c r="AN47" s="2185"/>
      <c r="AO47" s="2185"/>
      <c r="AP47" s="2185"/>
      <c r="AQ47" s="2185"/>
      <c r="AR47" s="2185"/>
      <c r="AS47" s="2185"/>
      <c r="AT47" s="2185"/>
      <c r="AU47" s="2185"/>
      <c r="AV47" s="2185"/>
      <c r="AW47" s="2185"/>
      <c r="AX47" s="2186"/>
      <c r="AY47" s="2184">
        <v>124543</v>
      </c>
      <c r="AZ47" s="2235"/>
      <c r="BA47" s="2235"/>
      <c r="BB47" s="2235"/>
      <c r="BC47" s="2235"/>
      <c r="BD47" s="2235"/>
      <c r="BE47" s="2235"/>
      <c r="BF47" s="2235"/>
      <c r="BG47" s="2235"/>
      <c r="BH47" s="2235"/>
      <c r="BI47" s="2235"/>
      <c r="BJ47" s="2235"/>
      <c r="BK47" s="2235"/>
      <c r="BL47" s="2235"/>
      <c r="BM47" s="2235"/>
      <c r="BN47" s="2235"/>
      <c r="BO47" s="2235"/>
      <c r="BP47" s="2235"/>
      <c r="BQ47" s="2235"/>
      <c r="BR47" s="2235"/>
      <c r="BS47" s="2235"/>
      <c r="BT47" s="2236"/>
      <c r="BU47" s="1468"/>
      <c r="BV47" s="2091">
        <v>3</v>
      </c>
      <c r="BW47" s="2092"/>
      <c r="BX47" s="2092"/>
      <c r="BY47" s="2092"/>
      <c r="BZ47" s="2092"/>
      <c r="CA47" s="2092"/>
      <c r="CB47" s="2092"/>
      <c r="CC47" s="2092"/>
      <c r="CD47" s="2092"/>
      <c r="CE47" s="2092"/>
      <c r="CF47" s="2092"/>
      <c r="CG47" s="2092"/>
      <c r="CH47" s="2092"/>
      <c r="CI47" s="2092"/>
      <c r="CJ47" s="2092"/>
      <c r="CK47" s="2092"/>
      <c r="CL47" s="2092"/>
      <c r="CM47" s="2092">
        <v>121085</v>
      </c>
      <c r="CN47" s="2092"/>
      <c r="CO47" s="2092"/>
      <c r="CP47" s="2092"/>
      <c r="CQ47" s="2092"/>
      <c r="CR47" s="2092"/>
      <c r="CS47" s="2092"/>
      <c r="CT47" s="2092"/>
      <c r="CU47" s="2092"/>
      <c r="CV47" s="2092"/>
      <c r="CW47" s="2092"/>
      <c r="CX47" s="2092"/>
      <c r="CY47" s="2092"/>
      <c r="CZ47" s="2092"/>
      <c r="DA47" s="2092"/>
      <c r="DB47" s="2092"/>
      <c r="DC47" s="2092"/>
      <c r="DD47" s="2092"/>
      <c r="DE47" s="2092"/>
      <c r="DF47" s="2092"/>
      <c r="DG47" s="2092">
        <v>0</v>
      </c>
      <c r="DH47" s="2092"/>
      <c r="DI47" s="2092"/>
      <c r="DJ47" s="2092"/>
      <c r="DK47" s="2092"/>
      <c r="DL47" s="2092"/>
      <c r="DM47" s="2092"/>
      <c r="DN47" s="2092"/>
      <c r="DO47" s="2092"/>
      <c r="DP47" s="2092"/>
      <c r="DQ47" s="2092"/>
      <c r="DR47" s="2092"/>
      <c r="DS47" s="2092"/>
      <c r="DT47" s="2092">
        <v>0</v>
      </c>
      <c r="DU47" s="2092"/>
      <c r="DV47" s="2092"/>
      <c r="DW47" s="2092"/>
      <c r="DX47" s="2092"/>
      <c r="DY47" s="2092"/>
      <c r="DZ47" s="2092"/>
      <c r="EA47" s="2092"/>
      <c r="EB47" s="2092"/>
      <c r="EC47" s="2092"/>
      <c r="ED47" s="2092"/>
      <c r="EE47" s="2092"/>
      <c r="EF47" s="2092"/>
      <c r="EG47" s="2092"/>
      <c r="EH47" s="2092"/>
      <c r="EI47" s="2092"/>
      <c r="EJ47" s="2092"/>
      <c r="EK47" s="2092"/>
      <c r="EL47" s="2092"/>
      <c r="EM47" s="2093"/>
    </row>
    <row r="48" spans="2:143" ht="21" customHeight="1" x14ac:dyDescent="0.2">
      <c r="B48" s="2252"/>
      <c r="C48" s="2095"/>
      <c r="D48" s="2095"/>
      <c r="E48" s="2095"/>
      <c r="F48" s="2095"/>
      <c r="G48" s="2095"/>
      <c r="H48" s="2095"/>
      <c r="I48" s="2095"/>
      <c r="J48" s="2095"/>
      <c r="K48" s="2095"/>
      <c r="L48" s="2095"/>
      <c r="M48" s="2095"/>
      <c r="N48" s="2095"/>
      <c r="O48" s="2095"/>
      <c r="P48" s="2095"/>
      <c r="Q48" s="2095"/>
      <c r="R48" s="2095"/>
      <c r="S48" s="2095"/>
      <c r="T48" s="2095"/>
      <c r="U48" s="2095"/>
      <c r="V48" s="2095"/>
      <c r="W48" s="2095"/>
      <c r="X48" s="2095"/>
      <c r="Y48" s="2095"/>
      <c r="Z48" s="2095"/>
      <c r="AA48" s="2095"/>
      <c r="AB48" s="2095"/>
      <c r="AC48" s="2095"/>
      <c r="AD48" s="2095"/>
      <c r="AE48" s="2095"/>
      <c r="AF48" s="2095"/>
      <c r="AG48" s="2095"/>
      <c r="AH48" s="2095"/>
      <c r="AI48" s="2095"/>
      <c r="AJ48" s="2095"/>
      <c r="AK48" s="2095"/>
      <c r="AL48" s="2095"/>
      <c r="AM48" s="2095"/>
      <c r="AN48" s="2095"/>
      <c r="AO48" s="2095"/>
      <c r="AP48" s="2095"/>
      <c r="AQ48" s="2095"/>
      <c r="AR48" s="2095"/>
      <c r="AS48" s="2095"/>
      <c r="AT48" s="2095"/>
      <c r="AU48" s="2095"/>
      <c r="AV48" s="2095"/>
      <c r="AW48" s="2095"/>
      <c r="AX48" s="2095"/>
      <c r="AY48" s="2095"/>
      <c r="AZ48" s="2095"/>
      <c r="BA48" s="2095"/>
      <c r="BB48" s="2095"/>
      <c r="BC48" s="2095"/>
      <c r="BD48" s="2095"/>
      <c r="BE48" s="2095"/>
      <c r="BF48" s="2095"/>
      <c r="BG48" s="2095"/>
      <c r="BH48" s="2095"/>
      <c r="BI48" s="2095"/>
      <c r="BJ48" s="2095"/>
      <c r="BK48" s="2095"/>
      <c r="BL48" s="2095"/>
      <c r="BM48" s="2095"/>
      <c r="BN48" s="2095"/>
      <c r="BO48" s="2095"/>
      <c r="BP48" s="2095"/>
      <c r="BQ48" s="2095"/>
      <c r="BR48" s="2095"/>
      <c r="BS48" s="2095"/>
      <c r="BT48" s="2095"/>
      <c r="BW48" s="501"/>
      <c r="BX48" s="2101" t="s">
        <v>424</v>
      </c>
      <c r="BY48" s="2196"/>
      <c r="BZ48" s="2196"/>
      <c r="CA48" s="2196"/>
      <c r="CB48" s="2196"/>
      <c r="CC48" s="2196"/>
      <c r="CD48" s="2196"/>
      <c r="CE48" s="2196"/>
      <c r="CF48" s="2196"/>
      <c r="CG48" s="2196"/>
      <c r="CH48" s="2196"/>
      <c r="CI48" s="2196"/>
      <c r="CJ48" s="2196"/>
      <c r="CK48" s="2196"/>
      <c r="CL48" s="2196"/>
      <c r="CM48" s="2196"/>
      <c r="CN48" s="2196"/>
      <c r="CO48" s="2196"/>
      <c r="CP48" s="2196"/>
      <c r="CQ48" s="2196"/>
      <c r="CR48" s="2196"/>
      <c r="CS48" s="2196"/>
      <c r="CT48" s="2196"/>
      <c r="CU48" s="2196"/>
      <c r="CV48" s="2196"/>
      <c r="CW48" s="2196"/>
      <c r="CX48" s="2196"/>
      <c r="CY48" s="2196"/>
      <c r="CZ48" s="2196"/>
      <c r="DA48" s="2196"/>
      <c r="DB48" s="2196"/>
      <c r="DC48" s="2196"/>
      <c r="DD48" s="2196"/>
      <c r="DE48" s="2196"/>
      <c r="DF48" s="2196"/>
      <c r="DG48" s="2196"/>
      <c r="DH48" s="2196"/>
      <c r="DI48" s="2196"/>
      <c r="DJ48" s="2196"/>
      <c r="DK48" s="2196"/>
      <c r="DL48" s="2196"/>
      <c r="DM48" s="2196"/>
      <c r="DN48" s="2196"/>
      <c r="DO48" s="2196"/>
      <c r="DP48" s="2196"/>
      <c r="DQ48" s="2196"/>
      <c r="DR48" s="2196"/>
      <c r="DS48" s="2196"/>
      <c r="DT48" s="2196"/>
      <c r="DU48" s="2196"/>
      <c r="DV48" s="2196"/>
      <c r="DW48" s="2196"/>
      <c r="DX48" s="2196"/>
      <c r="DY48" s="2196"/>
      <c r="DZ48" s="2196"/>
      <c r="EA48" s="2196"/>
      <c r="EB48" s="2196"/>
      <c r="EC48" s="2196"/>
      <c r="ED48" s="2196"/>
      <c r="EE48" s="2196"/>
      <c r="EF48" s="2196"/>
      <c r="EG48" s="2196"/>
      <c r="EH48" s="2196"/>
      <c r="EI48" s="2196"/>
      <c r="EJ48" s="2196"/>
      <c r="EK48" s="2196"/>
      <c r="EL48" s="2196"/>
      <c r="EM48" s="2196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92">
    <mergeCell ref="B48:BT48"/>
    <mergeCell ref="BX48:EM48"/>
    <mergeCell ref="DT46:EM46"/>
    <mergeCell ref="C47:Z47"/>
    <mergeCell ref="AA47:AX47"/>
    <mergeCell ref="AY47:BT47"/>
    <mergeCell ref="BV47:CL47"/>
    <mergeCell ref="CM47:DF47"/>
    <mergeCell ref="DG47:DS47"/>
    <mergeCell ref="DT47:EM47"/>
    <mergeCell ref="C46:Z46"/>
    <mergeCell ref="AA46:AX46"/>
    <mergeCell ref="AY46:BT46"/>
    <mergeCell ref="BV46:CL46"/>
    <mergeCell ref="CM46:DF46"/>
    <mergeCell ref="DG46:DS46"/>
    <mergeCell ref="DT44:EM44"/>
    <mergeCell ref="C45:Z45"/>
    <mergeCell ref="AA45:AX45"/>
    <mergeCell ref="AY45:BT45"/>
    <mergeCell ref="BV45:CL45"/>
    <mergeCell ref="CM45:DF45"/>
    <mergeCell ref="DG45:DS45"/>
    <mergeCell ref="DT45:EM45"/>
    <mergeCell ref="C44:Z44"/>
    <mergeCell ref="AA44:AX44"/>
    <mergeCell ref="AY44:BT44"/>
    <mergeCell ref="BV44:CL44"/>
    <mergeCell ref="CM44:DF44"/>
    <mergeCell ref="DG44:DS44"/>
    <mergeCell ref="DT42:EM42"/>
    <mergeCell ref="C43:Z43"/>
    <mergeCell ref="AA43:AX43"/>
    <mergeCell ref="AY43:BT43"/>
    <mergeCell ref="BV43:CL43"/>
    <mergeCell ref="CM43:DF43"/>
    <mergeCell ref="DG43:DS43"/>
    <mergeCell ref="DT43:EM43"/>
    <mergeCell ref="BV40:CL41"/>
    <mergeCell ref="CM40:DF41"/>
    <mergeCell ref="DG40:DS41"/>
    <mergeCell ref="DT40:EM41"/>
    <mergeCell ref="C42:Z42"/>
    <mergeCell ref="AA42:AX42"/>
    <mergeCell ref="AY42:BT42"/>
    <mergeCell ref="BV42:CL42"/>
    <mergeCell ref="CM42:DF42"/>
    <mergeCell ref="DG42:DS42"/>
    <mergeCell ref="B36:BT38"/>
    <mergeCell ref="BV36:EM38"/>
    <mergeCell ref="B39:B41"/>
    <mergeCell ref="C39:BT39"/>
    <mergeCell ref="BV39:DF39"/>
    <mergeCell ref="DG39:EM39"/>
    <mergeCell ref="C40:Z41"/>
    <mergeCell ref="AA40:AX41"/>
    <mergeCell ref="AY40:BT41"/>
    <mergeCell ref="DQ33:DZ33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C35:CN35"/>
    <mergeCell ref="CO35:CT35"/>
    <mergeCell ref="CU35:DB35"/>
    <mergeCell ref="DC35:DH35"/>
    <mergeCell ref="DI35:DP35"/>
    <mergeCell ref="DQ35:DZ35"/>
    <mergeCell ref="C34:H34"/>
    <mergeCell ref="I34:R34"/>
    <mergeCell ref="S34:Y34"/>
    <mergeCell ref="Z34:AK34"/>
    <mergeCell ref="AL34:AQ34"/>
    <mergeCell ref="AR34:BA34"/>
    <mergeCell ref="BB34:BH34"/>
    <mergeCell ref="BI34:BT34"/>
    <mergeCell ref="BV34:CB34"/>
    <mergeCell ref="DI31:DP31"/>
    <mergeCell ref="DQ31:DZ31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CO29:CT29"/>
    <mergeCell ref="CU29:DB29"/>
    <mergeCell ref="DC29:DH29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C30:H30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B27:B29"/>
    <mergeCell ref="C27:BT27"/>
    <mergeCell ref="BV27:DP27"/>
    <mergeCell ref="DQ27:EM27"/>
    <mergeCell ref="C28:R28"/>
    <mergeCell ref="S28:AK28"/>
    <mergeCell ref="AL28:BA28"/>
    <mergeCell ref="BB28:BT28"/>
    <mergeCell ref="BV28:CN28"/>
    <mergeCell ref="CO28:DB28"/>
    <mergeCell ref="DC28:DP28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DI29:DP29"/>
    <mergeCell ref="BI29:BT29"/>
    <mergeCell ref="BV29:CB29"/>
    <mergeCell ref="CC29:CN29"/>
    <mergeCell ref="DK23:DT23"/>
    <mergeCell ref="DU23:EA23"/>
    <mergeCell ref="EB23:EM23"/>
    <mergeCell ref="B24:AT26"/>
    <mergeCell ref="AU24:BT26"/>
    <mergeCell ref="BV24:EM26"/>
    <mergeCell ref="BV23:BZ23"/>
    <mergeCell ref="CA23:CE23"/>
    <mergeCell ref="CF23:CN23"/>
    <mergeCell ref="CO23:CV23"/>
    <mergeCell ref="CW23:DE23"/>
    <mergeCell ref="DF23:DJ23"/>
    <mergeCell ref="C23:K23"/>
    <mergeCell ref="L23:U23"/>
    <mergeCell ref="V23:AK23"/>
    <mergeCell ref="AL23:AT23"/>
    <mergeCell ref="AU23:BD23"/>
    <mergeCell ref="BE23:BT23"/>
    <mergeCell ref="EB22:EM22"/>
    <mergeCell ref="EB21:EM21"/>
    <mergeCell ref="C22:K22"/>
    <mergeCell ref="L22:U22"/>
    <mergeCell ref="V22:AK22"/>
    <mergeCell ref="AL22:AT22"/>
    <mergeCell ref="AU22:BD22"/>
    <mergeCell ref="BE22:BT22"/>
    <mergeCell ref="BV22:BZ22"/>
    <mergeCell ref="CA22:CE22"/>
    <mergeCell ref="CF22:CN22"/>
    <mergeCell ref="CF21:CN21"/>
    <mergeCell ref="CO21:CV21"/>
    <mergeCell ref="CW21:DE21"/>
    <mergeCell ref="DF21:DJ21"/>
    <mergeCell ref="DK21:DT21"/>
    <mergeCell ref="DU21:EA21"/>
    <mergeCell ref="C21:K21"/>
    <mergeCell ref="L21:U21"/>
    <mergeCell ref="BV21:BZ21"/>
    <mergeCell ref="CA21:CE21"/>
    <mergeCell ref="V21:AK21"/>
    <mergeCell ref="AL21:AT21"/>
    <mergeCell ref="AU21:BD21"/>
    <mergeCell ref="DF19:DJ19"/>
    <mergeCell ref="C19:K19"/>
    <mergeCell ref="L19:U19"/>
    <mergeCell ref="V19:AK19"/>
    <mergeCell ref="AL19:AT19"/>
    <mergeCell ref="AU19:BD19"/>
    <mergeCell ref="DF22:DJ22"/>
    <mergeCell ref="DK22:DT22"/>
    <mergeCell ref="DU22:EA22"/>
    <mergeCell ref="BE21:BT21"/>
    <mergeCell ref="CO22:CV22"/>
    <mergeCell ref="CW22:DE22"/>
    <mergeCell ref="C20:K20"/>
    <mergeCell ref="L20:U20"/>
    <mergeCell ref="V20:AK20"/>
    <mergeCell ref="AL20:AT20"/>
    <mergeCell ref="AU20:BD20"/>
    <mergeCell ref="BE20:BT20"/>
    <mergeCell ref="BV20:BZ20"/>
    <mergeCell ref="BV19:BZ19"/>
    <mergeCell ref="CA19:CE19"/>
    <mergeCell ref="DF17:DJ17"/>
    <mergeCell ref="DK17:DT17"/>
    <mergeCell ref="DU17:EA17"/>
    <mergeCell ref="BE19:BT19"/>
    <mergeCell ref="DU20:EA20"/>
    <mergeCell ref="EB20:EM20"/>
    <mergeCell ref="CO18:CV18"/>
    <mergeCell ref="CW18:DE18"/>
    <mergeCell ref="DF18:DJ18"/>
    <mergeCell ref="DK18:DT18"/>
    <mergeCell ref="DU18:EA18"/>
    <mergeCell ref="EB18:EM18"/>
    <mergeCell ref="CF20:CN20"/>
    <mergeCell ref="CO20:CV20"/>
    <mergeCell ref="CW20:DE20"/>
    <mergeCell ref="DF20:DJ20"/>
    <mergeCell ref="DK20:DT20"/>
    <mergeCell ref="CA20:CE20"/>
    <mergeCell ref="DK19:DT19"/>
    <mergeCell ref="DU19:EA19"/>
    <mergeCell ref="EB19:EM19"/>
    <mergeCell ref="CF19:CN19"/>
    <mergeCell ref="CO19:CV19"/>
    <mergeCell ref="CW19:DE19"/>
    <mergeCell ref="C18:K18"/>
    <mergeCell ref="L18:U18"/>
    <mergeCell ref="V18:AK18"/>
    <mergeCell ref="AL18:AT18"/>
    <mergeCell ref="AU18:BD18"/>
    <mergeCell ref="BE18:BT18"/>
    <mergeCell ref="BV18:BZ18"/>
    <mergeCell ref="CA18:CE18"/>
    <mergeCell ref="CF18:CN18"/>
    <mergeCell ref="B12:BT14"/>
    <mergeCell ref="BV12:EM14"/>
    <mergeCell ref="B15:B17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EB17:EM17"/>
    <mergeCell ref="CF17:CN17"/>
    <mergeCell ref="CO17:CV17"/>
    <mergeCell ref="CW17:DE17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6:CD6"/>
    <mergeCell ref="CE6:CN6"/>
    <mergeCell ref="CO6:DD6"/>
    <mergeCell ref="DE6:DM6"/>
    <mergeCell ref="DN6:DW6"/>
    <mergeCell ref="DX6:EM6"/>
    <mergeCell ref="CO5:DD5"/>
    <mergeCell ref="DE5:DM5"/>
    <mergeCell ref="DN5:DW5"/>
    <mergeCell ref="DX5:EM5"/>
    <mergeCell ref="BV5:CD5"/>
    <mergeCell ref="CE5:CN5"/>
    <mergeCell ref="C6:K6"/>
    <mergeCell ref="L6:U6"/>
    <mergeCell ref="V6:AK6"/>
    <mergeCell ref="AL6:AT6"/>
    <mergeCell ref="AU6:BD6"/>
    <mergeCell ref="BE6:BT6"/>
    <mergeCell ref="V5:AK5"/>
    <mergeCell ref="AL5:AT5"/>
    <mergeCell ref="AU5:BD5"/>
    <mergeCell ref="BE5:BT5"/>
    <mergeCell ref="EC2:EM2"/>
    <mergeCell ref="B3:B5"/>
    <mergeCell ref="C3:BT3"/>
    <mergeCell ref="BV3:EM3"/>
    <mergeCell ref="C4:AK4"/>
    <mergeCell ref="AL4:BT4"/>
    <mergeCell ref="BV4:DD4"/>
    <mergeCell ref="DE4:EM4"/>
    <mergeCell ref="C5:K5"/>
    <mergeCell ref="L5:U5"/>
  </mergeCells>
  <phoneticPr fontId="3"/>
  <pageMargins left="0.86614173228346458" right="0.78740157480314965" top="0.98425196850393704" bottom="0.78740157480314965" header="0.51181102362204722" footer="0.51181102362204722"/>
  <pageSetup paperSize="9" scale="3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P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5.664062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5" width="19.6640625" style="100" customWidth="1"/>
    <col min="16" max="16" width="6.33203125" style="8" customWidth="1"/>
    <col min="17" max="16384" width="9" style="6"/>
  </cols>
  <sheetData>
    <row r="1" spans="1:16" ht="30.9" customHeight="1" x14ac:dyDescent="0.2">
      <c r="A1" s="4" t="s">
        <v>942</v>
      </c>
    </row>
    <row r="2" spans="1:1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447</v>
      </c>
    </row>
    <row r="3" spans="1:16" s="106" customFormat="1" ht="24.9" customHeight="1" x14ac:dyDescent="0.2">
      <c r="A3" s="13" t="s">
        <v>313</v>
      </c>
      <c r="B3" s="14"/>
      <c r="C3" s="2595" t="s">
        <v>448</v>
      </c>
      <c r="D3" s="2591"/>
      <c r="E3" s="2591"/>
      <c r="F3" s="2591"/>
      <c r="G3" s="2591"/>
      <c r="H3" s="2591"/>
      <c r="I3" s="2593" t="s">
        <v>449</v>
      </c>
      <c r="J3" s="2593"/>
      <c r="K3" s="2594"/>
      <c r="L3" s="1743"/>
      <c r="M3" s="164"/>
      <c r="N3" s="164"/>
      <c r="O3" s="164"/>
      <c r="P3" s="20" t="s">
        <v>313</v>
      </c>
    </row>
    <row r="4" spans="1:16" s="106" customFormat="1" ht="24.9" customHeight="1" x14ac:dyDescent="0.2">
      <c r="A4" s="22" t="s">
        <v>314</v>
      </c>
      <c r="B4" s="23"/>
      <c r="C4" s="167" t="s">
        <v>365</v>
      </c>
      <c r="D4" s="168"/>
      <c r="E4" s="167" t="s">
        <v>366</v>
      </c>
      <c r="F4" s="168"/>
      <c r="G4" s="167" t="s">
        <v>367</v>
      </c>
      <c r="H4" s="168"/>
      <c r="I4" s="167" t="s">
        <v>368</v>
      </c>
      <c r="J4" s="168"/>
      <c r="K4" s="169" t="s">
        <v>282</v>
      </c>
      <c r="L4" s="1501" t="s">
        <v>754</v>
      </c>
      <c r="M4" s="1501" t="s">
        <v>754</v>
      </c>
      <c r="N4" s="88"/>
      <c r="O4" s="88" t="s">
        <v>166</v>
      </c>
      <c r="P4" s="28" t="s">
        <v>314</v>
      </c>
    </row>
    <row r="5" spans="1:16" s="106" customFormat="1" ht="24.9" customHeight="1" x14ac:dyDescent="0.2">
      <c r="A5" s="22" t="s">
        <v>315</v>
      </c>
      <c r="B5" s="23" t="s">
        <v>283</v>
      </c>
      <c r="C5" s="87"/>
      <c r="D5" s="171"/>
      <c r="E5" s="87"/>
      <c r="F5" s="171"/>
      <c r="G5" s="87"/>
      <c r="H5" s="171"/>
      <c r="I5" s="87"/>
      <c r="J5" s="171"/>
      <c r="K5" s="87"/>
      <c r="L5" s="1501" t="s">
        <v>295</v>
      </c>
      <c r="M5" s="1501" t="s">
        <v>295</v>
      </c>
      <c r="N5" s="88" t="s">
        <v>450</v>
      </c>
      <c r="O5" s="88"/>
      <c r="P5" s="28" t="s">
        <v>315</v>
      </c>
    </row>
    <row r="6" spans="1:16" s="106" customFormat="1" ht="24.9" customHeight="1" x14ac:dyDescent="0.2">
      <c r="A6" s="22" t="s">
        <v>316</v>
      </c>
      <c r="B6" s="23"/>
      <c r="C6" s="88" t="s">
        <v>355</v>
      </c>
      <c r="D6" s="172" t="s">
        <v>321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501" t="s">
        <v>758</v>
      </c>
      <c r="M6" s="1501" t="s">
        <v>757</v>
      </c>
      <c r="N6" s="88"/>
      <c r="O6" s="88" t="s">
        <v>188</v>
      </c>
      <c r="P6" s="28" t="s">
        <v>316</v>
      </c>
    </row>
    <row r="7" spans="1:16" s="106" customFormat="1" ht="24.9" customHeight="1" thickBot="1" x14ac:dyDescent="0.25">
      <c r="A7" s="40" t="s">
        <v>317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317</v>
      </c>
    </row>
    <row r="8" spans="1:16" s="109" customFormat="1" ht="30" customHeight="1" x14ac:dyDescent="0.2">
      <c r="A8" s="26"/>
      <c r="B8" s="34" t="s">
        <v>6</v>
      </c>
      <c r="C8" s="1004" t="s">
        <v>440</v>
      </c>
      <c r="D8" s="1020" t="s">
        <v>440</v>
      </c>
      <c r="E8" s="1004" t="s">
        <v>440</v>
      </c>
      <c r="F8" s="1020" t="s">
        <v>440</v>
      </c>
      <c r="G8" s="1004" t="s">
        <v>440</v>
      </c>
      <c r="H8" s="1020" t="s">
        <v>440</v>
      </c>
      <c r="I8" s="1004" t="s">
        <v>440</v>
      </c>
      <c r="J8" s="1020" t="s">
        <v>440</v>
      </c>
      <c r="K8" s="1011" t="s">
        <v>440</v>
      </c>
      <c r="L8" s="1011" t="s">
        <v>440</v>
      </c>
      <c r="M8" s="1011" t="s">
        <v>440</v>
      </c>
      <c r="N8" s="1011" t="s">
        <v>440</v>
      </c>
      <c r="O8" s="1014" t="s">
        <v>440</v>
      </c>
      <c r="P8" s="16"/>
    </row>
    <row r="9" spans="1:16" s="106" customFormat="1" ht="30" customHeight="1" x14ac:dyDescent="0.2">
      <c r="A9" s="22"/>
      <c r="B9" s="29" t="s">
        <v>565</v>
      </c>
      <c r="C9" s="996">
        <v>0</v>
      </c>
      <c r="D9" s="999">
        <v>0</v>
      </c>
      <c r="E9" s="996">
        <v>0</v>
      </c>
      <c r="F9" s="999">
        <v>0</v>
      </c>
      <c r="G9" s="996">
        <v>20</v>
      </c>
      <c r="H9" s="999">
        <v>100</v>
      </c>
      <c r="I9" s="996">
        <v>0</v>
      </c>
      <c r="J9" s="999">
        <v>0</v>
      </c>
      <c r="K9" s="377">
        <v>20</v>
      </c>
      <c r="L9" s="377">
        <v>14</v>
      </c>
      <c r="M9" s="377">
        <v>0</v>
      </c>
      <c r="N9" s="377">
        <v>0</v>
      </c>
      <c r="O9" s="1015">
        <v>0</v>
      </c>
      <c r="P9" s="28"/>
    </row>
    <row r="10" spans="1:16" s="106" customFormat="1" ht="30" customHeight="1" x14ac:dyDescent="0.2">
      <c r="A10" s="22"/>
      <c r="B10" s="29" t="s">
        <v>566</v>
      </c>
      <c r="C10" s="1005" t="s">
        <v>440</v>
      </c>
      <c r="D10" s="1021" t="s">
        <v>440</v>
      </c>
      <c r="E10" s="1010" t="s">
        <v>440</v>
      </c>
      <c r="F10" s="1021" t="s">
        <v>440</v>
      </c>
      <c r="G10" s="1010" t="s">
        <v>440</v>
      </c>
      <c r="H10" s="1021" t="s">
        <v>440</v>
      </c>
      <c r="I10" s="1010" t="s">
        <v>440</v>
      </c>
      <c r="J10" s="1021" t="s">
        <v>440</v>
      </c>
      <c r="K10" s="1012" t="s">
        <v>440</v>
      </c>
      <c r="L10" s="1012" t="s">
        <v>440</v>
      </c>
      <c r="M10" s="1012" t="s">
        <v>440</v>
      </c>
      <c r="N10" s="1012" t="s">
        <v>440</v>
      </c>
      <c r="O10" s="1016" t="s">
        <v>440</v>
      </c>
      <c r="P10" s="28"/>
    </row>
    <row r="11" spans="1:16" s="106" customFormat="1" ht="30" customHeight="1" x14ac:dyDescent="0.2">
      <c r="A11" s="22"/>
      <c r="B11" s="29" t="s">
        <v>567</v>
      </c>
      <c r="C11" s="996">
        <v>0</v>
      </c>
      <c r="D11" s="999">
        <v>0</v>
      </c>
      <c r="E11" s="996">
        <v>0</v>
      </c>
      <c r="F11" s="999">
        <v>0</v>
      </c>
      <c r="G11" s="996">
        <v>20</v>
      </c>
      <c r="H11" s="999">
        <v>100</v>
      </c>
      <c r="I11" s="996">
        <v>0</v>
      </c>
      <c r="J11" s="999">
        <v>0</v>
      </c>
      <c r="K11" s="377">
        <v>20</v>
      </c>
      <c r="L11" s="377">
        <v>14</v>
      </c>
      <c r="M11" s="377">
        <v>0</v>
      </c>
      <c r="N11" s="377">
        <v>0</v>
      </c>
      <c r="O11" s="1015">
        <v>0</v>
      </c>
      <c r="P11" s="28"/>
    </row>
    <row r="12" spans="1:16" s="106" customFormat="1" ht="30" customHeight="1" x14ac:dyDescent="0.2">
      <c r="A12" s="107"/>
      <c r="B12" s="130" t="s">
        <v>568</v>
      </c>
      <c r="C12" s="997">
        <v>0</v>
      </c>
      <c r="D12" s="1000">
        <v>100</v>
      </c>
      <c r="E12" s="997">
        <v>0</v>
      </c>
      <c r="F12" s="1000">
        <v>0</v>
      </c>
      <c r="G12" s="997">
        <v>0</v>
      </c>
      <c r="H12" s="1000">
        <v>0</v>
      </c>
      <c r="I12" s="997">
        <v>0</v>
      </c>
      <c r="J12" s="1000">
        <v>0</v>
      </c>
      <c r="K12" s="379">
        <v>0</v>
      </c>
      <c r="L12" s="379">
        <v>0</v>
      </c>
      <c r="M12" s="379">
        <v>0</v>
      </c>
      <c r="N12" s="379">
        <v>0</v>
      </c>
      <c r="O12" s="1017">
        <v>0</v>
      </c>
      <c r="P12" s="108"/>
    </row>
    <row r="13" spans="1:16" ht="23.1" customHeight="1" x14ac:dyDescent="0.2">
      <c r="A13" s="60">
        <v>1</v>
      </c>
      <c r="B13" s="92" t="s">
        <v>796</v>
      </c>
      <c r="C13" s="998">
        <v>0</v>
      </c>
      <c r="D13" s="1001">
        <v>0</v>
      </c>
      <c r="E13" s="998">
        <v>0</v>
      </c>
      <c r="F13" s="1001">
        <v>0</v>
      </c>
      <c r="G13" s="998">
        <v>0</v>
      </c>
      <c r="H13" s="1001">
        <v>0</v>
      </c>
      <c r="I13" s="998">
        <v>0</v>
      </c>
      <c r="J13" s="1001">
        <v>0</v>
      </c>
      <c r="K13" s="894">
        <v>0</v>
      </c>
      <c r="L13" s="894">
        <v>0</v>
      </c>
      <c r="M13" s="894">
        <v>0</v>
      </c>
      <c r="N13" s="894">
        <v>0</v>
      </c>
      <c r="O13" s="1018">
        <v>0</v>
      </c>
      <c r="P13" s="59">
        <v>1</v>
      </c>
    </row>
    <row r="14" spans="1:16" ht="23.1" customHeight="1" x14ac:dyDescent="0.2">
      <c r="A14" s="60">
        <v>2</v>
      </c>
      <c r="B14" s="92" t="s">
        <v>798</v>
      </c>
      <c r="C14" s="996">
        <v>0</v>
      </c>
      <c r="D14" s="999">
        <v>0</v>
      </c>
      <c r="E14" s="996">
        <v>0</v>
      </c>
      <c r="F14" s="999">
        <v>0</v>
      </c>
      <c r="G14" s="996">
        <v>0</v>
      </c>
      <c r="H14" s="999">
        <v>0</v>
      </c>
      <c r="I14" s="996">
        <v>0</v>
      </c>
      <c r="J14" s="999">
        <v>0</v>
      </c>
      <c r="K14" s="377">
        <v>0</v>
      </c>
      <c r="L14" s="377">
        <v>0</v>
      </c>
      <c r="M14" s="377">
        <v>0</v>
      </c>
      <c r="N14" s="377">
        <v>0</v>
      </c>
      <c r="O14" s="1015">
        <v>0</v>
      </c>
      <c r="P14" s="55">
        <v>2</v>
      </c>
    </row>
    <row r="15" spans="1:16" ht="23.1" customHeight="1" x14ac:dyDescent="0.2">
      <c r="A15" s="60">
        <v>3</v>
      </c>
      <c r="B15" s="92" t="s">
        <v>800</v>
      </c>
      <c r="C15" s="996">
        <v>0</v>
      </c>
      <c r="D15" s="999">
        <v>0</v>
      </c>
      <c r="E15" s="996">
        <v>0</v>
      </c>
      <c r="F15" s="999">
        <v>0</v>
      </c>
      <c r="G15" s="996">
        <v>0</v>
      </c>
      <c r="H15" s="999">
        <v>0</v>
      </c>
      <c r="I15" s="996">
        <v>0</v>
      </c>
      <c r="J15" s="999">
        <v>0</v>
      </c>
      <c r="K15" s="377">
        <v>0</v>
      </c>
      <c r="L15" s="377">
        <v>0</v>
      </c>
      <c r="M15" s="377">
        <v>0</v>
      </c>
      <c r="N15" s="377">
        <v>0</v>
      </c>
      <c r="O15" s="1015">
        <v>0</v>
      </c>
      <c r="P15" s="55">
        <v>3</v>
      </c>
    </row>
    <row r="16" spans="1:16" ht="23.1" customHeight="1" x14ac:dyDescent="0.2">
      <c r="A16" s="60">
        <v>4</v>
      </c>
      <c r="B16" s="92" t="s">
        <v>802</v>
      </c>
      <c r="C16" s="996">
        <v>0</v>
      </c>
      <c r="D16" s="999">
        <v>0</v>
      </c>
      <c r="E16" s="996">
        <v>0</v>
      </c>
      <c r="F16" s="999">
        <v>0</v>
      </c>
      <c r="G16" s="996">
        <v>0</v>
      </c>
      <c r="H16" s="999">
        <v>0</v>
      </c>
      <c r="I16" s="996">
        <v>0</v>
      </c>
      <c r="J16" s="999">
        <v>0</v>
      </c>
      <c r="K16" s="377">
        <v>0</v>
      </c>
      <c r="L16" s="377">
        <v>0</v>
      </c>
      <c r="M16" s="377">
        <v>0</v>
      </c>
      <c r="N16" s="377">
        <v>0</v>
      </c>
      <c r="O16" s="1015">
        <v>0</v>
      </c>
      <c r="P16" s="55">
        <v>4</v>
      </c>
    </row>
    <row r="17" spans="1:16" ht="23.1" customHeight="1" x14ac:dyDescent="0.2">
      <c r="A17" s="176">
        <v>5</v>
      </c>
      <c r="B17" s="177" t="s">
        <v>804</v>
      </c>
      <c r="C17" s="997">
        <v>0</v>
      </c>
      <c r="D17" s="1000">
        <v>0</v>
      </c>
      <c r="E17" s="997">
        <v>0</v>
      </c>
      <c r="F17" s="1000">
        <v>0</v>
      </c>
      <c r="G17" s="997">
        <v>0</v>
      </c>
      <c r="H17" s="1000">
        <v>0</v>
      </c>
      <c r="I17" s="997">
        <v>0</v>
      </c>
      <c r="J17" s="1000">
        <v>0</v>
      </c>
      <c r="K17" s="379">
        <v>0</v>
      </c>
      <c r="L17" s="379">
        <v>0</v>
      </c>
      <c r="M17" s="379">
        <v>0</v>
      </c>
      <c r="N17" s="379">
        <v>0</v>
      </c>
      <c r="O17" s="1017">
        <v>0</v>
      </c>
      <c r="P17" s="123">
        <v>5</v>
      </c>
    </row>
    <row r="18" spans="1:16" ht="23.1" customHeight="1" x14ac:dyDescent="0.2">
      <c r="A18" s="60">
        <v>6</v>
      </c>
      <c r="B18" s="92" t="s">
        <v>806</v>
      </c>
      <c r="C18" s="998">
        <v>0</v>
      </c>
      <c r="D18" s="1001">
        <v>0</v>
      </c>
      <c r="E18" s="998">
        <v>0</v>
      </c>
      <c r="F18" s="1001">
        <v>0</v>
      </c>
      <c r="G18" s="998">
        <v>0</v>
      </c>
      <c r="H18" s="1001">
        <v>0</v>
      </c>
      <c r="I18" s="998">
        <v>0</v>
      </c>
      <c r="J18" s="1001">
        <v>0</v>
      </c>
      <c r="K18" s="894">
        <v>0</v>
      </c>
      <c r="L18" s="894">
        <v>0</v>
      </c>
      <c r="M18" s="894">
        <v>0</v>
      </c>
      <c r="N18" s="894">
        <v>0</v>
      </c>
      <c r="O18" s="1018">
        <v>0</v>
      </c>
      <c r="P18" s="55">
        <v>6</v>
      </c>
    </row>
    <row r="19" spans="1:16" ht="23.1" customHeight="1" x14ac:dyDescent="0.2">
      <c r="A19" s="60">
        <v>7</v>
      </c>
      <c r="B19" s="92" t="s">
        <v>808</v>
      </c>
      <c r="C19" s="996">
        <v>0</v>
      </c>
      <c r="D19" s="999">
        <v>0</v>
      </c>
      <c r="E19" s="996">
        <v>0</v>
      </c>
      <c r="F19" s="999">
        <v>0</v>
      </c>
      <c r="G19" s="996">
        <v>20</v>
      </c>
      <c r="H19" s="999">
        <v>100</v>
      </c>
      <c r="I19" s="996">
        <v>0</v>
      </c>
      <c r="J19" s="999">
        <v>0</v>
      </c>
      <c r="K19" s="377">
        <v>20</v>
      </c>
      <c r="L19" s="377">
        <v>14</v>
      </c>
      <c r="M19" s="377">
        <v>0</v>
      </c>
      <c r="N19" s="377">
        <v>0</v>
      </c>
      <c r="O19" s="1015">
        <v>0</v>
      </c>
      <c r="P19" s="55">
        <v>7</v>
      </c>
    </row>
    <row r="20" spans="1:16" ht="23.1" customHeight="1" x14ac:dyDescent="0.2">
      <c r="A20" s="60">
        <v>8</v>
      </c>
      <c r="B20" s="92" t="s">
        <v>810</v>
      </c>
      <c r="C20" s="996">
        <v>0</v>
      </c>
      <c r="D20" s="999">
        <v>0</v>
      </c>
      <c r="E20" s="996">
        <v>0</v>
      </c>
      <c r="F20" s="999">
        <v>0</v>
      </c>
      <c r="G20" s="996">
        <v>0</v>
      </c>
      <c r="H20" s="999">
        <v>0</v>
      </c>
      <c r="I20" s="996">
        <v>0</v>
      </c>
      <c r="J20" s="999">
        <v>0</v>
      </c>
      <c r="K20" s="377">
        <v>0</v>
      </c>
      <c r="L20" s="377">
        <v>0</v>
      </c>
      <c r="M20" s="377">
        <v>0</v>
      </c>
      <c r="N20" s="377">
        <v>0</v>
      </c>
      <c r="O20" s="1015">
        <v>0</v>
      </c>
      <c r="P20" s="55">
        <v>8</v>
      </c>
    </row>
    <row r="21" spans="1:16" s="98" customFormat="1" ht="23.1" customHeight="1" x14ac:dyDescent="0.2">
      <c r="A21" s="60">
        <v>9</v>
      </c>
      <c r="B21" s="92" t="s">
        <v>812</v>
      </c>
      <c r="C21" s="996">
        <v>0</v>
      </c>
      <c r="D21" s="999">
        <v>0</v>
      </c>
      <c r="E21" s="996">
        <v>0</v>
      </c>
      <c r="F21" s="999">
        <v>0</v>
      </c>
      <c r="G21" s="996">
        <v>0</v>
      </c>
      <c r="H21" s="999">
        <v>0</v>
      </c>
      <c r="I21" s="996">
        <v>0</v>
      </c>
      <c r="J21" s="999">
        <v>0</v>
      </c>
      <c r="K21" s="377">
        <v>0</v>
      </c>
      <c r="L21" s="377">
        <v>0</v>
      </c>
      <c r="M21" s="377">
        <v>0</v>
      </c>
      <c r="N21" s="377">
        <v>0</v>
      </c>
      <c r="O21" s="1015">
        <v>0</v>
      </c>
      <c r="P21" s="63">
        <v>9</v>
      </c>
    </row>
    <row r="22" spans="1:16" s="98" customFormat="1" ht="23.1" customHeight="1" x14ac:dyDescent="0.2">
      <c r="A22" s="62">
        <v>10</v>
      </c>
      <c r="B22" s="61" t="s">
        <v>814</v>
      </c>
      <c r="C22" s="997">
        <v>0</v>
      </c>
      <c r="D22" s="1000">
        <v>0</v>
      </c>
      <c r="E22" s="997">
        <v>0</v>
      </c>
      <c r="F22" s="1000">
        <v>0</v>
      </c>
      <c r="G22" s="997">
        <v>0</v>
      </c>
      <c r="H22" s="1000">
        <v>0</v>
      </c>
      <c r="I22" s="997">
        <v>0</v>
      </c>
      <c r="J22" s="1000">
        <v>0</v>
      </c>
      <c r="K22" s="379">
        <v>0</v>
      </c>
      <c r="L22" s="379">
        <v>0</v>
      </c>
      <c r="M22" s="379">
        <v>0</v>
      </c>
      <c r="N22" s="379">
        <v>0</v>
      </c>
      <c r="O22" s="1017">
        <v>0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816</v>
      </c>
      <c r="C23" s="998">
        <v>0</v>
      </c>
      <c r="D23" s="1001">
        <v>0</v>
      </c>
      <c r="E23" s="998">
        <v>0</v>
      </c>
      <c r="F23" s="1001">
        <v>0</v>
      </c>
      <c r="G23" s="998">
        <v>0</v>
      </c>
      <c r="H23" s="1001">
        <v>0</v>
      </c>
      <c r="I23" s="998">
        <v>0</v>
      </c>
      <c r="J23" s="1001">
        <v>0</v>
      </c>
      <c r="K23" s="894">
        <v>0</v>
      </c>
      <c r="L23" s="894">
        <v>0</v>
      </c>
      <c r="M23" s="894">
        <v>0</v>
      </c>
      <c r="N23" s="894">
        <v>0</v>
      </c>
      <c r="O23" s="1018">
        <v>0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818</v>
      </c>
      <c r="C24" s="996">
        <v>0</v>
      </c>
      <c r="D24" s="999">
        <v>0</v>
      </c>
      <c r="E24" s="996">
        <v>0</v>
      </c>
      <c r="F24" s="999">
        <v>0</v>
      </c>
      <c r="G24" s="996">
        <v>0</v>
      </c>
      <c r="H24" s="999">
        <v>0</v>
      </c>
      <c r="I24" s="996">
        <v>0</v>
      </c>
      <c r="J24" s="999">
        <v>0</v>
      </c>
      <c r="K24" s="377">
        <v>0</v>
      </c>
      <c r="L24" s="377">
        <v>0</v>
      </c>
      <c r="M24" s="377">
        <v>0</v>
      </c>
      <c r="N24" s="377">
        <v>0</v>
      </c>
      <c r="O24" s="1015">
        <v>0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819</v>
      </c>
      <c r="C25" s="996">
        <v>0</v>
      </c>
      <c r="D25" s="999">
        <v>0</v>
      </c>
      <c r="E25" s="996">
        <v>0</v>
      </c>
      <c r="F25" s="999">
        <v>0</v>
      </c>
      <c r="G25" s="996">
        <v>0</v>
      </c>
      <c r="H25" s="999">
        <v>0</v>
      </c>
      <c r="I25" s="996">
        <v>0</v>
      </c>
      <c r="J25" s="999">
        <v>0</v>
      </c>
      <c r="K25" s="377">
        <v>0</v>
      </c>
      <c r="L25" s="377">
        <v>0</v>
      </c>
      <c r="M25" s="377">
        <v>0</v>
      </c>
      <c r="N25" s="377">
        <v>0</v>
      </c>
      <c r="O25" s="1015">
        <v>0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821</v>
      </c>
      <c r="C26" s="996">
        <v>0</v>
      </c>
      <c r="D26" s="999">
        <v>0</v>
      </c>
      <c r="E26" s="996">
        <v>0</v>
      </c>
      <c r="F26" s="999">
        <v>0</v>
      </c>
      <c r="G26" s="996">
        <v>0</v>
      </c>
      <c r="H26" s="999">
        <v>0</v>
      </c>
      <c r="I26" s="996">
        <v>0</v>
      </c>
      <c r="J26" s="999">
        <v>0</v>
      </c>
      <c r="K26" s="377">
        <v>0</v>
      </c>
      <c r="L26" s="377">
        <v>0</v>
      </c>
      <c r="M26" s="377">
        <v>0</v>
      </c>
      <c r="N26" s="377">
        <v>0</v>
      </c>
      <c r="O26" s="1015">
        <v>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823</v>
      </c>
      <c r="C27" s="997">
        <v>0</v>
      </c>
      <c r="D27" s="1000">
        <v>0</v>
      </c>
      <c r="E27" s="997">
        <v>0</v>
      </c>
      <c r="F27" s="1000">
        <v>0</v>
      </c>
      <c r="G27" s="997">
        <v>0</v>
      </c>
      <c r="H27" s="1000">
        <v>0</v>
      </c>
      <c r="I27" s="997">
        <v>0</v>
      </c>
      <c r="J27" s="1000">
        <v>0</v>
      </c>
      <c r="K27" s="379">
        <v>0</v>
      </c>
      <c r="L27" s="379">
        <v>0</v>
      </c>
      <c r="M27" s="379">
        <v>0</v>
      </c>
      <c r="N27" s="379">
        <v>0</v>
      </c>
      <c r="O27" s="1017">
        <v>0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825</v>
      </c>
      <c r="C28" s="998">
        <v>0</v>
      </c>
      <c r="D28" s="1001">
        <v>0</v>
      </c>
      <c r="E28" s="998">
        <v>0</v>
      </c>
      <c r="F28" s="1001">
        <v>0</v>
      </c>
      <c r="G28" s="998">
        <v>0</v>
      </c>
      <c r="H28" s="1001">
        <v>0</v>
      </c>
      <c r="I28" s="998">
        <v>0</v>
      </c>
      <c r="J28" s="1001">
        <v>0</v>
      </c>
      <c r="K28" s="894">
        <v>0</v>
      </c>
      <c r="L28" s="894">
        <v>0</v>
      </c>
      <c r="M28" s="894">
        <v>0</v>
      </c>
      <c r="N28" s="894">
        <v>0</v>
      </c>
      <c r="O28" s="1018">
        <v>0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827</v>
      </c>
      <c r="C29" s="996">
        <v>0</v>
      </c>
      <c r="D29" s="999">
        <v>0</v>
      </c>
      <c r="E29" s="996">
        <v>0</v>
      </c>
      <c r="F29" s="999">
        <v>0</v>
      </c>
      <c r="G29" s="996">
        <v>0</v>
      </c>
      <c r="H29" s="999">
        <v>0</v>
      </c>
      <c r="I29" s="996">
        <v>0</v>
      </c>
      <c r="J29" s="999">
        <v>0</v>
      </c>
      <c r="K29" s="377">
        <v>0</v>
      </c>
      <c r="L29" s="377">
        <v>0</v>
      </c>
      <c r="M29" s="377">
        <v>0</v>
      </c>
      <c r="N29" s="377">
        <v>0</v>
      </c>
      <c r="O29" s="1015">
        <v>0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829</v>
      </c>
      <c r="C30" s="996">
        <v>0</v>
      </c>
      <c r="D30" s="999">
        <v>0</v>
      </c>
      <c r="E30" s="996">
        <v>0</v>
      </c>
      <c r="F30" s="999">
        <v>0</v>
      </c>
      <c r="G30" s="996">
        <v>0</v>
      </c>
      <c r="H30" s="999">
        <v>0</v>
      </c>
      <c r="I30" s="996">
        <v>0</v>
      </c>
      <c r="J30" s="999">
        <v>0</v>
      </c>
      <c r="K30" s="377">
        <v>0</v>
      </c>
      <c r="L30" s="377">
        <v>0</v>
      </c>
      <c r="M30" s="377">
        <v>0</v>
      </c>
      <c r="N30" s="377">
        <v>0</v>
      </c>
      <c r="O30" s="1015">
        <v>0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831</v>
      </c>
      <c r="C31" s="996">
        <v>0</v>
      </c>
      <c r="D31" s="999">
        <v>0</v>
      </c>
      <c r="E31" s="996">
        <v>0</v>
      </c>
      <c r="F31" s="999">
        <v>0</v>
      </c>
      <c r="G31" s="996">
        <v>0</v>
      </c>
      <c r="H31" s="999">
        <v>0</v>
      </c>
      <c r="I31" s="996">
        <v>0</v>
      </c>
      <c r="J31" s="999">
        <v>0</v>
      </c>
      <c r="K31" s="377">
        <v>0</v>
      </c>
      <c r="L31" s="377">
        <v>0</v>
      </c>
      <c r="M31" s="377">
        <v>0</v>
      </c>
      <c r="N31" s="377">
        <v>0</v>
      </c>
      <c r="O31" s="1015">
        <v>0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833</v>
      </c>
      <c r="C32" s="997">
        <v>0</v>
      </c>
      <c r="D32" s="1000">
        <v>0</v>
      </c>
      <c r="E32" s="997">
        <v>0</v>
      </c>
      <c r="F32" s="1000">
        <v>0</v>
      </c>
      <c r="G32" s="997">
        <v>0</v>
      </c>
      <c r="H32" s="1000">
        <v>0</v>
      </c>
      <c r="I32" s="997">
        <v>0</v>
      </c>
      <c r="J32" s="1000">
        <v>0</v>
      </c>
      <c r="K32" s="379">
        <v>0</v>
      </c>
      <c r="L32" s="379">
        <v>0</v>
      </c>
      <c r="M32" s="379">
        <v>0</v>
      </c>
      <c r="N32" s="379">
        <v>0</v>
      </c>
      <c r="O32" s="1017">
        <v>0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835</v>
      </c>
      <c r="C33" s="998">
        <v>0</v>
      </c>
      <c r="D33" s="1001">
        <v>0</v>
      </c>
      <c r="E33" s="998">
        <v>0</v>
      </c>
      <c r="F33" s="1001">
        <v>0</v>
      </c>
      <c r="G33" s="998">
        <v>0</v>
      </c>
      <c r="H33" s="1001">
        <v>0</v>
      </c>
      <c r="I33" s="998">
        <v>0</v>
      </c>
      <c r="J33" s="1001">
        <v>0</v>
      </c>
      <c r="K33" s="894">
        <v>0</v>
      </c>
      <c r="L33" s="894">
        <v>0</v>
      </c>
      <c r="M33" s="894">
        <v>0</v>
      </c>
      <c r="N33" s="894">
        <v>0</v>
      </c>
      <c r="O33" s="1018">
        <v>0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837</v>
      </c>
      <c r="C34" s="996">
        <v>0</v>
      </c>
      <c r="D34" s="999">
        <v>0</v>
      </c>
      <c r="E34" s="996">
        <v>0</v>
      </c>
      <c r="F34" s="999">
        <v>0</v>
      </c>
      <c r="G34" s="996">
        <v>0</v>
      </c>
      <c r="H34" s="999">
        <v>0</v>
      </c>
      <c r="I34" s="996">
        <v>0</v>
      </c>
      <c r="J34" s="999">
        <v>0</v>
      </c>
      <c r="K34" s="377">
        <v>0</v>
      </c>
      <c r="L34" s="377">
        <v>0</v>
      </c>
      <c r="M34" s="377">
        <v>0</v>
      </c>
      <c r="N34" s="377">
        <v>0</v>
      </c>
      <c r="O34" s="1015">
        <v>0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838</v>
      </c>
      <c r="C35" s="996">
        <v>0</v>
      </c>
      <c r="D35" s="999">
        <v>0</v>
      </c>
      <c r="E35" s="996">
        <v>0</v>
      </c>
      <c r="F35" s="999">
        <v>0</v>
      </c>
      <c r="G35" s="996">
        <v>0</v>
      </c>
      <c r="H35" s="999">
        <v>0</v>
      </c>
      <c r="I35" s="996">
        <v>0</v>
      </c>
      <c r="J35" s="999">
        <v>0</v>
      </c>
      <c r="K35" s="377">
        <v>0</v>
      </c>
      <c r="L35" s="377">
        <v>0</v>
      </c>
      <c r="M35" s="377">
        <v>0</v>
      </c>
      <c r="N35" s="377">
        <v>0</v>
      </c>
      <c r="O35" s="1015">
        <v>0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840</v>
      </c>
      <c r="C36" s="996">
        <v>0</v>
      </c>
      <c r="D36" s="999">
        <v>0</v>
      </c>
      <c r="E36" s="996">
        <v>0</v>
      </c>
      <c r="F36" s="999">
        <v>0</v>
      </c>
      <c r="G36" s="996">
        <v>0</v>
      </c>
      <c r="H36" s="999">
        <v>0</v>
      </c>
      <c r="I36" s="996">
        <v>0</v>
      </c>
      <c r="J36" s="999">
        <v>0</v>
      </c>
      <c r="K36" s="377">
        <v>0</v>
      </c>
      <c r="L36" s="377">
        <v>0</v>
      </c>
      <c r="M36" s="377">
        <v>0</v>
      </c>
      <c r="N36" s="377">
        <v>0</v>
      </c>
      <c r="O36" s="1015">
        <v>0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842</v>
      </c>
      <c r="C37" s="997">
        <v>0</v>
      </c>
      <c r="D37" s="1000">
        <v>0</v>
      </c>
      <c r="E37" s="997">
        <v>0</v>
      </c>
      <c r="F37" s="1000">
        <v>0</v>
      </c>
      <c r="G37" s="997">
        <v>0</v>
      </c>
      <c r="H37" s="1000">
        <v>0</v>
      </c>
      <c r="I37" s="997">
        <v>0</v>
      </c>
      <c r="J37" s="1000">
        <v>0</v>
      </c>
      <c r="K37" s="379">
        <v>0</v>
      </c>
      <c r="L37" s="379">
        <v>0</v>
      </c>
      <c r="M37" s="379">
        <v>0</v>
      </c>
      <c r="N37" s="379">
        <v>0</v>
      </c>
      <c r="O37" s="1017">
        <v>0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844</v>
      </c>
      <c r="C38" s="998">
        <v>0</v>
      </c>
      <c r="D38" s="1001">
        <v>0</v>
      </c>
      <c r="E38" s="998">
        <v>0</v>
      </c>
      <c r="F38" s="1001">
        <v>0</v>
      </c>
      <c r="G38" s="998">
        <v>0</v>
      </c>
      <c r="H38" s="1001">
        <v>0</v>
      </c>
      <c r="I38" s="998">
        <v>0</v>
      </c>
      <c r="J38" s="1001">
        <v>0</v>
      </c>
      <c r="K38" s="894">
        <v>0</v>
      </c>
      <c r="L38" s="894">
        <v>0</v>
      </c>
      <c r="M38" s="894">
        <v>0</v>
      </c>
      <c r="N38" s="894">
        <v>0</v>
      </c>
      <c r="O38" s="1018">
        <v>0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846</v>
      </c>
      <c r="C39" s="996">
        <v>0</v>
      </c>
      <c r="D39" s="999">
        <v>0</v>
      </c>
      <c r="E39" s="996">
        <v>0</v>
      </c>
      <c r="F39" s="999">
        <v>0</v>
      </c>
      <c r="G39" s="996">
        <v>0</v>
      </c>
      <c r="H39" s="999">
        <v>0</v>
      </c>
      <c r="I39" s="996">
        <v>0</v>
      </c>
      <c r="J39" s="999">
        <v>0</v>
      </c>
      <c r="K39" s="377">
        <v>0</v>
      </c>
      <c r="L39" s="377">
        <v>0</v>
      </c>
      <c r="M39" s="377">
        <v>0</v>
      </c>
      <c r="N39" s="377">
        <v>0</v>
      </c>
      <c r="O39" s="1015">
        <v>0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848</v>
      </c>
      <c r="C40" s="996">
        <v>0</v>
      </c>
      <c r="D40" s="999">
        <v>0</v>
      </c>
      <c r="E40" s="996">
        <v>0</v>
      </c>
      <c r="F40" s="999">
        <v>0</v>
      </c>
      <c r="G40" s="996">
        <v>0</v>
      </c>
      <c r="H40" s="999">
        <v>0</v>
      </c>
      <c r="I40" s="996">
        <v>0</v>
      </c>
      <c r="J40" s="999">
        <v>0</v>
      </c>
      <c r="K40" s="377">
        <v>0</v>
      </c>
      <c r="L40" s="377">
        <v>0</v>
      </c>
      <c r="M40" s="377">
        <v>0</v>
      </c>
      <c r="N40" s="377">
        <v>0</v>
      </c>
      <c r="O40" s="1015">
        <v>0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850</v>
      </c>
      <c r="C41" s="996">
        <v>0</v>
      </c>
      <c r="D41" s="999">
        <v>0</v>
      </c>
      <c r="E41" s="996">
        <v>0</v>
      </c>
      <c r="F41" s="999">
        <v>0</v>
      </c>
      <c r="G41" s="996">
        <v>0</v>
      </c>
      <c r="H41" s="999">
        <v>0</v>
      </c>
      <c r="I41" s="996">
        <v>0</v>
      </c>
      <c r="J41" s="999">
        <v>0</v>
      </c>
      <c r="K41" s="377">
        <v>0</v>
      </c>
      <c r="L41" s="377">
        <v>0</v>
      </c>
      <c r="M41" s="377">
        <v>0</v>
      </c>
      <c r="N41" s="377">
        <v>0</v>
      </c>
      <c r="O41" s="1015">
        <v>0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852</v>
      </c>
      <c r="C42" s="997">
        <v>0</v>
      </c>
      <c r="D42" s="1000">
        <v>0</v>
      </c>
      <c r="E42" s="997">
        <v>0</v>
      </c>
      <c r="F42" s="1000">
        <v>0</v>
      </c>
      <c r="G42" s="997">
        <v>0</v>
      </c>
      <c r="H42" s="1000">
        <v>0</v>
      </c>
      <c r="I42" s="997">
        <v>0</v>
      </c>
      <c r="J42" s="1000">
        <v>0</v>
      </c>
      <c r="K42" s="379">
        <v>0</v>
      </c>
      <c r="L42" s="379">
        <v>0</v>
      </c>
      <c r="M42" s="379">
        <v>0</v>
      </c>
      <c r="N42" s="379">
        <v>0</v>
      </c>
      <c r="O42" s="1017">
        <v>0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854</v>
      </c>
      <c r="C43" s="998">
        <v>0</v>
      </c>
      <c r="D43" s="1001">
        <v>0</v>
      </c>
      <c r="E43" s="998">
        <v>0</v>
      </c>
      <c r="F43" s="1001">
        <v>0</v>
      </c>
      <c r="G43" s="998">
        <v>0</v>
      </c>
      <c r="H43" s="1001">
        <v>0</v>
      </c>
      <c r="I43" s="998">
        <v>0</v>
      </c>
      <c r="J43" s="1001">
        <v>0</v>
      </c>
      <c r="K43" s="894">
        <v>0</v>
      </c>
      <c r="L43" s="894">
        <v>0</v>
      </c>
      <c r="M43" s="894">
        <v>0</v>
      </c>
      <c r="N43" s="894">
        <v>0</v>
      </c>
      <c r="O43" s="1018">
        <v>0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856</v>
      </c>
      <c r="C44" s="996">
        <v>0</v>
      </c>
      <c r="D44" s="999">
        <v>0</v>
      </c>
      <c r="E44" s="996">
        <v>0</v>
      </c>
      <c r="F44" s="999">
        <v>0</v>
      </c>
      <c r="G44" s="996">
        <v>0</v>
      </c>
      <c r="H44" s="999">
        <v>0</v>
      </c>
      <c r="I44" s="996">
        <v>0</v>
      </c>
      <c r="J44" s="999">
        <v>0</v>
      </c>
      <c r="K44" s="377">
        <v>0</v>
      </c>
      <c r="L44" s="377">
        <v>0</v>
      </c>
      <c r="M44" s="377">
        <v>0</v>
      </c>
      <c r="N44" s="377">
        <v>0</v>
      </c>
      <c r="O44" s="1015">
        <v>0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858</v>
      </c>
      <c r="C45" s="996">
        <v>0</v>
      </c>
      <c r="D45" s="999">
        <v>0</v>
      </c>
      <c r="E45" s="996">
        <v>0</v>
      </c>
      <c r="F45" s="999">
        <v>0</v>
      </c>
      <c r="G45" s="996">
        <v>0</v>
      </c>
      <c r="H45" s="999">
        <v>0</v>
      </c>
      <c r="I45" s="996">
        <v>0</v>
      </c>
      <c r="J45" s="999">
        <v>0</v>
      </c>
      <c r="K45" s="377">
        <v>0</v>
      </c>
      <c r="L45" s="377">
        <v>0</v>
      </c>
      <c r="M45" s="377">
        <v>0</v>
      </c>
      <c r="N45" s="377">
        <v>0</v>
      </c>
      <c r="O45" s="1015">
        <v>0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860</v>
      </c>
      <c r="C46" s="996">
        <v>0</v>
      </c>
      <c r="D46" s="999">
        <v>0</v>
      </c>
      <c r="E46" s="996">
        <v>0</v>
      </c>
      <c r="F46" s="999">
        <v>0</v>
      </c>
      <c r="G46" s="996">
        <v>0</v>
      </c>
      <c r="H46" s="999">
        <v>0</v>
      </c>
      <c r="I46" s="996">
        <v>0</v>
      </c>
      <c r="J46" s="999">
        <v>0</v>
      </c>
      <c r="K46" s="377">
        <v>0</v>
      </c>
      <c r="L46" s="377">
        <v>0</v>
      </c>
      <c r="M46" s="377">
        <v>0</v>
      </c>
      <c r="N46" s="377">
        <v>0</v>
      </c>
      <c r="O46" s="1015">
        <v>0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862</v>
      </c>
      <c r="C47" s="997">
        <v>0</v>
      </c>
      <c r="D47" s="1000">
        <v>0</v>
      </c>
      <c r="E47" s="997">
        <v>0</v>
      </c>
      <c r="F47" s="1000">
        <v>0</v>
      </c>
      <c r="G47" s="997">
        <v>0</v>
      </c>
      <c r="H47" s="1000">
        <v>0</v>
      </c>
      <c r="I47" s="997">
        <v>0</v>
      </c>
      <c r="J47" s="1000">
        <v>0</v>
      </c>
      <c r="K47" s="379">
        <v>0</v>
      </c>
      <c r="L47" s="379">
        <v>0</v>
      </c>
      <c r="M47" s="379">
        <v>0</v>
      </c>
      <c r="N47" s="379">
        <v>0</v>
      </c>
      <c r="O47" s="1017">
        <v>0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863</v>
      </c>
      <c r="C48" s="998">
        <v>0</v>
      </c>
      <c r="D48" s="1001">
        <v>0</v>
      </c>
      <c r="E48" s="998">
        <v>0</v>
      </c>
      <c r="F48" s="1001">
        <v>0</v>
      </c>
      <c r="G48" s="998">
        <v>0</v>
      </c>
      <c r="H48" s="1001">
        <v>0</v>
      </c>
      <c r="I48" s="998">
        <v>0</v>
      </c>
      <c r="J48" s="1001">
        <v>0</v>
      </c>
      <c r="K48" s="894">
        <v>0</v>
      </c>
      <c r="L48" s="894">
        <v>0</v>
      </c>
      <c r="M48" s="894">
        <v>0</v>
      </c>
      <c r="N48" s="894">
        <v>0</v>
      </c>
      <c r="O48" s="1018">
        <v>0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865</v>
      </c>
      <c r="C49" s="996">
        <v>0</v>
      </c>
      <c r="D49" s="999">
        <v>0</v>
      </c>
      <c r="E49" s="996">
        <v>0</v>
      </c>
      <c r="F49" s="999">
        <v>0</v>
      </c>
      <c r="G49" s="996">
        <v>0</v>
      </c>
      <c r="H49" s="999">
        <v>0</v>
      </c>
      <c r="I49" s="996">
        <v>0</v>
      </c>
      <c r="J49" s="999">
        <v>0</v>
      </c>
      <c r="K49" s="377">
        <v>0</v>
      </c>
      <c r="L49" s="377">
        <v>0</v>
      </c>
      <c r="M49" s="377">
        <v>0</v>
      </c>
      <c r="N49" s="377">
        <v>0</v>
      </c>
      <c r="O49" s="1015">
        <v>0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867</v>
      </c>
      <c r="C50" s="996">
        <v>0</v>
      </c>
      <c r="D50" s="999">
        <v>0</v>
      </c>
      <c r="E50" s="996">
        <v>0</v>
      </c>
      <c r="F50" s="999">
        <v>0</v>
      </c>
      <c r="G50" s="996">
        <v>0</v>
      </c>
      <c r="H50" s="999">
        <v>0</v>
      </c>
      <c r="I50" s="996">
        <v>0</v>
      </c>
      <c r="J50" s="999">
        <v>0</v>
      </c>
      <c r="K50" s="377">
        <v>0</v>
      </c>
      <c r="L50" s="377">
        <v>0</v>
      </c>
      <c r="M50" s="377">
        <v>0</v>
      </c>
      <c r="N50" s="377">
        <v>0</v>
      </c>
      <c r="O50" s="1015">
        <v>0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869</v>
      </c>
      <c r="C51" s="996">
        <v>0</v>
      </c>
      <c r="D51" s="999">
        <v>0</v>
      </c>
      <c r="E51" s="996">
        <v>0</v>
      </c>
      <c r="F51" s="999">
        <v>0</v>
      </c>
      <c r="G51" s="996">
        <v>0</v>
      </c>
      <c r="H51" s="999">
        <v>0</v>
      </c>
      <c r="I51" s="996">
        <v>0</v>
      </c>
      <c r="J51" s="999">
        <v>0</v>
      </c>
      <c r="K51" s="377">
        <v>0</v>
      </c>
      <c r="L51" s="377">
        <v>0</v>
      </c>
      <c r="M51" s="377">
        <v>0</v>
      </c>
      <c r="N51" s="377">
        <v>0</v>
      </c>
      <c r="O51" s="1015">
        <v>0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871</v>
      </c>
      <c r="C52" s="997">
        <v>0</v>
      </c>
      <c r="D52" s="1000">
        <v>0</v>
      </c>
      <c r="E52" s="997">
        <v>0</v>
      </c>
      <c r="F52" s="1000">
        <v>0</v>
      </c>
      <c r="G52" s="997">
        <v>0</v>
      </c>
      <c r="H52" s="1000">
        <v>0</v>
      </c>
      <c r="I52" s="997">
        <v>0</v>
      </c>
      <c r="J52" s="1000">
        <v>0</v>
      </c>
      <c r="K52" s="379">
        <v>0</v>
      </c>
      <c r="L52" s="379">
        <v>0</v>
      </c>
      <c r="M52" s="379">
        <v>0</v>
      </c>
      <c r="N52" s="379">
        <v>0</v>
      </c>
      <c r="O52" s="1017">
        <v>0</v>
      </c>
      <c r="P52" s="73">
        <v>44</v>
      </c>
    </row>
    <row r="53" spans="1:16" s="109" customFormat="1" ht="23.1" customHeight="1" x14ac:dyDescent="0.2">
      <c r="A53" s="62">
        <v>45</v>
      </c>
      <c r="B53" s="61" t="s">
        <v>872</v>
      </c>
      <c r="C53" s="1006">
        <v>0</v>
      </c>
      <c r="D53" s="1001">
        <v>0</v>
      </c>
      <c r="E53" s="998">
        <v>0</v>
      </c>
      <c r="F53" s="1001">
        <v>0</v>
      </c>
      <c r="G53" s="998">
        <v>0</v>
      </c>
      <c r="H53" s="1001">
        <v>0</v>
      </c>
      <c r="I53" s="998">
        <v>0</v>
      </c>
      <c r="J53" s="1001">
        <v>0</v>
      </c>
      <c r="K53" s="894">
        <v>0</v>
      </c>
      <c r="L53" s="894">
        <v>0</v>
      </c>
      <c r="M53" s="894">
        <v>0</v>
      </c>
      <c r="N53" s="894">
        <v>0</v>
      </c>
      <c r="O53" s="1018">
        <v>0</v>
      </c>
      <c r="P53" s="63">
        <v>45</v>
      </c>
    </row>
    <row r="54" spans="1:16" s="109" customFormat="1" ht="23.1" customHeight="1" x14ac:dyDescent="0.2">
      <c r="A54" s="62">
        <v>46</v>
      </c>
      <c r="B54" s="61" t="s">
        <v>873</v>
      </c>
      <c r="C54" s="1007">
        <v>0</v>
      </c>
      <c r="D54" s="999">
        <v>0</v>
      </c>
      <c r="E54" s="996">
        <v>0</v>
      </c>
      <c r="F54" s="999">
        <v>0</v>
      </c>
      <c r="G54" s="996">
        <v>0</v>
      </c>
      <c r="H54" s="999">
        <v>0</v>
      </c>
      <c r="I54" s="996">
        <v>0</v>
      </c>
      <c r="J54" s="999">
        <v>0</v>
      </c>
      <c r="K54" s="377">
        <v>0</v>
      </c>
      <c r="L54" s="377">
        <v>0</v>
      </c>
      <c r="M54" s="377">
        <v>0</v>
      </c>
      <c r="N54" s="377">
        <v>0</v>
      </c>
      <c r="O54" s="1015">
        <v>0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874</v>
      </c>
      <c r="C55" s="1007">
        <v>0</v>
      </c>
      <c r="D55" s="999">
        <v>0</v>
      </c>
      <c r="E55" s="996">
        <v>0</v>
      </c>
      <c r="F55" s="999">
        <v>0</v>
      </c>
      <c r="G55" s="996">
        <v>0</v>
      </c>
      <c r="H55" s="999">
        <v>0</v>
      </c>
      <c r="I55" s="996">
        <v>0</v>
      </c>
      <c r="J55" s="999">
        <v>0</v>
      </c>
      <c r="K55" s="377">
        <v>0</v>
      </c>
      <c r="L55" s="377">
        <v>0</v>
      </c>
      <c r="M55" s="377">
        <v>0</v>
      </c>
      <c r="N55" s="377">
        <v>0</v>
      </c>
      <c r="O55" s="1015">
        <v>0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875</v>
      </c>
      <c r="C56" s="1007">
        <v>0</v>
      </c>
      <c r="D56" s="999">
        <v>0</v>
      </c>
      <c r="E56" s="996">
        <v>0</v>
      </c>
      <c r="F56" s="999">
        <v>0</v>
      </c>
      <c r="G56" s="996">
        <v>0</v>
      </c>
      <c r="H56" s="999">
        <v>0</v>
      </c>
      <c r="I56" s="996">
        <v>0</v>
      </c>
      <c r="J56" s="999">
        <v>0</v>
      </c>
      <c r="K56" s="377">
        <v>0</v>
      </c>
      <c r="L56" s="377">
        <v>0</v>
      </c>
      <c r="M56" s="377">
        <v>0</v>
      </c>
      <c r="N56" s="377">
        <v>0</v>
      </c>
      <c r="O56" s="1015">
        <v>0</v>
      </c>
      <c r="P56" s="63">
        <v>54</v>
      </c>
    </row>
    <row r="57" spans="1:16" s="109" customFormat="1" ht="23.1" customHeight="1" thickBot="1" x14ac:dyDescent="0.25">
      <c r="A57" s="77">
        <v>59</v>
      </c>
      <c r="B57" s="78" t="s">
        <v>877</v>
      </c>
      <c r="C57" s="1008">
        <v>0</v>
      </c>
      <c r="D57" s="1022">
        <v>0</v>
      </c>
      <c r="E57" s="1009">
        <v>0</v>
      </c>
      <c r="F57" s="1022">
        <v>0</v>
      </c>
      <c r="G57" s="1009">
        <v>0</v>
      </c>
      <c r="H57" s="1022">
        <v>0</v>
      </c>
      <c r="I57" s="1009">
        <v>0</v>
      </c>
      <c r="J57" s="1022">
        <v>0</v>
      </c>
      <c r="K57" s="1013">
        <v>0</v>
      </c>
      <c r="L57" s="1013">
        <v>0</v>
      </c>
      <c r="M57" s="1013">
        <v>0</v>
      </c>
      <c r="N57" s="1013">
        <v>0</v>
      </c>
      <c r="O57" s="1019">
        <v>0</v>
      </c>
      <c r="P57" s="79">
        <v>59</v>
      </c>
    </row>
    <row r="58" spans="1:16" ht="23.1" customHeight="1" x14ac:dyDescent="0.2">
      <c r="A58" s="60">
        <v>61</v>
      </c>
      <c r="B58" s="92" t="s">
        <v>879</v>
      </c>
      <c r="C58" s="998">
        <v>0</v>
      </c>
      <c r="D58" s="1001">
        <v>0</v>
      </c>
      <c r="E58" s="998">
        <v>0</v>
      </c>
      <c r="F58" s="1001">
        <v>0</v>
      </c>
      <c r="G58" s="998">
        <v>0</v>
      </c>
      <c r="H58" s="1001">
        <v>0</v>
      </c>
      <c r="I58" s="998">
        <v>0</v>
      </c>
      <c r="J58" s="1001">
        <v>0</v>
      </c>
      <c r="K58" s="894">
        <v>0</v>
      </c>
      <c r="L58" s="894">
        <v>0</v>
      </c>
      <c r="M58" s="894">
        <v>0</v>
      </c>
      <c r="N58" s="894">
        <v>0</v>
      </c>
      <c r="O58" s="1018">
        <v>0</v>
      </c>
      <c r="P58" s="59">
        <v>61</v>
      </c>
    </row>
    <row r="59" spans="1:16" ht="23.1" customHeight="1" x14ac:dyDescent="0.2">
      <c r="A59" s="60">
        <v>66</v>
      </c>
      <c r="B59" s="92" t="s">
        <v>881</v>
      </c>
      <c r="C59" s="996">
        <v>0</v>
      </c>
      <c r="D59" s="999">
        <v>0</v>
      </c>
      <c r="E59" s="996">
        <v>0</v>
      </c>
      <c r="F59" s="999">
        <v>0</v>
      </c>
      <c r="G59" s="996">
        <v>0</v>
      </c>
      <c r="H59" s="999">
        <v>0</v>
      </c>
      <c r="I59" s="996">
        <v>0</v>
      </c>
      <c r="J59" s="999">
        <v>0</v>
      </c>
      <c r="K59" s="377">
        <v>0</v>
      </c>
      <c r="L59" s="377">
        <v>0</v>
      </c>
      <c r="M59" s="377">
        <v>0</v>
      </c>
      <c r="N59" s="377">
        <v>0</v>
      </c>
      <c r="O59" s="1015">
        <v>0</v>
      </c>
      <c r="P59" s="55">
        <v>66</v>
      </c>
    </row>
    <row r="60" spans="1:16" ht="23.1" customHeight="1" x14ac:dyDescent="0.2">
      <c r="A60" s="60">
        <v>67</v>
      </c>
      <c r="B60" s="92" t="s">
        <v>883</v>
      </c>
      <c r="C60" s="996">
        <v>0</v>
      </c>
      <c r="D60" s="999">
        <v>0</v>
      </c>
      <c r="E60" s="996">
        <v>0</v>
      </c>
      <c r="F60" s="999">
        <v>0</v>
      </c>
      <c r="G60" s="996">
        <v>0</v>
      </c>
      <c r="H60" s="999">
        <v>0</v>
      </c>
      <c r="I60" s="996">
        <v>0</v>
      </c>
      <c r="J60" s="999">
        <v>0</v>
      </c>
      <c r="K60" s="377">
        <v>0</v>
      </c>
      <c r="L60" s="377">
        <v>0</v>
      </c>
      <c r="M60" s="377">
        <v>0</v>
      </c>
      <c r="N60" s="377">
        <v>0</v>
      </c>
      <c r="O60" s="1015">
        <v>0</v>
      </c>
      <c r="P60" s="55">
        <v>67</v>
      </c>
    </row>
    <row r="61" spans="1:16" ht="23.1" customHeight="1" x14ac:dyDescent="0.2">
      <c r="A61" s="60">
        <v>70</v>
      </c>
      <c r="B61" s="92" t="s">
        <v>885</v>
      </c>
      <c r="C61" s="996">
        <v>0</v>
      </c>
      <c r="D61" s="999">
        <v>0</v>
      </c>
      <c r="E61" s="996">
        <v>0</v>
      </c>
      <c r="F61" s="999">
        <v>0</v>
      </c>
      <c r="G61" s="996">
        <v>0</v>
      </c>
      <c r="H61" s="999">
        <v>0</v>
      </c>
      <c r="I61" s="996">
        <v>0</v>
      </c>
      <c r="J61" s="999">
        <v>0</v>
      </c>
      <c r="K61" s="377">
        <v>0</v>
      </c>
      <c r="L61" s="377">
        <v>0</v>
      </c>
      <c r="M61" s="377">
        <v>0</v>
      </c>
      <c r="N61" s="377">
        <v>0</v>
      </c>
      <c r="O61" s="1015">
        <v>0</v>
      </c>
      <c r="P61" s="55">
        <v>70</v>
      </c>
    </row>
    <row r="62" spans="1:16" ht="23.1" customHeight="1" x14ac:dyDescent="0.2">
      <c r="A62" s="176">
        <v>72</v>
      </c>
      <c r="B62" s="177" t="s">
        <v>887</v>
      </c>
      <c r="C62" s="997">
        <v>0</v>
      </c>
      <c r="D62" s="1000">
        <v>0</v>
      </c>
      <c r="E62" s="997">
        <v>0</v>
      </c>
      <c r="F62" s="1000">
        <v>0</v>
      </c>
      <c r="G62" s="997">
        <v>0</v>
      </c>
      <c r="H62" s="1000">
        <v>0</v>
      </c>
      <c r="I62" s="997">
        <v>0</v>
      </c>
      <c r="J62" s="1000">
        <v>0</v>
      </c>
      <c r="K62" s="379">
        <v>0</v>
      </c>
      <c r="L62" s="379">
        <v>0</v>
      </c>
      <c r="M62" s="379">
        <v>0</v>
      </c>
      <c r="N62" s="379">
        <v>0</v>
      </c>
      <c r="O62" s="1017">
        <v>0</v>
      </c>
      <c r="P62" s="123">
        <v>72</v>
      </c>
    </row>
    <row r="63" spans="1:16" ht="23.1" customHeight="1" x14ac:dyDescent="0.2">
      <c r="A63" s="60">
        <v>74</v>
      </c>
      <c r="B63" s="92" t="s">
        <v>889</v>
      </c>
      <c r="C63" s="998">
        <v>0</v>
      </c>
      <c r="D63" s="1001">
        <v>0</v>
      </c>
      <c r="E63" s="998">
        <v>0</v>
      </c>
      <c r="F63" s="1001">
        <v>0</v>
      </c>
      <c r="G63" s="998">
        <v>0</v>
      </c>
      <c r="H63" s="1001">
        <v>0</v>
      </c>
      <c r="I63" s="998">
        <v>0</v>
      </c>
      <c r="J63" s="1001">
        <v>0</v>
      </c>
      <c r="K63" s="894">
        <v>0</v>
      </c>
      <c r="L63" s="894">
        <v>0</v>
      </c>
      <c r="M63" s="894">
        <v>0</v>
      </c>
      <c r="N63" s="894">
        <v>0</v>
      </c>
      <c r="O63" s="1018">
        <v>0</v>
      </c>
      <c r="P63" s="55">
        <v>74</v>
      </c>
    </row>
    <row r="64" spans="1:16" ht="23.1" customHeight="1" x14ac:dyDescent="0.2">
      <c r="A64" s="60">
        <v>81</v>
      </c>
      <c r="B64" s="92" t="s">
        <v>891</v>
      </c>
      <c r="C64" s="996">
        <v>0</v>
      </c>
      <c r="D64" s="999">
        <v>0</v>
      </c>
      <c r="E64" s="996">
        <v>0</v>
      </c>
      <c r="F64" s="999">
        <v>0</v>
      </c>
      <c r="G64" s="996">
        <v>0</v>
      </c>
      <c r="H64" s="999">
        <v>0</v>
      </c>
      <c r="I64" s="996">
        <v>0</v>
      </c>
      <c r="J64" s="999">
        <v>0</v>
      </c>
      <c r="K64" s="377">
        <v>0</v>
      </c>
      <c r="L64" s="377">
        <v>0</v>
      </c>
      <c r="M64" s="377">
        <v>0</v>
      </c>
      <c r="N64" s="377">
        <v>0</v>
      </c>
      <c r="O64" s="1015">
        <v>0</v>
      </c>
      <c r="P64" s="55">
        <v>81</v>
      </c>
    </row>
    <row r="65" spans="1:16" ht="23.1" customHeight="1" x14ac:dyDescent="0.2">
      <c r="A65" s="60">
        <v>82</v>
      </c>
      <c r="B65" s="92" t="s">
        <v>893</v>
      </c>
      <c r="C65" s="996">
        <v>0</v>
      </c>
      <c r="D65" s="999">
        <v>0</v>
      </c>
      <c r="E65" s="996">
        <v>0</v>
      </c>
      <c r="F65" s="999">
        <v>0</v>
      </c>
      <c r="G65" s="996">
        <v>0</v>
      </c>
      <c r="H65" s="999">
        <v>0</v>
      </c>
      <c r="I65" s="996">
        <v>0</v>
      </c>
      <c r="J65" s="999">
        <v>0</v>
      </c>
      <c r="K65" s="377">
        <v>0</v>
      </c>
      <c r="L65" s="377">
        <v>0</v>
      </c>
      <c r="M65" s="377">
        <v>0</v>
      </c>
      <c r="N65" s="377">
        <v>0</v>
      </c>
      <c r="O65" s="1015">
        <v>0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894</v>
      </c>
      <c r="C66" s="996">
        <v>0</v>
      </c>
      <c r="D66" s="999">
        <v>0</v>
      </c>
      <c r="E66" s="996">
        <v>0</v>
      </c>
      <c r="F66" s="999">
        <v>0</v>
      </c>
      <c r="G66" s="996">
        <v>0</v>
      </c>
      <c r="H66" s="999">
        <v>0</v>
      </c>
      <c r="I66" s="996">
        <v>0</v>
      </c>
      <c r="J66" s="999">
        <v>0</v>
      </c>
      <c r="K66" s="377">
        <v>0</v>
      </c>
      <c r="L66" s="377">
        <v>0</v>
      </c>
      <c r="M66" s="377">
        <v>0</v>
      </c>
      <c r="N66" s="377">
        <v>0</v>
      </c>
      <c r="O66" s="1015">
        <v>0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895</v>
      </c>
      <c r="C67" s="1664" t="s">
        <v>440</v>
      </c>
      <c r="D67" s="1665" t="s">
        <v>440</v>
      </c>
      <c r="E67" s="1664" t="s">
        <v>440</v>
      </c>
      <c r="F67" s="1665" t="s">
        <v>440</v>
      </c>
      <c r="G67" s="1664" t="s">
        <v>440</v>
      </c>
      <c r="H67" s="1665" t="s">
        <v>440</v>
      </c>
      <c r="I67" s="1664" t="s">
        <v>440</v>
      </c>
      <c r="J67" s="1665" t="s">
        <v>440</v>
      </c>
      <c r="K67" s="1666" t="s">
        <v>440</v>
      </c>
      <c r="L67" s="1666" t="s">
        <v>440</v>
      </c>
      <c r="M67" s="1666" t="s">
        <v>440</v>
      </c>
      <c r="N67" s="1666" t="s">
        <v>440</v>
      </c>
      <c r="O67" s="1667" t="s">
        <v>440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897</v>
      </c>
      <c r="C68" s="1004" t="s">
        <v>440</v>
      </c>
      <c r="D68" s="1020" t="s">
        <v>440</v>
      </c>
      <c r="E68" s="1004" t="s">
        <v>440</v>
      </c>
      <c r="F68" s="1020" t="s">
        <v>440</v>
      </c>
      <c r="G68" s="1004" t="s">
        <v>440</v>
      </c>
      <c r="H68" s="1020" t="s">
        <v>440</v>
      </c>
      <c r="I68" s="1004" t="s">
        <v>440</v>
      </c>
      <c r="J68" s="1020" t="s">
        <v>440</v>
      </c>
      <c r="K68" s="1011" t="s">
        <v>440</v>
      </c>
      <c r="L68" s="1011" t="s">
        <v>440</v>
      </c>
      <c r="M68" s="1011" t="s">
        <v>440</v>
      </c>
      <c r="N68" s="1011" t="s">
        <v>440</v>
      </c>
      <c r="O68" s="1014" t="s">
        <v>440</v>
      </c>
      <c r="P68" s="67">
        <v>302</v>
      </c>
    </row>
    <row r="69" spans="1:16" s="98" customFormat="1" ht="23.1" customHeight="1" x14ac:dyDescent="0.2">
      <c r="A69" s="62">
        <v>303</v>
      </c>
      <c r="B69" s="61" t="s">
        <v>899</v>
      </c>
      <c r="C69" s="1010" t="s">
        <v>440</v>
      </c>
      <c r="D69" s="1021" t="s">
        <v>440</v>
      </c>
      <c r="E69" s="1010" t="s">
        <v>440</v>
      </c>
      <c r="F69" s="1021" t="s">
        <v>440</v>
      </c>
      <c r="G69" s="1010" t="s">
        <v>440</v>
      </c>
      <c r="H69" s="1021" t="s">
        <v>440</v>
      </c>
      <c r="I69" s="1010" t="s">
        <v>440</v>
      </c>
      <c r="J69" s="1021" t="s">
        <v>440</v>
      </c>
      <c r="K69" s="1012" t="s">
        <v>440</v>
      </c>
      <c r="L69" s="1012" t="s">
        <v>440</v>
      </c>
      <c r="M69" s="1012" t="s">
        <v>440</v>
      </c>
      <c r="N69" s="1012" t="s">
        <v>440</v>
      </c>
      <c r="O69" s="1016" t="s">
        <v>440</v>
      </c>
      <c r="P69" s="63">
        <v>303</v>
      </c>
    </row>
    <row r="70" spans="1:16" s="98" customFormat="1" ht="23.1" customHeight="1" x14ac:dyDescent="0.2">
      <c r="A70" s="62"/>
      <c r="B70" s="61"/>
      <c r="C70" s="996"/>
      <c r="D70" s="999"/>
      <c r="E70" s="996"/>
      <c r="F70" s="999"/>
      <c r="G70" s="996"/>
      <c r="H70" s="999"/>
      <c r="I70" s="996"/>
      <c r="J70" s="999"/>
      <c r="K70" s="377"/>
      <c r="L70" s="377"/>
      <c r="M70" s="377"/>
      <c r="N70" s="377"/>
      <c r="O70" s="1015"/>
      <c r="P70" s="63"/>
    </row>
    <row r="71" spans="1:16" s="98" customFormat="1" ht="23.1" customHeight="1" x14ac:dyDescent="0.2">
      <c r="A71" s="62"/>
      <c r="B71" s="61"/>
      <c r="C71" s="996"/>
      <c r="D71" s="999"/>
      <c r="E71" s="996"/>
      <c r="F71" s="999"/>
      <c r="G71" s="996"/>
      <c r="H71" s="999"/>
      <c r="I71" s="996"/>
      <c r="J71" s="999"/>
      <c r="K71" s="377"/>
      <c r="L71" s="377"/>
      <c r="M71" s="377"/>
      <c r="N71" s="377"/>
      <c r="O71" s="1015"/>
      <c r="P71" s="63"/>
    </row>
    <row r="72" spans="1:16" s="98" customFormat="1" ht="23.1" customHeight="1" x14ac:dyDescent="0.2">
      <c r="A72" s="71"/>
      <c r="B72" s="72"/>
      <c r="C72" s="997"/>
      <c r="D72" s="1000"/>
      <c r="E72" s="997"/>
      <c r="F72" s="1000"/>
      <c r="G72" s="997"/>
      <c r="H72" s="1000"/>
      <c r="I72" s="997"/>
      <c r="J72" s="1000"/>
      <c r="K72" s="379"/>
      <c r="L72" s="379"/>
      <c r="M72" s="379"/>
      <c r="N72" s="379"/>
      <c r="O72" s="1017"/>
      <c r="P72" s="73"/>
    </row>
    <row r="73" spans="1:16" s="98" customFormat="1" ht="23.1" customHeight="1" x14ac:dyDescent="0.2">
      <c r="A73" s="62"/>
      <c r="B73" s="61"/>
      <c r="C73" s="998"/>
      <c r="D73" s="1001"/>
      <c r="E73" s="998"/>
      <c r="F73" s="1001"/>
      <c r="G73" s="998"/>
      <c r="H73" s="1001"/>
      <c r="I73" s="998"/>
      <c r="J73" s="1001"/>
      <c r="K73" s="894"/>
      <c r="L73" s="894"/>
      <c r="M73" s="894"/>
      <c r="N73" s="894"/>
      <c r="O73" s="1018"/>
      <c r="P73" s="63"/>
    </row>
    <row r="74" spans="1:16" s="98" customFormat="1" ht="23.1" customHeight="1" x14ac:dyDescent="0.2">
      <c r="A74" s="62"/>
      <c r="B74" s="61"/>
      <c r="C74" s="996"/>
      <c r="D74" s="999"/>
      <c r="E74" s="996"/>
      <c r="F74" s="999"/>
      <c r="G74" s="996"/>
      <c r="H74" s="999"/>
      <c r="I74" s="996"/>
      <c r="J74" s="999"/>
      <c r="K74" s="377"/>
      <c r="L74" s="377"/>
      <c r="M74" s="377"/>
      <c r="N74" s="377"/>
      <c r="O74" s="1015"/>
      <c r="P74" s="63"/>
    </row>
    <row r="75" spans="1:16" s="98" customFormat="1" ht="23.1" customHeight="1" x14ac:dyDescent="0.2">
      <c r="A75" s="62"/>
      <c r="B75" s="61"/>
      <c r="C75" s="996"/>
      <c r="D75" s="999"/>
      <c r="E75" s="996"/>
      <c r="F75" s="999"/>
      <c r="G75" s="996"/>
      <c r="H75" s="999"/>
      <c r="I75" s="996"/>
      <c r="J75" s="999"/>
      <c r="K75" s="377"/>
      <c r="L75" s="377"/>
      <c r="M75" s="377"/>
      <c r="N75" s="377"/>
      <c r="O75" s="1015"/>
      <c r="P75" s="63"/>
    </row>
    <row r="76" spans="1:16" s="98" customFormat="1" ht="23.1" customHeight="1" x14ac:dyDescent="0.2">
      <c r="A76" s="62"/>
      <c r="B76" s="61"/>
      <c r="C76" s="996"/>
      <c r="D76" s="999"/>
      <c r="E76" s="996"/>
      <c r="F76" s="999"/>
      <c r="G76" s="996"/>
      <c r="H76" s="999"/>
      <c r="I76" s="996"/>
      <c r="J76" s="999"/>
      <c r="K76" s="377"/>
      <c r="L76" s="377"/>
      <c r="M76" s="377"/>
      <c r="N76" s="377"/>
      <c r="O76" s="1015"/>
      <c r="P76" s="63"/>
    </row>
    <row r="77" spans="1:16" s="98" customFormat="1" ht="23.1" customHeight="1" x14ac:dyDescent="0.2">
      <c r="A77" s="71"/>
      <c r="B77" s="72"/>
      <c r="C77" s="997"/>
      <c r="D77" s="1000"/>
      <c r="E77" s="997"/>
      <c r="F77" s="1000"/>
      <c r="G77" s="997"/>
      <c r="H77" s="1000"/>
      <c r="I77" s="997"/>
      <c r="J77" s="1000"/>
      <c r="K77" s="379"/>
      <c r="L77" s="379"/>
      <c r="M77" s="379"/>
      <c r="N77" s="379"/>
      <c r="O77" s="1017"/>
      <c r="P77" s="73"/>
    </row>
    <row r="78" spans="1:16" s="98" customFormat="1" ht="23.1" customHeight="1" x14ac:dyDescent="0.2">
      <c r="A78" s="74"/>
      <c r="B78" s="61"/>
      <c r="C78" s="998"/>
      <c r="D78" s="1001"/>
      <c r="E78" s="998"/>
      <c r="F78" s="1001"/>
      <c r="G78" s="998"/>
      <c r="H78" s="1001"/>
      <c r="I78" s="998"/>
      <c r="J78" s="1001"/>
      <c r="K78" s="894"/>
      <c r="L78" s="894"/>
      <c r="M78" s="894"/>
      <c r="N78" s="894"/>
      <c r="O78" s="1018"/>
      <c r="P78" s="75"/>
    </row>
    <row r="79" spans="1:16" s="98" customFormat="1" ht="23.1" customHeight="1" x14ac:dyDescent="0.2">
      <c r="A79" s="62"/>
      <c r="B79" s="61"/>
      <c r="C79" s="996"/>
      <c r="D79" s="999"/>
      <c r="E79" s="996"/>
      <c r="F79" s="999"/>
      <c r="G79" s="996"/>
      <c r="H79" s="999"/>
      <c r="I79" s="996"/>
      <c r="J79" s="999"/>
      <c r="K79" s="377"/>
      <c r="L79" s="377"/>
      <c r="M79" s="377"/>
      <c r="N79" s="377"/>
      <c r="O79" s="1015"/>
      <c r="P79" s="63"/>
    </row>
    <row r="80" spans="1:16" s="98" customFormat="1" ht="23.1" customHeight="1" x14ac:dyDescent="0.2">
      <c r="A80" s="62"/>
      <c r="B80" s="61"/>
      <c r="C80" s="996"/>
      <c r="D80" s="999"/>
      <c r="E80" s="996"/>
      <c r="F80" s="999"/>
      <c r="G80" s="996"/>
      <c r="H80" s="999"/>
      <c r="I80" s="996"/>
      <c r="J80" s="999"/>
      <c r="K80" s="377"/>
      <c r="L80" s="377"/>
      <c r="M80" s="377"/>
      <c r="N80" s="377"/>
      <c r="O80" s="1015"/>
      <c r="P80" s="63"/>
    </row>
    <row r="81" spans="1:16" s="98" customFormat="1" ht="23.1" customHeight="1" x14ac:dyDescent="0.2">
      <c r="A81" s="62"/>
      <c r="B81" s="61"/>
      <c r="C81" s="996"/>
      <c r="D81" s="999"/>
      <c r="E81" s="996"/>
      <c r="F81" s="999"/>
      <c r="G81" s="996"/>
      <c r="H81" s="999"/>
      <c r="I81" s="996"/>
      <c r="J81" s="999"/>
      <c r="K81" s="377"/>
      <c r="L81" s="377"/>
      <c r="M81" s="377"/>
      <c r="N81" s="377"/>
      <c r="O81" s="1015"/>
      <c r="P81" s="63"/>
    </row>
    <row r="82" spans="1:16" s="98" customFormat="1" ht="23.1" customHeight="1" x14ac:dyDescent="0.2">
      <c r="A82" s="71"/>
      <c r="B82" s="72"/>
      <c r="C82" s="997"/>
      <c r="D82" s="1000"/>
      <c r="E82" s="997"/>
      <c r="F82" s="1000"/>
      <c r="G82" s="997"/>
      <c r="H82" s="1000"/>
      <c r="I82" s="997"/>
      <c r="J82" s="1000"/>
      <c r="K82" s="379"/>
      <c r="L82" s="379"/>
      <c r="M82" s="379"/>
      <c r="N82" s="379"/>
      <c r="O82" s="1017"/>
      <c r="P82" s="73"/>
    </row>
    <row r="83" spans="1:16" s="98" customFormat="1" ht="23.1" customHeight="1" x14ac:dyDescent="0.2">
      <c r="A83" s="62"/>
      <c r="B83" s="61"/>
      <c r="C83" s="998"/>
      <c r="D83" s="1001"/>
      <c r="E83" s="998"/>
      <c r="F83" s="1001"/>
      <c r="G83" s="998"/>
      <c r="H83" s="1001"/>
      <c r="I83" s="998"/>
      <c r="J83" s="1001"/>
      <c r="K83" s="894"/>
      <c r="L83" s="894"/>
      <c r="M83" s="894"/>
      <c r="N83" s="894"/>
      <c r="O83" s="1018"/>
      <c r="P83" s="63"/>
    </row>
    <row r="84" spans="1:16" s="98" customFormat="1" ht="23.1" customHeight="1" x14ac:dyDescent="0.2">
      <c r="A84" s="62"/>
      <c r="B84" s="61"/>
      <c r="C84" s="996"/>
      <c r="D84" s="999"/>
      <c r="E84" s="996"/>
      <c r="F84" s="999"/>
      <c r="G84" s="996"/>
      <c r="H84" s="999"/>
      <c r="I84" s="996"/>
      <c r="J84" s="999"/>
      <c r="K84" s="377"/>
      <c r="L84" s="377"/>
      <c r="M84" s="377"/>
      <c r="N84" s="377"/>
      <c r="O84" s="1015"/>
      <c r="P84" s="63"/>
    </row>
    <row r="85" spans="1:16" s="98" customFormat="1" ht="23.1" customHeight="1" x14ac:dyDescent="0.2">
      <c r="A85" s="62"/>
      <c r="B85" s="61"/>
      <c r="C85" s="996"/>
      <c r="D85" s="999"/>
      <c r="E85" s="996"/>
      <c r="F85" s="999"/>
      <c r="G85" s="996"/>
      <c r="H85" s="999"/>
      <c r="I85" s="996"/>
      <c r="J85" s="999"/>
      <c r="K85" s="377"/>
      <c r="L85" s="377"/>
      <c r="M85" s="377"/>
      <c r="N85" s="377"/>
      <c r="O85" s="1015"/>
      <c r="P85" s="63"/>
    </row>
    <row r="86" spans="1:16" s="98" customFormat="1" ht="23.1" customHeight="1" x14ac:dyDescent="0.2">
      <c r="A86" s="62"/>
      <c r="B86" s="61"/>
      <c r="C86" s="996"/>
      <c r="D86" s="999"/>
      <c r="E86" s="996"/>
      <c r="F86" s="999"/>
      <c r="G86" s="996"/>
      <c r="H86" s="999"/>
      <c r="I86" s="996"/>
      <c r="J86" s="999"/>
      <c r="K86" s="377"/>
      <c r="L86" s="377"/>
      <c r="M86" s="377"/>
      <c r="N86" s="377"/>
      <c r="O86" s="1015"/>
      <c r="P86" s="63"/>
    </row>
    <row r="87" spans="1:16" s="98" customFormat="1" ht="23.1" customHeight="1" x14ac:dyDescent="0.2">
      <c r="A87" s="71"/>
      <c r="B87" s="72"/>
      <c r="C87" s="997"/>
      <c r="D87" s="1000"/>
      <c r="E87" s="997"/>
      <c r="F87" s="1000"/>
      <c r="G87" s="997"/>
      <c r="H87" s="1000"/>
      <c r="I87" s="997"/>
      <c r="J87" s="1000"/>
      <c r="K87" s="379"/>
      <c r="L87" s="379"/>
      <c r="M87" s="379"/>
      <c r="N87" s="379"/>
      <c r="O87" s="1017"/>
      <c r="P87" s="73"/>
    </row>
    <row r="88" spans="1:16" s="98" customFormat="1" ht="23.1" customHeight="1" x14ac:dyDescent="0.2">
      <c r="A88" s="62"/>
      <c r="B88" s="61"/>
      <c r="C88" s="998"/>
      <c r="D88" s="1001"/>
      <c r="E88" s="998"/>
      <c r="F88" s="1001"/>
      <c r="G88" s="998"/>
      <c r="H88" s="1001"/>
      <c r="I88" s="998"/>
      <c r="J88" s="1001"/>
      <c r="K88" s="894"/>
      <c r="L88" s="894"/>
      <c r="M88" s="894"/>
      <c r="N88" s="894"/>
      <c r="O88" s="1018"/>
      <c r="P88" s="63"/>
    </row>
    <row r="89" spans="1:16" s="98" customFormat="1" ht="23.1" customHeight="1" x14ac:dyDescent="0.2">
      <c r="A89" s="62"/>
      <c r="B89" s="61"/>
      <c r="C89" s="996"/>
      <c r="D89" s="999"/>
      <c r="E89" s="996"/>
      <c r="F89" s="999"/>
      <c r="G89" s="996"/>
      <c r="H89" s="999"/>
      <c r="I89" s="996"/>
      <c r="J89" s="999"/>
      <c r="K89" s="377"/>
      <c r="L89" s="377"/>
      <c r="M89" s="377"/>
      <c r="N89" s="377"/>
      <c r="O89" s="1015"/>
      <c r="P89" s="63"/>
    </row>
    <row r="90" spans="1:16" s="98" customFormat="1" ht="23.1" customHeight="1" x14ac:dyDescent="0.2">
      <c r="A90" s="62"/>
      <c r="B90" s="61"/>
      <c r="C90" s="996"/>
      <c r="D90" s="999"/>
      <c r="E90" s="996"/>
      <c r="F90" s="999"/>
      <c r="G90" s="996"/>
      <c r="H90" s="999"/>
      <c r="I90" s="996"/>
      <c r="J90" s="999"/>
      <c r="K90" s="377"/>
      <c r="L90" s="377"/>
      <c r="M90" s="377"/>
      <c r="N90" s="377"/>
      <c r="O90" s="1015"/>
      <c r="P90" s="63"/>
    </row>
    <row r="91" spans="1:16" s="98" customFormat="1" ht="23.1" customHeight="1" x14ac:dyDescent="0.2">
      <c r="A91" s="62"/>
      <c r="B91" s="61"/>
      <c r="C91" s="996"/>
      <c r="D91" s="999"/>
      <c r="E91" s="996"/>
      <c r="F91" s="999"/>
      <c r="G91" s="996"/>
      <c r="H91" s="999"/>
      <c r="I91" s="996"/>
      <c r="J91" s="999"/>
      <c r="K91" s="377"/>
      <c r="L91" s="377"/>
      <c r="M91" s="377"/>
      <c r="N91" s="377"/>
      <c r="O91" s="1015"/>
      <c r="P91" s="63"/>
    </row>
    <row r="92" spans="1:16" s="98" customFormat="1" ht="23.1" customHeight="1" x14ac:dyDescent="0.2">
      <c r="A92" s="71"/>
      <c r="B92" s="72"/>
      <c r="C92" s="997"/>
      <c r="D92" s="1000"/>
      <c r="E92" s="997"/>
      <c r="F92" s="1000"/>
      <c r="G92" s="997"/>
      <c r="H92" s="1000"/>
      <c r="I92" s="997"/>
      <c r="J92" s="1000"/>
      <c r="K92" s="379"/>
      <c r="L92" s="379"/>
      <c r="M92" s="379"/>
      <c r="N92" s="379"/>
      <c r="O92" s="1017"/>
      <c r="P92" s="73"/>
    </row>
    <row r="93" spans="1:16" s="98" customFormat="1" ht="23.1" customHeight="1" x14ac:dyDescent="0.2">
      <c r="A93" s="62"/>
      <c r="B93" s="61"/>
      <c r="C93" s="998"/>
      <c r="D93" s="1001"/>
      <c r="E93" s="998"/>
      <c r="F93" s="1001"/>
      <c r="G93" s="998"/>
      <c r="H93" s="1001"/>
      <c r="I93" s="998"/>
      <c r="J93" s="1001"/>
      <c r="K93" s="894"/>
      <c r="L93" s="894"/>
      <c r="M93" s="894"/>
      <c r="N93" s="894"/>
      <c r="O93" s="1018"/>
      <c r="P93" s="63"/>
    </row>
    <row r="94" spans="1:16" s="98" customFormat="1" ht="23.1" customHeight="1" x14ac:dyDescent="0.2">
      <c r="A94" s="62"/>
      <c r="B94" s="61"/>
      <c r="C94" s="996"/>
      <c r="D94" s="999"/>
      <c r="E94" s="996"/>
      <c r="F94" s="999"/>
      <c r="G94" s="996"/>
      <c r="H94" s="999"/>
      <c r="I94" s="996"/>
      <c r="J94" s="999"/>
      <c r="K94" s="377"/>
      <c r="L94" s="377"/>
      <c r="M94" s="377"/>
      <c r="N94" s="377"/>
      <c r="O94" s="1015"/>
      <c r="P94" s="63"/>
    </row>
    <row r="95" spans="1:16" s="98" customFormat="1" ht="23.1" customHeight="1" x14ac:dyDescent="0.2">
      <c r="A95" s="62"/>
      <c r="B95" s="61"/>
      <c r="C95" s="996"/>
      <c r="D95" s="999"/>
      <c r="E95" s="996"/>
      <c r="F95" s="999"/>
      <c r="G95" s="996"/>
      <c r="H95" s="999"/>
      <c r="I95" s="996"/>
      <c r="J95" s="999"/>
      <c r="K95" s="377"/>
      <c r="L95" s="377"/>
      <c r="M95" s="377"/>
      <c r="N95" s="377"/>
      <c r="O95" s="1015"/>
      <c r="P95" s="63"/>
    </row>
    <row r="96" spans="1:16" s="98" customFormat="1" ht="23.1" customHeight="1" x14ac:dyDescent="0.2">
      <c r="A96" s="74"/>
      <c r="B96" s="61"/>
      <c r="C96" s="996"/>
      <c r="D96" s="999"/>
      <c r="E96" s="996"/>
      <c r="F96" s="999"/>
      <c r="G96" s="996"/>
      <c r="H96" s="999"/>
      <c r="I96" s="996"/>
      <c r="J96" s="999"/>
      <c r="K96" s="377"/>
      <c r="L96" s="377"/>
      <c r="M96" s="377"/>
      <c r="N96" s="377"/>
      <c r="O96" s="1015"/>
      <c r="P96" s="75"/>
    </row>
    <row r="97" spans="1:16" s="98" customFormat="1" ht="23.1" customHeight="1" x14ac:dyDescent="0.2">
      <c r="A97" s="71"/>
      <c r="B97" s="72"/>
      <c r="C97" s="997"/>
      <c r="D97" s="1000"/>
      <c r="E97" s="997"/>
      <c r="F97" s="1000"/>
      <c r="G97" s="997"/>
      <c r="H97" s="1000"/>
      <c r="I97" s="997"/>
      <c r="J97" s="1000"/>
      <c r="K97" s="379"/>
      <c r="L97" s="379"/>
      <c r="M97" s="379"/>
      <c r="N97" s="379"/>
      <c r="O97" s="1017"/>
      <c r="P97" s="73"/>
    </row>
    <row r="98" spans="1:16" s="98" customFormat="1" ht="23.1" customHeight="1" x14ac:dyDescent="0.2">
      <c r="A98" s="62"/>
      <c r="B98" s="61"/>
      <c r="C98" s="998"/>
      <c r="D98" s="1001"/>
      <c r="E98" s="998"/>
      <c r="F98" s="1001"/>
      <c r="G98" s="998"/>
      <c r="H98" s="1001"/>
      <c r="I98" s="998"/>
      <c r="J98" s="1001"/>
      <c r="K98" s="894"/>
      <c r="L98" s="894"/>
      <c r="M98" s="894"/>
      <c r="N98" s="894"/>
      <c r="O98" s="1018"/>
      <c r="P98" s="63"/>
    </row>
    <row r="99" spans="1:16" s="98" customFormat="1" ht="23.1" customHeight="1" x14ac:dyDescent="0.2">
      <c r="A99" s="62"/>
      <c r="B99" s="61"/>
      <c r="C99" s="996"/>
      <c r="D99" s="999"/>
      <c r="E99" s="996"/>
      <c r="F99" s="999"/>
      <c r="G99" s="996"/>
      <c r="H99" s="999"/>
      <c r="I99" s="996"/>
      <c r="J99" s="999"/>
      <c r="K99" s="377"/>
      <c r="L99" s="377"/>
      <c r="M99" s="377"/>
      <c r="N99" s="377"/>
      <c r="O99" s="1015"/>
      <c r="P99" s="63"/>
    </row>
    <row r="100" spans="1:16" s="98" customFormat="1" ht="23.1" customHeight="1" x14ac:dyDescent="0.2">
      <c r="A100" s="62"/>
      <c r="B100" s="61"/>
      <c r="C100" s="996"/>
      <c r="D100" s="999"/>
      <c r="E100" s="996"/>
      <c r="F100" s="999"/>
      <c r="G100" s="996"/>
      <c r="H100" s="999"/>
      <c r="I100" s="996"/>
      <c r="J100" s="999"/>
      <c r="K100" s="377"/>
      <c r="L100" s="377"/>
      <c r="M100" s="377"/>
      <c r="N100" s="377"/>
      <c r="O100" s="1015"/>
      <c r="P100" s="63"/>
    </row>
    <row r="101" spans="1:16" s="98" customFormat="1" ht="23.1" customHeight="1" x14ac:dyDescent="0.2">
      <c r="A101" s="74"/>
      <c r="B101" s="61"/>
      <c r="C101" s="996"/>
      <c r="D101" s="999"/>
      <c r="E101" s="996"/>
      <c r="F101" s="999"/>
      <c r="G101" s="996"/>
      <c r="H101" s="999"/>
      <c r="I101" s="996"/>
      <c r="J101" s="999"/>
      <c r="K101" s="377"/>
      <c r="L101" s="377"/>
      <c r="M101" s="377"/>
      <c r="N101" s="377"/>
      <c r="O101" s="1015"/>
      <c r="P101" s="75"/>
    </row>
    <row r="102" spans="1:16" s="98" customFormat="1" ht="23.1" customHeight="1" x14ac:dyDescent="0.2">
      <c r="A102" s="71"/>
      <c r="B102" s="72"/>
      <c r="C102" s="997"/>
      <c r="D102" s="1000"/>
      <c r="E102" s="997"/>
      <c r="F102" s="1000"/>
      <c r="G102" s="997"/>
      <c r="H102" s="1000"/>
      <c r="I102" s="997"/>
      <c r="J102" s="1000"/>
      <c r="K102" s="379"/>
      <c r="L102" s="379"/>
      <c r="M102" s="379"/>
      <c r="N102" s="379"/>
      <c r="O102" s="1017"/>
      <c r="P102" s="73"/>
    </row>
    <row r="103" spans="1:16" s="109" customFormat="1" ht="23.1" customHeight="1" x14ac:dyDescent="0.2">
      <c r="A103" s="62"/>
      <c r="B103" s="61"/>
      <c r="C103" s="998"/>
      <c r="D103" s="1001"/>
      <c r="E103" s="998"/>
      <c r="F103" s="1001"/>
      <c r="G103" s="998"/>
      <c r="H103" s="1001"/>
      <c r="I103" s="998"/>
      <c r="J103" s="1001"/>
      <c r="K103" s="894"/>
      <c r="L103" s="894"/>
      <c r="M103" s="894"/>
      <c r="N103" s="894"/>
      <c r="O103" s="1018"/>
      <c r="P103" s="63"/>
    </row>
    <row r="104" spans="1:16" s="109" customFormat="1" ht="23.1" customHeight="1" x14ac:dyDescent="0.2">
      <c r="A104" s="62"/>
      <c r="B104" s="61"/>
      <c r="C104" s="996"/>
      <c r="D104" s="999"/>
      <c r="E104" s="996"/>
      <c r="F104" s="999"/>
      <c r="G104" s="996"/>
      <c r="H104" s="999"/>
      <c r="I104" s="996"/>
      <c r="J104" s="999"/>
      <c r="K104" s="377"/>
      <c r="L104" s="377"/>
      <c r="M104" s="377"/>
      <c r="N104" s="377"/>
      <c r="O104" s="1015"/>
      <c r="P104" s="63"/>
    </row>
    <row r="105" spans="1:16" s="109" customFormat="1" ht="23.1" customHeight="1" x14ac:dyDescent="0.2">
      <c r="A105" s="62"/>
      <c r="B105" s="61"/>
      <c r="C105" s="996"/>
      <c r="D105" s="999"/>
      <c r="E105" s="996"/>
      <c r="F105" s="999"/>
      <c r="G105" s="996"/>
      <c r="H105" s="999"/>
      <c r="I105" s="996"/>
      <c r="J105" s="999"/>
      <c r="K105" s="377"/>
      <c r="L105" s="377"/>
      <c r="M105" s="377"/>
      <c r="N105" s="377"/>
      <c r="O105" s="1015"/>
      <c r="P105" s="63"/>
    </row>
    <row r="106" spans="1:16" s="109" customFormat="1" ht="23.1" customHeight="1" x14ac:dyDescent="0.2">
      <c r="A106" s="62"/>
      <c r="B106" s="61"/>
      <c r="C106" s="996"/>
      <c r="D106" s="999"/>
      <c r="E106" s="996"/>
      <c r="F106" s="999"/>
      <c r="G106" s="996"/>
      <c r="H106" s="999"/>
      <c r="I106" s="996"/>
      <c r="J106" s="999"/>
      <c r="K106" s="377"/>
      <c r="L106" s="377"/>
      <c r="M106" s="377"/>
      <c r="N106" s="377"/>
      <c r="O106" s="1015"/>
      <c r="P106" s="63"/>
    </row>
    <row r="107" spans="1:16" s="109" customFormat="1" ht="23.1" customHeight="1" thickBot="1" x14ac:dyDescent="0.25">
      <c r="A107" s="77"/>
      <c r="B107" s="78"/>
      <c r="C107" s="1009"/>
      <c r="D107" s="1022"/>
      <c r="E107" s="1009"/>
      <c r="F107" s="1022"/>
      <c r="G107" s="1009"/>
      <c r="H107" s="1022"/>
      <c r="I107" s="1009"/>
      <c r="J107" s="1022"/>
      <c r="K107" s="1013"/>
      <c r="L107" s="1013"/>
      <c r="M107" s="1013"/>
      <c r="N107" s="1013"/>
      <c r="O107" s="1019"/>
      <c r="P107" s="79"/>
    </row>
  </sheetData>
  <mergeCells count="2">
    <mergeCell ref="I3:K3"/>
    <mergeCell ref="C3:H3"/>
  </mergeCells>
  <phoneticPr fontId="3"/>
  <pageMargins left="0.93" right="0.59055118110236227" top="0.64" bottom="0.59055118110236227" header="0.51181102362204722" footer="0.51181102362204722"/>
  <pageSetup paperSize="9" scale="36" pageOrder="overThenDown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3"/>
  <dimension ref="A1:M11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6640625" style="100" customWidth="1"/>
    <col min="5" max="11" width="22.6640625" style="6" customWidth="1"/>
    <col min="12" max="12" width="22.6640625" style="100" customWidth="1"/>
    <col min="13" max="13" width="5.88671875" style="131" customWidth="1"/>
    <col min="14" max="16384" width="9" style="6"/>
  </cols>
  <sheetData>
    <row r="1" spans="1:13" ht="30.9" customHeight="1" x14ac:dyDescent="0.2">
      <c r="A1" s="1738" t="s">
        <v>943</v>
      </c>
      <c r="M1" s="187"/>
    </row>
    <row r="2" spans="1:13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88" t="s">
        <v>269</v>
      </c>
    </row>
    <row r="3" spans="1:13" s="106" customFormat="1" ht="24.9" customHeight="1" x14ac:dyDescent="0.2">
      <c r="A3" s="13" t="s">
        <v>313</v>
      </c>
      <c r="B3" s="14"/>
      <c r="C3" s="164"/>
      <c r="D3" s="164"/>
      <c r="E3" s="181" t="s">
        <v>358</v>
      </c>
      <c r="F3" s="180"/>
      <c r="G3" s="164"/>
      <c r="H3" s="164"/>
      <c r="I3" s="164"/>
      <c r="J3" s="164"/>
      <c r="K3" s="164"/>
      <c r="L3" s="190"/>
      <c r="M3" s="20" t="s">
        <v>313</v>
      </c>
    </row>
    <row r="4" spans="1:13" s="106" customFormat="1" ht="24.9" customHeight="1" x14ac:dyDescent="0.2">
      <c r="A4" s="22" t="s">
        <v>314</v>
      </c>
      <c r="B4" s="23"/>
      <c r="C4" s="88"/>
      <c r="D4" s="88"/>
      <c r="E4" s="87"/>
      <c r="F4" s="87"/>
      <c r="G4" s="88" t="s">
        <v>294</v>
      </c>
      <c r="H4" s="1501" t="s">
        <v>754</v>
      </c>
      <c r="I4" s="1501" t="s">
        <v>754</v>
      </c>
      <c r="J4" s="88" t="s">
        <v>359</v>
      </c>
      <c r="K4" s="88" t="s">
        <v>166</v>
      </c>
      <c r="L4" s="192" t="s">
        <v>294</v>
      </c>
      <c r="M4" s="28" t="s">
        <v>314</v>
      </c>
    </row>
    <row r="5" spans="1:13" s="106" customFormat="1" ht="24.9" customHeight="1" x14ac:dyDescent="0.2">
      <c r="A5" s="22" t="s">
        <v>315</v>
      </c>
      <c r="B5" s="23" t="s">
        <v>283</v>
      </c>
      <c r="C5" s="88" t="s">
        <v>293</v>
      </c>
      <c r="D5" s="88" t="s">
        <v>289</v>
      </c>
      <c r="E5" s="88" t="s">
        <v>296</v>
      </c>
      <c r="F5" s="88" t="s">
        <v>297</v>
      </c>
      <c r="G5" s="88"/>
      <c r="H5" s="1501" t="s">
        <v>760</v>
      </c>
      <c r="I5" s="1501" t="s">
        <v>760</v>
      </c>
      <c r="J5" s="88"/>
      <c r="K5" s="88" t="s">
        <v>241</v>
      </c>
      <c r="L5" s="192"/>
      <c r="M5" s="28" t="s">
        <v>315</v>
      </c>
    </row>
    <row r="6" spans="1:13" s="106" customFormat="1" ht="24.9" customHeight="1" x14ac:dyDescent="0.2">
      <c r="A6" s="22" t="s">
        <v>316</v>
      </c>
      <c r="B6" s="23"/>
      <c r="C6" s="88"/>
      <c r="D6" s="88"/>
      <c r="E6" s="88"/>
      <c r="F6" s="88"/>
      <c r="G6" s="88" t="s">
        <v>278</v>
      </c>
      <c r="H6" s="1501" t="s">
        <v>756</v>
      </c>
      <c r="I6" s="1501" t="s">
        <v>757</v>
      </c>
      <c r="J6" s="88" t="s">
        <v>278</v>
      </c>
      <c r="K6" s="88" t="s">
        <v>278</v>
      </c>
      <c r="L6" s="192" t="s">
        <v>279</v>
      </c>
      <c r="M6" s="28" t="s">
        <v>316</v>
      </c>
    </row>
    <row r="7" spans="1:13" s="10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317</v>
      </c>
    </row>
    <row r="8" spans="1:13" s="109" customFormat="1" ht="30" customHeight="1" x14ac:dyDescent="0.2">
      <c r="A8" s="26"/>
      <c r="B8" s="34" t="s">
        <v>6</v>
      </c>
      <c r="C8" s="1023" t="s">
        <v>440</v>
      </c>
      <c r="D8" s="1023" t="s">
        <v>440</v>
      </c>
      <c r="E8" s="1004" t="s">
        <v>440</v>
      </c>
      <c r="F8" s="1004" t="s">
        <v>440</v>
      </c>
      <c r="G8" s="1004" t="s">
        <v>440</v>
      </c>
      <c r="H8" s="1004" t="s">
        <v>440</v>
      </c>
      <c r="I8" s="1004" t="s">
        <v>440</v>
      </c>
      <c r="J8" s="1004" t="s">
        <v>440</v>
      </c>
      <c r="K8" s="1004" t="s">
        <v>440</v>
      </c>
      <c r="L8" s="1024" t="s">
        <v>440</v>
      </c>
      <c r="M8" s="129"/>
    </row>
    <row r="9" spans="1:13" s="106" customFormat="1" ht="30" customHeight="1" x14ac:dyDescent="0.2">
      <c r="A9" s="22"/>
      <c r="B9" s="29" t="s">
        <v>565</v>
      </c>
      <c r="C9" s="376">
        <v>0</v>
      </c>
      <c r="D9" s="376">
        <v>6</v>
      </c>
      <c r="E9" s="996">
        <v>0</v>
      </c>
      <c r="F9" s="996">
        <v>0</v>
      </c>
      <c r="G9" s="996">
        <v>1</v>
      </c>
      <c r="H9" s="996">
        <v>1</v>
      </c>
      <c r="I9" s="996">
        <v>0</v>
      </c>
      <c r="J9" s="996">
        <v>0</v>
      </c>
      <c r="K9" s="996">
        <v>0</v>
      </c>
      <c r="L9" s="1025">
        <v>1</v>
      </c>
      <c r="M9" s="55"/>
    </row>
    <row r="10" spans="1:13" s="106" customFormat="1" ht="30" customHeight="1" x14ac:dyDescent="0.2">
      <c r="A10" s="22"/>
      <c r="B10" s="29" t="s">
        <v>566</v>
      </c>
      <c r="C10" s="1026" t="s">
        <v>440</v>
      </c>
      <c r="D10" s="1026" t="s">
        <v>440</v>
      </c>
      <c r="E10" s="1010" t="s">
        <v>440</v>
      </c>
      <c r="F10" s="1010" t="s">
        <v>440</v>
      </c>
      <c r="G10" s="1010" t="s">
        <v>440</v>
      </c>
      <c r="H10" s="1010" t="s">
        <v>440</v>
      </c>
      <c r="I10" s="1010" t="s">
        <v>440</v>
      </c>
      <c r="J10" s="1010" t="s">
        <v>440</v>
      </c>
      <c r="K10" s="1010" t="s">
        <v>440</v>
      </c>
      <c r="L10" s="1027" t="s">
        <v>440</v>
      </c>
      <c r="M10" s="55"/>
    </row>
    <row r="11" spans="1:13" s="106" customFormat="1" ht="30" customHeight="1" x14ac:dyDescent="0.2">
      <c r="A11" s="22"/>
      <c r="B11" s="29" t="s">
        <v>567</v>
      </c>
      <c r="C11" s="376">
        <v>0</v>
      </c>
      <c r="D11" s="376">
        <v>6</v>
      </c>
      <c r="E11" s="996">
        <v>0</v>
      </c>
      <c r="F11" s="996">
        <v>0</v>
      </c>
      <c r="G11" s="996">
        <v>1</v>
      </c>
      <c r="H11" s="996">
        <v>1</v>
      </c>
      <c r="I11" s="996">
        <v>0</v>
      </c>
      <c r="J11" s="996">
        <v>0</v>
      </c>
      <c r="K11" s="996">
        <v>0</v>
      </c>
      <c r="L11" s="1025">
        <v>1</v>
      </c>
      <c r="M11" s="55"/>
    </row>
    <row r="12" spans="1:13" s="106" customFormat="1" ht="30" customHeight="1" x14ac:dyDescent="0.2">
      <c r="A12" s="107"/>
      <c r="B12" s="130" t="s">
        <v>568</v>
      </c>
      <c r="C12" s="391">
        <v>0</v>
      </c>
      <c r="D12" s="391">
        <v>0</v>
      </c>
      <c r="E12" s="997">
        <v>0</v>
      </c>
      <c r="F12" s="997">
        <v>0</v>
      </c>
      <c r="G12" s="997">
        <v>0</v>
      </c>
      <c r="H12" s="997">
        <v>0</v>
      </c>
      <c r="I12" s="997">
        <v>0</v>
      </c>
      <c r="J12" s="997">
        <v>0</v>
      </c>
      <c r="K12" s="997">
        <v>0</v>
      </c>
      <c r="L12" s="1028">
        <v>0</v>
      </c>
      <c r="M12" s="123"/>
    </row>
    <row r="13" spans="1:13" ht="23.1" customHeight="1" x14ac:dyDescent="0.2">
      <c r="A13" s="60">
        <v>1</v>
      </c>
      <c r="B13" s="92" t="s">
        <v>796</v>
      </c>
      <c r="C13" s="927">
        <v>0</v>
      </c>
      <c r="D13" s="384">
        <v>0</v>
      </c>
      <c r="E13" s="998">
        <v>0</v>
      </c>
      <c r="F13" s="998">
        <v>0</v>
      </c>
      <c r="G13" s="998">
        <v>0</v>
      </c>
      <c r="H13" s="998">
        <v>0</v>
      </c>
      <c r="I13" s="998">
        <v>0</v>
      </c>
      <c r="J13" s="998">
        <v>0</v>
      </c>
      <c r="K13" s="998">
        <v>0</v>
      </c>
      <c r="L13" s="1029">
        <v>0</v>
      </c>
      <c r="M13" s="59">
        <v>1</v>
      </c>
    </row>
    <row r="14" spans="1:13" ht="23.1" customHeight="1" x14ac:dyDescent="0.2">
      <c r="A14" s="60">
        <v>2</v>
      </c>
      <c r="B14" s="92" t="s">
        <v>798</v>
      </c>
      <c r="C14" s="899">
        <v>0</v>
      </c>
      <c r="D14" s="376">
        <v>0</v>
      </c>
      <c r="E14" s="996">
        <v>0</v>
      </c>
      <c r="F14" s="996">
        <v>0</v>
      </c>
      <c r="G14" s="996">
        <v>0</v>
      </c>
      <c r="H14" s="996">
        <v>0</v>
      </c>
      <c r="I14" s="996">
        <v>0</v>
      </c>
      <c r="J14" s="996">
        <v>0</v>
      </c>
      <c r="K14" s="996">
        <v>0</v>
      </c>
      <c r="L14" s="1025">
        <v>0</v>
      </c>
      <c r="M14" s="55">
        <v>2</v>
      </c>
    </row>
    <row r="15" spans="1:13" ht="23.1" customHeight="1" x14ac:dyDescent="0.2">
      <c r="A15" s="60">
        <v>3</v>
      </c>
      <c r="B15" s="92" t="s">
        <v>800</v>
      </c>
      <c r="C15" s="899">
        <v>0</v>
      </c>
      <c r="D15" s="376">
        <v>0</v>
      </c>
      <c r="E15" s="996">
        <v>0</v>
      </c>
      <c r="F15" s="996">
        <v>0</v>
      </c>
      <c r="G15" s="996">
        <v>0</v>
      </c>
      <c r="H15" s="996">
        <v>0</v>
      </c>
      <c r="I15" s="996">
        <v>0</v>
      </c>
      <c r="J15" s="996">
        <v>0</v>
      </c>
      <c r="K15" s="996">
        <v>0</v>
      </c>
      <c r="L15" s="1025">
        <v>0</v>
      </c>
      <c r="M15" s="55">
        <v>3</v>
      </c>
    </row>
    <row r="16" spans="1:13" ht="23.1" customHeight="1" x14ac:dyDescent="0.2">
      <c r="A16" s="60">
        <v>4</v>
      </c>
      <c r="B16" s="92" t="s">
        <v>802</v>
      </c>
      <c r="C16" s="899">
        <v>0</v>
      </c>
      <c r="D16" s="376">
        <v>0</v>
      </c>
      <c r="E16" s="996">
        <v>0</v>
      </c>
      <c r="F16" s="996">
        <v>0</v>
      </c>
      <c r="G16" s="996">
        <v>0</v>
      </c>
      <c r="H16" s="996">
        <v>0</v>
      </c>
      <c r="I16" s="996">
        <v>0</v>
      </c>
      <c r="J16" s="996">
        <v>0</v>
      </c>
      <c r="K16" s="996">
        <v>0</v>
      </c>
      <c r="L16" s="1025">
        <v>0</v>
      </c>
      <c r="M16" s="55">
        <v>4</v>
      </c>
    </row>
    <row r="17" spans="1:13" ht="23.1" customHeight="1" x14ac:dyDescent="0.2">
      <c r="A17" s="176">
        <v>5</v>
      </c>
      <c r="B17" s="177" t="s">
        <v>804</v>
      </c>
      <c r="C17" s="929">
        <v>0</v>
      </c>
      <c r="D17" s="391">
        <v>0</v>
      </c>
      <c r="E17" s="997">
        <v>0</v>
      </c>
      <c r="F17" s="997">
        <v>0</v>
      </c>
      <c r="G17" s="997">
        <v>0</v>
      </c>
      <c r="H17" s="997">
        <v>0</v>
      </c>
      <c r="I17" s="997">
        <v>0</v>
      </c>
      <c r="J17" s="997">
        <v>0</v>
      </c>
      <c r="K17" s="997">
        <v>0</v>
      </c>
      <c r="L17" s="1028">
        <v>0</v>
      </c>
      <c r="M17" s="123">
        <v>5</v>
      </c>
    </row>
    <row r="18" spans="1:13" ht="23.1" customHeight="1" x14ac:dyDescent="0.2">
      <c r="A18" s="60">
        <v>6</v>
      </c>
      <c r="B18" s="92" t="s">
        <v>806</v>
      </c>
      <c r="C18" s="927">
        <v>0</v>
      </c>
      <c r="D18" s="384">
        <v>0</v>
      </c>
      <c r="E18" s="998">
        <v>0</v>
      </c>
      <c r="F18" s="998">
        <v>0</v>
      </c>
      <c r="G18" s="998">
        <v>0</v>
      </c>
      <c r="H18" s="998">
        <v>0</v>
      </c>
      <c r="I18" s="998">
        <v>0</v>
      </c>
      <c r="J18" s="998">
        <v>0</v>
      </c>
      <c r="K18" s="998">
        <v>0</v>
      </c>
      <c r="L18" s="1029">
        <v>0</v>
      </c>
      <c r="M18" s="55">
        <v>6</v>
      </c>
    </row>
    <row r="19" spans="1:13" ht="23.1" customHeight="1" x14ac:dyDescent="0.2">
      <c r="A19" s="60">
        <v>7</v>
      </c>
      <c r="B19" s="92" t="s">
        <v>808</v>
      </c>
      <c r="C19" s="899">
        <v>0</v>
      </c>
      <c r="D19" s="376">
        <v>6</v>
      </c>
      <c r="E19" s="996">
        <v>0</v>
      </c>
      <c r="F19" s="996">
        <v>0</v>
      </c>
      <c r="G19" s="996">
        <v>1</v>
      </c>
      <c r="H19" s="996">
        <v>1</v>
      </c>
      <c r="I19" s="996">
        <v>0</v>
      </c>
      <c r="J19" s="996">
        <v>0</v>
      </c>
      <c r="K19" s="996">
        <v>0</v>
      </c>
      <c r="L19" s="1025">
        <v>1</v>
      </c>
      <c r="M19" s="55">
        <v>7</v>
      </c>
    </row>
    <row r="20" spans="1:13" ht="23.1" customHeight="1" x14ac:dyDescent="0.2">
      <c r="A20" s="60">
        <v>8</v>
      </c>
      <c r="B20" s="92" t="s">
        <v>810</v>
      </c>
      <c r="C20" s="899">
        <v>0</v>
      </c>
      <c r="D20" s="376">
        <v>0</v>
      </c>
      <c r="E20" s="996">
        <v>0</v>
      </c>
      <c r="F20" s="996">
        <v>0</v>
      </c>
      <c r="G20" s="996">
        <v>0</v>
      </c>
      <c r="H20" s="996">
        <v>0</v>
      </c>
      <c r="I20" s="996">
        <v>0</v>
      </c>
      <c r="J20" s="996">
        <v>0</v>
      </c>
      <c r="K20" s="996">
        <v>0</v>
      </c>
      <c r="L20" s="1025">
        <v>0</v>
      </c>
      <c r="M20" s="55">
        <v>8</v>
      </c>
    </row>
    <row r="21" spans="1:13" s="98" customFormat="1" ht="23.1" customHeight="1" x14ac:dyDescent="0.2">
      <c r="A21" s="60">
        <v>9</v>
      </c>
      <c r="B21" s="92" t="s">
        <v>812</v>
      </c>
      <c r="C21" s="899">
        <v>0</v>
      </c>
      <c r="D21" s="376">
        <v>0</v>
      </c>
      <c r="E21" s="996">
        <v>0</v>
      </c>
      <c r="F21" s="996">
        <v>0</v>
      </c>
      <c r="G21" s="996">
        <v>0</v>
      </c>
      <c r="H21" s="996">
        <v>0</v>
      </c>
      <c r="I21" s="996">
        <v>0</v>
      </c>
      <c r="J21" s="996">
        <v>0</v>
      </c>
      <c r="K21" s="996">
        <v>0</v>
      </c>
      <c r="L21" s="1025">
        <v>0</v>
      </c>
      <c r="M21" s="63">
        <v>9</v>
      </c>
    </row>
    <row r="22" spans="1:13" s="98" customFormat="1" ht="23.1" customHeight="1" x14ac:dyDescent="0.2">
      <c r="A22" s="62">
        <v>10</v>
      </c>
      <c r="B22" s="61" t="s">
        <v>814</v>
      </c>
      <c r="C22" s="929">
        <v>0</v>
      </c>
      <c r="D22" s="391">
        <v>0</v>
      </c>
      <c r="E22" s="997">
        <v>0</v>
      </c>
      <c r="F22" s="997">
        <v>0</v>
      </c>
      <c r="G22" s="997">
        <v>0</v>
      </c>
      <c r="H22" s="997">
        <v>0</v>
      </c>
      <c r="I22" s="997">
        <v>0</v>
      </c>
      <c r="J22" s="997">
        <v>0</v>
      </c>
      <c r="K22" s="997">
        <v>0</v>
      </c>
      <c r="L22" s="1028">
        <v>0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816</v>
      </c>
      <c r="C23" s="927">
        <v>0</v>
      </c>
      <c r="D23" s="384">
        <v>0</v>
      </c>
      <c r="E23" s="998">
        <v>0</v>
      </c>
      <c r="F23" s="998">
        <v>0</v>
      </c>
      <c r="G23" s="998">
        <v>0</v>
      </c>
      <c r="H23" s="998">
        <v>0</v>
      </c>
      <c r="I23" s="998">
        <v>0</v>
      </c>
      <c r="J23" s="998">
        <v>0</v>
      </c>
      <c r="K23" s="998">
        <v>0</v>
      </c>
      <c r="L23" s="1029">
        <v>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818</v>
      </c>
      <c r="C24" s="899">
        <v>0</v>
      </c>
      <c r="D24" s="376">
        <v>0</v>
      </c>
      <c r="E24" s="996">
        <v>0</v>
      </c>
      <c r="F24" s="996">
        <v>0</v>
      </c>
      <c r="G24" s="996">
        <v>0</v>
      </c>
      <c r="H24" s="996">
        <v>0</v>
      </c>
      <c r="I24" s="996">
        <v>0</v>
      </c>
      <c r="J24" s="996">
        <v>0</v>
      </c>
      <c r="K24" s="996">
        <v>0</v>
      </c>
      <c r="L24" s="1025">
        <v>0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819</v>
      </c>
      <c r="C25" s="899">
        <v>0</v>
      </c>
      <c r="D25" s="376">
        <v>0</v>
      </c>
      <c r="E25" s="996">
        <v>0</v>
      </c>
      <c r="F25" s="996">
        <v>0</v>
      </c>
      <c r="G25" s="996">
        <v>0</v>
      </c>
      <c r="H25" s="996">
        <v>0</v>
      </c>
      <c r="I25" s="996">
        <v>0</v>
      </c>
      <c r="J25" s="996">
        <v>0</v>
      </c>
      <c r="K25" s="996">
        <v>0</v>
      </c>
      <c r="L25" s="1025">
        <v>0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821</v>
      </c>
      <c r="C26" s="899">
        <v>0</v>
      </c>
      <c r="D26" s="376">
        <v>0</v>
      </c>
      <c r="E26" s="996">
        <v>0</v>
      </c>
      <c r="F26" s="996">
        <v>0</v>
      </c>
      <c r="G26" s="996">
        <v>0</v>
      </c>
      <c r="H26" s="996">
        <v>0</v>
      </c>
      <c r="I26" s="996">
        <v>0</v>
      </c>
      <c r="J26" s="996">
        <v>0</v>
      </c>
      <c r="K26" s="996">
        <v>0</v>
      </c>
      <c r="L26" s="1025">
        <v>0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823</v>
      </c>
      <c r="C27" s="929">
        <v>0</v>
      </c>
      <c r="D27" s="391">
        <v>0</v>
      </c>
      <c r="E27" s="997">
        <v>0</v>
      </c>
      <c r="F27" s="997">
        <v>0</v>
      </c>
      <c r="G27" s="997">
        <v>0</v>
      </c>
      <c r="H27" s="997">
        <v>0</v>
      </c>
      <c r="I27" s="997">
        <v>0</v>
      </c>
      <c r="J27" s="997">
        <v>0</v>
      </c>
      <c r="K27" s="997">
        <v>0</v>
      </c>
      <c r="L27" s="1028">
        <v>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825</v>
      </c>
      <c r="C28" s="927">
        <v>0</v>
      </c>
      <c r="D28" s="384">
        <v>0</v>
      </c>
      <c r="E28" s="998">
        <v>0</v>
      </c>
      <c r="F28" s="998">
        <v>0</v>
      </c>
      <c r="G28" s="998">
        <v>0</v>
      </c>
      <c r="H28" s="998">
        <v>0</v>
      </c>
      <c r="I28" s="998">
        <v>0</v>
      </c>
      <c r="J28" s="998">
        <v>0</v>
      </c>
      <c r="K28" s="998">
        <v>0</v>
      </c>
      <c r="L28" s="1029">
        <v>0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827</v>
      </c>
      <c r="C29" s="899">
        <v>0</v>
      </c>
      <c r="D29" s="376">
        <v>0</v>
      </c>
      <c r="E29" s="996">
        <v>0</v>
      </c>
      <c r="F29" s="996">
        <v>0</v>
      </c>
      <c r="G29" s="996">
        <v>0</v>
      </c>
      <c r="H29" s="996">
        <v>0</v>
      </c>
      <c r="I29" s="996">
        <v>0</v>
      </c>
      <c r="J29" s="996">
        <v>0</v>
      </c>
      <c r="K29" s="996">
        <v>0</v>
      </c>
      <c r="L29" s="1025">
        <v>0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829</v>
      </c>
      <c r="C30" s="899">
        <v>0</v>
      </c>
      <c r="D30" s="376">
        <v>0</v>
      </c>
      <c r="E30" s="996">
        <v>0</v>
      </c>
      <c r="F30" s="996">
        <v>0</v>
      </c>
      <c r="G30" s="996">
        <v>0</v>
      </c>
      <c r="H30" s="996">
        <v>0</v>
      </c>
      <c r="I30" s="996">
        <v>0</v>
      </c>
      <c r="J30" s="996">
        <v>0</v>
      </c>
      <c r="K30" s="996">
        <v>0</v>
      </c>
      <c r="L30" s="1025">
        <v>0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831</v>
      </c>
      <c r="C31" s="899">
        <v>0</v>
      </c>
      <c r="D31" s="376">
        <v>0</v>
      </c>
      <c r="E31" s="996">
        <v>0</v>
      </c>
      <c r="F31" s="996">
        <v>0</v>
      </c>
      <c r="G31" s="996">
        <v>0</v>
      </c>
      <c r="H31" s="996">
        <v>0</v>
      </c>
      <c r="I31" s="996">
        <v>0</v>
      </c>
      <c r="J31" s="996">
        <v>0</v>
      </c>
      <c r="K31" s="996">
        <v>0</v>
      </c>
      <c r="L31" s="1025">
        <v>0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833</v>
      </c>
      <c r="C32" s="929">
        <v>0</v>
      </c>
      <c r="D32" s="391">
        <v>0</v>
      </c>
      <c r="E32" s="997">
        <v>0</v>
      </c>
      <c r="F32" s="997">
        <v>0</v>
      </c>
      <c r="G32" s="997">
        <v>0</v>
      </c>
      <c r="H32" s="997">
        <v>0</v>
      </c>
      <c r="I32" s="997">
        <v>0</v>
      </c>
      <c r="J32" s="997">
        <v>0</v>
      </c>
      <c r="K32" s="997">
        <v>0</v>
      </c>
      <c r="L32" s="1028">
        <v>0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835</v>
      </c>
      <c r="C33" s="927">
        <v>0</v>
      </c>
      <c r="D33" s="384">
        <v>0</v>
      </c>
      <c r="E33" s="998">
        <v>0</v>
      </c>
      <c r="F33" s="998">
        <v>0</v>
      </c>
      <c r="G33" s="998">
        <v>0</v>
      </c>
      <c r="H33" s="998">
        <v>0</v>
      </c>
      <c r="I33" s="998">
        <v>0</v>
      </c>
      <c r="J33" s="998">
        <v>0</v>
      </c>
      <c r="K33" s="998">
        <v>0</v>
      </c>
      <c r="L33" s="1029">
        <v>0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837</v>
      </c>
      <c r="C34" s="899">
        <v>0</v>
      </c>
      <c r="D34" s="376">
        <v>0</v>
      </c>
      <c r="E34" s="996">
        <v>0</v>
      </c>
      <c r="F34" s="996">
        <v>0</v>
      </c>
      <c r="G34" s="996">
        <v>0</v>
      </c>
      <c r="H34" s="996">
        <v>0</v>
      </c>
      <c r="I34" s="996">
        <v>0</v>
      </c>
      <c r="J34" s="996">
        <v>0</v>
      </c>
      <c r="K34" s="996">
        <v>0</v>
      </c>
      <c r="L34" s="1025">
        <v>0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838</v>
      </c>
      <c r="C35" s="899">
        <v>0</v>
      </c>
      <c r="D35" s="376">
        <v>0</v>
      </c>
      <c r="E35" s="996">
        <v>0</v>
      </c>
      <c r="F35" s="996">
        <v>0</v>
      </c>
      <c r="G35" s="996">
        <v>0</v>
      </c>
      <c r="H35" s="996">
        <v>0</v>
      </c>
      <c r="I35" s="996">
        <v>0</v>
      </c>
      <c r="J35" s="996">
        <v>0</v>
      </c>
      <c r="K35" s="996">
        <v>0</v>
      </c>
      <c r="L35" s="1025">
        <v>0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840</v>
      </c>
      <c r="C36" s="899">
        <v>0</v>
      </c>
      <c r="D36" s="376">
        <v>0</v>
      </c>
      <c r="E36" s="996">
        <v>0</v>
      </c>
      <c r="F36" s="996">
        <v>0</v>
      </c>
      <c r="G36" s="996">
        <v>0</v>
      </c>
      <c r="H36" s="996">
        <v>0</v>
      </c>
      <c r="I36" s="996">
        <v>0</v>
      </c>
      <c r="J36" s="996">
        <v>0</v>
      </c>
      <c r="K36" s="996">
        <v>0</v>
      </c>
      <c r="L36" s="1025">
        <v>0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842</v>
      </c>
      <c r="C37" s="929">
        <v>0</v>
      </c>
      <c r="D37" s="391">
        <v>0</v>
      </c>
      <c r="E37" s="997">
        <v>0</v>
      </c>
      <c r="F37" s="997">
        <v>0</v>
      </c>
      <c r="G37" s="997">
        <v>0</v>
      </c>
      <c r="H37" s="997">
        <v>0</v>
      </c>
      <c r="I37" s="997">
        <v>0</v>
      </c>
      <c r="J37" s="997">
        <v>0</v>
      </c>
      <c r="K37" s="997">
        <v>0</v>
      </c>
      <c r="L37" s="1028">
        <v>0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844</v>
      </c>
      <c r="C38" s="927">
        <v>0</v>
      </c>
      <c r="D38" s="384">
        <v>0</v>
      </c>
      <c r="E38" s="998">
        <v>0</v>
      </c>
      <c r="F38" s="998">
        <v>0</v>
      </c>
      <c r="G38" s="998">
        <v>0</v>
      </c>
      <c r="H38" s="998">
        <v>0</v>
      </c>
      <c r="I38" s="998">
        <v>0</v>
      </c>
      <c r="J38" s="998">
        <v>0</v>
      </c>
      <c r="K38" s="998">
        <v>0</v>
      </c>
      <c r="L38" s="1029">
        <v>0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846</v>
      </c>
      <c r="C39" s="899">
        <v>0</v>
      </c>
      <c r="D39" s="376">
        <v>0</v>
      </c>
      <c r="E39" s="996">
        <v>0</v>
      </c>
      <c r="F39" s="996">
        <v>0</v>
      </c>
      <c r="G39" s="996">
        <v>0</v>
      </c>
      <c r="H39" s="996">
        <v>0</v>
      </c>
      <c r="I39" s="996">
        <v>0</v>
      </c>
      <c r="J39" s="996">
        <v>0</v>
      </c>
      <c r="K39" s="996">
        <v>0</v>
      </c>
      <c r="L39" s="1025">
        <v>0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848</v>
      </c>
      <c r="C40" s="899">
        <v>0</v>
      </c>
      <c r="D40" s="376">
        <v>0</v>
      </c>
      <c r="E40" s="996">
        <v>0</v>
      </c>
      <c r="F40" s="996">
        <v>0</v>
      </c>
      <c r="G40" s="996">
        <v>0</v>
      </c>
      <c r="H40" s="996">
        <v>0</v>
      </c>
      <c r="I40" s="996">
        <v>0</v>
      </c>
      <c r="J40" s="996">
        <v>0</v>
      </c>
      <c r="K40" s="996">
        <v>0</v>
      </c>
      <c r="L40" s="1025">
        <v>0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850</v>
      </c>
      <c r="C41" s="899">
        <v>0</v>
      </c>
      <c r="D41" s="376">
        <v>0</v>
      </c>
      <c r="E41" s="996">
        <v>0</v>
      </c>
      <c r="F41" s="996">
        <v>0</v>
      </c>
      <c r="G41" s="996">
        <v>0</v>
      </c>
      <c r="H41" s="996">
        <v>0</v>
      </c>
      <c r="I41" s="996">
        <v>0</v>
      </c>
      <c r="J41" s="996">
        <v>0</v>
      </c>
      <c r="K41" s="996">
        <v>0</v>
      </c>
      <c r="L41" s="1025">
        <v>0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852</v>
      </c>
      <c r="C42" s="929">
        <v>0</v>
      </c>
      <c r="D42" s="391">
        <v>0</v>
      </c>
      <c r="E42" s="997">
        <v>0</v>
      </c>
      <c r="F42" s="997">
        <v>0</v>
      </c>
      <c r="G42" s="997">
        <v>0</v>
      </c>
      <c r="H42" s="997">
        <v>0</v>
      </c>
      <c r="I42" s="997">
        <v>0</v>
      </c>
      <c r="J42" s="997">
        <v>0</v>
      </c>
      <c r="K42" s="997">
        <v>0</v>
      </c>
      <c r="L42" s="1028">
        <v>0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854</v>
      </c>
      <c r="C43" s="927">
        <v>0</v>
      </c>
      <c r="D43" s="384">
        <v>0</v>
      </c>
      <c r="E43" s="998">
        <v>0</v>
      </c>
      <c r="F43" s="998">
        <v>0</v>
      </c>
      <c r="G43" s="998">
        <v>0</v>
      </c>
      <c r="H43" s="998">
        <v>0</v>
      </c>
      <c r="I43" s="998">
        <v>0</v>
      </c>
      <c r="J43" s="998">
        <v>0</v>
      </c>
      <c r="K43" s="998">
        <v>0</v>
      </c>
      <c r="L43" s="1029">
        <v>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856</v>
      </c>
      <c r="C44" s="899">
        <v>0</v>
      </c>
      <c r="D44" s="376">
        <v>0</v>
      </c>
      <c r="E44" s="996">
        <v>0</v>
      </c>
      <c r="F44" s="996">
        <v>0</v>
      </c>
      <c r="G44" s="996">
        <v>0</v>
      </c>
      <c r="H44" s="996">
        <v>0</v>
      </c>
      <c r="I44" s="996">
        <v>0</v>
      </c>
      <c r="J44" s="996">
        <v>0</v>
      </c>
      <c r="K44" s="996">
        <v>0</v>
      </c>
      <c r="L44" s="1025">
        <v>0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858</v>
      </c>
      <c r="C45" s="899">
        <v>0</v>
      </c>
      <c r="D45" s="376">
        <v>0</v>
      </c>
      <c r="E45" s="996">
        <v>0</v>
      </c>
      <c r="F45" s="996">
        <v>0</v>
      </c>
      <c r="G45" s="996">
        <v>0</v>
      </c>
      <c r="H45" s="996">
        <v>0</v>
      </c>
      <c r="I45" s="996">
        <v>0</v>
      </c>
      <c r="J45" s="996">
        <v>0</v>
      </c>
      <c r="K45" s="996">
        <v>0</v>
      </c>
      <c r="L45" s="1025">
        <v>0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860</v>
      </c>
      <c r="C46" s="899">
        <v>0</v>
      </c>
      <c r="D46" s="376">
        <v>0</v>
      </c>
      <c r="E46" s="996">
        <v>0</v>
      </c>
      <c r="F46" s="996">
        <v>0</v>
      </c>
      <c r="G46" s="996">
        <v>0</v>
      </c>
      <c r="H46" s="996">
        <v>0</v>
      </c>
      <c r="I46" s="996">
        <v>0</v>
      </c>
      <c r="J46" s="996">
        <v>0</v>
      </c>
      <c r="K46" s="996">
        <v>0</v>
      </c>
      <c r="L46" s="1025">
        <v>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862</v>
      </c>
      <c r="C47" s="929">
        <v>0</v>
      </c>
      <c r="D47" s="391">
        <v>0</v>
      </c>
      <c r="E47" s="997">
        <v>0</v>
      </c>
      <c r="F47" s="997">
        <v>0</v>
      </c>
      <c r="G47" s="997">
        <v>0</v>
      </c>
      <c r="H47" s="997">
        <v>0</v>
      </c>
      <c r="I47" s="997">
        <v>0</v>
      </c>
      <c r="J47" s="997">
        <v>0</v>
      </c>
      <c r="K47" s="997">
        <v>0</v>
      </c>
      <c r="L47" s="1028">
        <v>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863</v>
      </c>
      <c r="C48" s="927">
        <v>0</v>
      </c>
      <c r="D48" s="384">
        <v>0</v>
      </c>
      <c r="E48" s="998">
        <v>0</v>
      </c>
      <c r="F48" s="998">
        <v>0</v>
      </c>
      <c r="G48" s="998">
        <v>0</v>
      </c>
      <c r="H48" s="998">
        <v>0</v>
      </c>
      <c r="I48" s="998">
        <v>0</v>
      </c>
      <c r="J48" s="998">
        <v>0</v>
      </c>
      <c r="K48" s="998">
        <v>0</v>
      </c>
      <c r="L48" s="1029">
        <v>0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865</v>
      </c>
      <c r="C49" s="899">
        <v>0</v>
      </c>
      <c r="D49" s="376">
        <v>0</v>
      </c>
      <c r="E49" s="996">
        <v>0</v>
      </c>
      <c r="F49" s="996">
        <v>0</v>
      </c>
      <c r="G49" s="996">
        <v>0</v>
      </c>
      <c r="H49" s="996">
        <v>0</v>
      </c>
      <c r="I49" s="996">
        <v>0</v>
      </c>
      <c r="J49" s="996">
        <v>0</v>
      </c>
      <c r="K49" s="996">
        <v>0</v>
      </c>
      <c r="L49" s="1025">
        <v>0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867</v>
      </c>
      <c r="C50" s="899">
        <v>0</v>
      </c>
      <c r="D50" s="376">
        <v>0</v>
      </c>
      <c r="E50" s="996">
        <v>0</v>
      </c>
      <c r="F50" s="996">
        <v>0</v>
      </c>
      <c r="G50" s="996">
        <v>0</v>
      </c>
      <c r="H50" s="996">
        <v>0</v>
      </c>
      <c r="I50" s="996">
        <v>0</v>
      </c>
      <c r="J50" s="996">
        <v>0</v>
      </c>
      <c r="K50" s="996">
        <v>0</v>
      </c>
      <c r="L50" s="1025">
        <v>0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869</v>
      </c>
      <c r="C51" s="899">
        <v>0</v>
      </c>
      <c r="D51" s="376">
        <v>0</v>
      </c>
      <c r="E51" s="996">
        <v>0</v>
      </c>
      <c r="F51" s="996">
        <v>0</v>
      </c>
      <c r="G51" s="996">
        <v>0</v>
      </c>
      <c r="H51" s="996">
        <v>0</v>
      </c>
      <c r="I51" s="996">
        <v>0</v>
      </c>
      <c r="J51" s="996">
        <v>0</v>
      </c>
      <c r="K51" s="996">
        <v>0</v>
      </c>
      <c r="L51" s="1025">
        <v>0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871</v>
      </c>
      <c r="C52" s="929">
        <v>0</v>
      </c>
      <c r="D52" s="391">
        <v>0</v>
      </c>
      <c r="E52" s="997">
        <v>0</v>
      </c>
      <c r="F52" s="997">
        <v>0</v>
      </c>
      <c r="G52" s="997">
        <v>0</v>
      </c>
      <c r="H52" s="997">
        <v>0</v>
      </c>
      <c r="I52" s="997">
        <v>0</v>
      </c>
      <c r="J52" s="997">
        <v>0</v>
      </c>
      <c r="K52" s="997">
        <v>0</v>
      </c>
      <c r="L52" s="1028">
        <v>0</v>
      </c>
      <c r="M52" s="73">
        <v>44</v>
      </c>
    </row>
    <row r="53" spans="1:13" s="109" customFormat="1" ht="23.1" customHeight="1" x14ac:dyDescent="0.2">
      <c r="A53" s="62">
        <v>45</v>
      </c>
      <c r="B53" s="61" t="s">
        <v>872</v>
      </c>
      <c r="C53" s="927">
        <v>0</v>
      </c>
      <c r="D53" s="384">
        <v>0</v>
      </c>
      <c r="E53" s="998">
        <v>0</v>
      </c>
      <c r="F53" s="998">
        <v>0</v>
      </c>
      <c r="G53" s="998">
        <v>0</v>
      </c>
      <c r="H53" s="998">
        <v>0</v>
      </c>
      <c r="I53" s="998">
        <v>0</v>
      </c>
      <c r="J53" s="998">
        <v>0</v>
      </c>
      <c r="K53" s="998">
        <v>0</v>
      </c>
      <c r="L53" s="1029">
        <v>0</v>
      </c>
      <c r="M53" s="63">
        <v>45</v>
      </c>
    </row>
    <row r="54" spans="1:13" s="109" customFormat="1" ht="23.1" customHeight="1" x14ac:dyDescent="0.2">
      <c r="A54" s="62">
        <v>46</v>
      </c>
      <c r="B54" s="61" t="s">
        <v>873</v>
      </c>
      <c r="C54" s="899">
        <v>0</v>
      </c>
      <c r="D54" s="376">
        <v>0</v>
      </c>
      <c r="E54" s="996">
        <v>0</v>
      </c>
      <c r="F54" s="996">
        <v>0</v>
      </c>
      <c r="G54" s="996">
        <v>0</v>
      </c>
      <c r="H54" s="996">
        <v>0</v>
      </c>
      <c r="I54" s="996">
        <v>0</v>
      </c>
      <c r="J54" s="996">
        <v>0</v>
      </c>
      <c r="K54" s="996">
        <v>0</v>
      </c>
      <c r="L54" s="1025">
        <v>0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874</v>
      </c>
      <c r="C55" s="899">
        <v>0</v>
      </c>
      <c r="D55" s="376">
        <v>0</v>
      </c>
      <c r="E55" s="996">
        <v>0</v>
      </c>
      <c r="F55" s="996">
        <v>0</v>
      </c>
      <c r="G55" s="996">
        <v>0</v>
      </c>
      <c r="H55" s="996">
        <v>0</v>
      </c>
      <c r="I55" s="996">
        <v>0</v>
      </c>
      <c r="J55" s="996">
        <v>0</v>
      </c>
      <c r="K55" s="996">
        <v>0</v>
      </c>
      <c r="L55" s="1025">
        <v>0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875</v>
      </c>
      <c r="C56" s="899">
        <v>0</v>
      </c>
      <c r="D56" s="376">
        <v>0</v>
      </c>
      <c r="E56" s="996">
        <v>0</v>
      </c>
      <c r="F56" s="996">
        <v>0</v>
      </c>
      <c r="G56" s="996">
        <v>0</v>
      </c>
      <c r="H56" s="996">
        <v>0</v>
      </c>
      <c r="I56" s="996">
        <v>0</v>
      </c>
      <c r="J56" s="996">
        <v>0</v>
      </c>
      <c r="K56" s="996">
        <v>0</v>
      </c>
      <c r="L56" s="1025">
        <v>0</v>
      </c>
      <c r="M56" s="63">
        <v>54</v>
      </c>
    </row>
    <row r="57" spans="1:13" s="109" customFormat="1" ht="23.1" customHeight="1" thickBot="1" x14ac:dyDescent="0.25">
      <c r="A57" s="77">
        <v>59</v>
      </c>
      <c r="B57" s="78" t="s">
        <v>877</v>
      </c>
      <c r="C57" s="1030">
        <v>0</v>
      </c>
      <c r="D57" s="1031">
        <v>0</v>
      </c>
      <c r="E57" s="1009">
        <v>0</v>
      </c>
      <c r="F57" s="1009">
        <v>0</v>
      </c>
      <c r="G57" s="1009">
        <v>0</v>
      </c>
      <c r="H57" s="1009">
        <v>0</v>
      </c>
      <c r="I57" s="1009">
        <v>0</v>
      </c>
      <c r="J57" s="1009">
        <v>0</v>
      </c>
      <c r="K57" s="1009">
        <v>0</v>
      </c>
      <c r="L57" s="1032">
        <v>0</v>
      </c>
      <c r="M57" s="79">
        <v>59</v>
      </c>
    </row>
    <row r="58" spans="1:13" ht="23.1" customHeight="1" x14ac:dyDescent="0.2">
      <c r="A58" s="60">
        <v>61</v>
      </c>
      <c r="B58" s="92" t="s">
        <v>879</v>
      </c>
      <c r="C58" s="927">
        <v>0</v>
      </c>
      <c r="D58" s="384">
        <v>0</v>
      </c>
      <c r="E58" s="998">
        <v>0</v>
      </c>
      <c r="F58" s="998">
        <v>0</v>
      </c>
      <c r="G58" s="998">
        <v>0</v>
      </c>
      <c r="H58" s="998">
        <v>0</v>
      </c>
      <c r="I58" s="998">
        <v>0</v>
      </c>
      <c r="J58" s="998">
        <v>0</v>
      </c>
      <c r="K58" s="998">
        <v>0</v>
      </c>
      <c r="L58" s="1029">
        <v>0</v>
      </c>
      <c r="M58" s="59">
        <v>61</v>
      </c>
    </row>
    <row r="59" spans="1:13" ht="23.1" customHeight="1" x14ac:dyDescent="0.2">
      <c r="A59" s="60">
        <v>66</v>
      </c>
      <c r="B59" s="92" t="s">
        <v>881</v>
      </c>
      <c r="C59" s="899">
        <v>0</v>
      </c>
      <c r="D59" s="376">
        <v>0</v>
      </c>
      <c r="E59" s="996">
        <v>0</v>
      </c>
      <c r="F59" s="996">
        <v>0</v>
      </c>
      <c r="G59" s="996">
        <v>0</v>
      </c>
      <c r="H59" s="996">
        <v>0</v>
      </c>
      <c r="I59" s="996">
        <v>0</v>
      </c>
      <c r="J59" s="996">
        <v>0</v>
      </c>
      <c r="K59" s="996">
        <v>0</v>
      </c>
      <c r="L59" s="1025">
        <v>0</v>
      </c>
      <c r="M59" s="55">
        <v>66</v>
      </c>
    </row>
    <row r="60" spans="1:13" ht="23.1" customHeight="1" x14ac:dyDescent="0.2">
      <c r="A60" s="60">
        <v>67</v>
      </c>
      <c r="B60" s="92" t="s">
        <v>883</v>
      </c>
      <c r="C60" s="899">
        <v>0</v>
      </c>
      <c r="D60" s="376">
        <v>0</v>
      </c>
      <c r="E60" s="996">
        <v>0</v>
      </c>
      <c r="F60" s="996">
        <v>0</v>
      </c>
      <c r="G60" s="996">
        <v>0</v>
      </c>
      <c r="H60" s="996">
        <v>0</v>
      </c>
      <c r="I60" s="996">
        <v>0</v>
      </c>
      <c r="J60" s="996">
        <v>0</v>
      </c>
      <c r="K60" s="996">
        <v>0</v>
      </c>
      <c r="L60" s="1025">
        <v>0</v>
      </c>
      <c r="M60" s="55">
        <v>67</v>
      </c>
    </row>
    <row r="61" spans="1:13" ht="23.1" customHeight="1" x14ac:dyDescent="0.2">
      <c r="A61" s="60">
        <v>70</v>
      </c>
      <c r="B61" s="92" t="s">
        <v>885</v>
      </c>
      <c r="C61" s="899">
        <v>0</v>
      </c>
      <c r="D61" s="376">
        <v>0</v>
      </c>
      <c r="E61" s="996">
        <v>0</v>
      </c>
      <c r="F61" s="996">
        <v>0</v>
      </c>
      <c r="G61" s="996">
        <v>0</v>
      </c>
      <c r="H61" s="996">
        <v>0</v>
      </c>
      <c r="I61" s="996">
        <v>0</v>
      </c>
      <c r="J61" s="996">
        <v>0</v>
      </c>
      <c r="K61" s="996">
        <v>0</v>
      </c>
      <c r="L61" s="1025">
        <v>0</v>
      </c>
      <c r="M61" s="55">
        <v>70</v>
      </c>
    </row>
    <row r="62" spans="1:13" ht="23.1" customHeight="1" x14ac:dyDescent="0.2">
      <c r="A62" s="176">
        <v>72</v>
      </c>
      <c r="B62" s="177" t="s">
        <v>887</v>
      </c>
      <c r="C62" s="929">
        <v>0</v>
      </c>
      <c r="D62" s="391">
        <v>0</v>
      </c>
      <c r="E62" s="997">
        <v>0</v>
      </c>
      <c r="F62" s="997">
        <v>0</v>
      </c>
      <c r="G62" s="997">
        <v>0</v>
      </c>
      <c r="H62" s="997">
        <v>0</v>
      </c>
      <c r="I62" s="997">
        <v>0</v>
      </c>
      <c r="J62" s="997">
        <v>0</v>
      </c>
      <c r="K62" s="997">
        <v>0</v>
      </c>
      <c r="L62" s="1028">
        <v>0</v>
      </c>
      <c r="M62" s="123">
        <v>72</v>
      </c>
    </row>
    <row r="63" spans="1:13" ht="23.1" customHeight="1" x14ac:dyDescent="0.2">
      <c r="A63" s="60">
        <v>74</v>
      </c>
      <c r="B63" s="92" t="s">
        <v>889</v>
      </c>
      <c r="C63" s="927">
        <v>0</v>
      </c>
      <c r="D63" s="384">
        <v>0</v>
      </c>
      <c r="E63" s="998">
        <v>0</v>
      </c>
      <c r="F63" s="998">
        <v>0</v>
      </c>
      <c r="G63" s="998">
        <v>0</v>
      </c>
      <c r="H63" s="998">
        <v>0</v>
      </c>
      <c r="I63" s="998">
        <v>0</v>
      </c>
      <c r="J63" s="998">
        <v>0</v>
      </c>
      <c r="K63" s="998">
        <v>0</v>
      </c>
      <c r="L63" s="1029">
        <v>0</v>
      </c>
      <c r="M63" s="55">
        <v>74</v>
      </c>
    </row>
    <row r="64" spans="1:13" ht="23.1" customHeight="1" x14ac:dyDescent="0.2">
      <c r="A64" s="60">
        <v>81</v>
      </c>
      <c r="B64" s="92" t="s">
        <v>891</v>
      </c>
      <c r="C64" s="899">
        <v>0</v>
      </c>
      <c r="D64" s="376">
        <v>0</v>
      </c>
      <c r="E64" s="996">
        <v>0</v>
      </c>
      <c r="F64" s="996">
        <v>0</v>
      </c>
      <c r="G64" s="996">
        <v>0</v>
      </c>
      <c r="H64" s="996">
        <v>0</v>
      </c>
      <c r="I64" s="996">
        <v>0</v>
      </c>
      <c r="J64" s="996">
        <v>0</v>
      </c>
      <c r="K64" s="996">
        <v>0</v>
      </c>
      <c r="L64" s="1025">
        <v>0</v>
      </c>
      <c r="M64" s="55">
        <v>81</v>
      </c>
    </row>
    <row r="65" spans="1:13" ht="23.1" customHeight="1" x14ac:dyDescent="0.2">
      <c r="A65" s="60">
        <v>82</v>
      </c>
      <c r="B65" s="92" t="s">
        <v>893</v>
      </c>
      <c r="C65" s="899">
        <v>0</v>
      </c>
      <c r="D65" s="376">
        <v>0</v>
      </c>
      <c r="E65" s="996">
        <v>0</v>
      </c>
      <c r="F65" s="996">
        <v>0</v>
      </c>
      <c r="G65" s="996">
        <v>0</v>
      </c>
      <c r="H65" s="996">
        <v>0</v>
      </c>
      <c r="I65" s="996">
        <v>0</v>
      </c>
      <c r="J65" s="996">
        <v>0</v>
      </c>
      <c r="K65" s="996">
        <v>0</v>
      </c>
      <c r="L65" s="1025">
        <v>0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894</v>
      </c>
      <c r="C66" s="899">
        <v>0</v>
      </c>
      <c r="D66" s="376">
        <v>0</v>
      </c>
      <c r="E66" s="996">
        <v>0</v>
      </c>
      <c r="F66" s="996">
        <v>0</v>
      </c>
      <c r="G66" s="996">
        <v>0</v>
      </c>
      <c r="H66" s="996">
        <v>0</v>
      </c>
      <c r="I66" s="996">
        <v>0</v>
      </c>
      <c r="J66" s="996">
        <v>0</v>
      </c>
      <c r="K66" s="996">
        <v>0</v>
      </c>
      <c r="L66" s="1025">
        <v>0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895</v>
      </c>
      <c r="C67" s="1668" t="s">
        <v>440</v>
      </c>
      <c r="D67" s="1669" t="s">
        <v>440</v>
      </c>
      <c r="E67" s="1664" t="s">
        <v>440</v>
      </c>
      <c r="F67" s="1664" t="s">
        <v>440</v>
      </c>
      <c r="G67" s="1664" t="s">
        <v>440</v>
      </c>
      <c r="H67" s="1664" t="s">
        <v>440</v>
      </c>
      <c r="I67" s="1664" t="s">
        <v>440</v>
      </c>
      <c r="J67" s="1664" t="s">
        <v>440</v>
      </c>
      <c r="K67" s="1664" t="s">
        <v>440</v>
      </c>
      <c r="L67" s="1670" t="s">
        <v>440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897</v>
      </c>
      <c r="C68" s="1050" t="s">
        <v>440</v>
      </c>
      <c r="D68" s="1023" t="s">
        <v>440</v>
      </c>
      <c r="E68" s="1004" t="s">
        <v>440</v>
      </c>
      <c r="F68" s="1004" t="s">
        <v>440</v>
      </c>
      <c r="G68" s="1004" t="s">
        <v>440</v>
      </c>
      <c r="H68" s="1004" t="s">
        <v>440</v>
      </c>
      <c r="I68" s="1004" t="s">
        <v>440</v>
      </c>
      <c r="J68" s="1004" t="s">
        <v>440</v>
      </c>
      <c r="K68" s="1004" t="s">
        <v>440</v>
      </c>
      <c r="L68" s="1024" t="s">
        <v>440</v>
      </c>
      <c r="M68" s="67">
        <v>302</v>
      </c>
    </row>
    <row r="69" spans="1:13" s="98" customFormat="1" ht="23.1" customHeight="1" x14ac:dyDescent="0.2">
      <c r="A69" s="62">
        <v>303</v>
      </c>
      <c r="B69" s="61" t="s">
        <v>899</v>
      </c>
      <c r="C69" s="1051" t="s">
        <v>440</v>
      </c>
      <c r="D69" s="1026" t="s">
        <v>440</v>
      </c>
      <c r="E69" s="1010" t="s">
        <v>440</v>
      </c>
      <c r="F69" s="1010" t="s">
        <v>440</v>
      </c>
      <c r="G69" s="1010" t="s">
        <v>440</v>
      </c>
      <c r="H69" s="1010" t="s">
        <v>440</v>
      </c>
      <c r="I69" s="1010" t="s">
        <v>440</v>
      </c>
      <c r="J69" s="1010" t="s">
        <v>440</v>
      </c>
      <c r="K69" s="1010" t="s">
        <v>440</v>
      </c>
      <c r="L69" s="1027" t="s">
        <v>440</v>
      </c>
      <c r="M69" s="63">
        <v>303</v>
      </c>
    </row>
    <row r="70" spans="1:13" s="98" customFormat="1" ht="23.1" customHeight="1" x14ac:dyDescent="0.2">
      <c r="A70" s="62"/>
      <c r="B70" s="61"/>
      <c r="C70" s="899"/>
      <c r="D70" s="376"/>
      <c r="E70" s="996"/>
      <c r="F70" s="996"/>
      <c r="G70" s="996"/>
      <c r="H70" s="996"/>
      <c r="I70" s="996"/>
      <c r="J70" s="996"/>
      <c r="K70" s="996"/>
      <c r="L70" s="1025"/>
      <c r="M70" s="63"/>
    </row>
    <row r="71" spans="1:13" s="98" customFormat="1" ht="23.1" customHeight="1" x14ac:dyDescent="0.2">
      <c r="A71" s="62"/>
      <c r="B71" s="61"/>
      <c r="C71" s="899"/>
      <c r="D71" s="376"/>
      <c r="E71" s="996"/>
      <c r="F71" s="996"/>
      <c r="G71" s="996"/>
      <c r="H71" s="996"/>
      <c r="I71" s="996"/>
      <c r="J71" s="996"/>
      <c r="K71" s="996"/>
      <c r="L71" s="1025"/>
      <c r="M71" s="63"/>
    </row>
    <row r="72" spans="1:13" s="98" customFormat="1" ht="23.1" customHeight="1" x14ac:dyDescent="0.2">
      <c r="A72" s="71"/>
      <c r="B72" s="72"/>
      <c r="C72" s="929"/>
      <c r="D72" s="391"/>
      <c r="E72" s="997"/>
      <c r="F72" s="997"/>
      <c r="G72" s="997"/>
      <c r="H72" s="997"/>
      <c r="I72" s="997"/>
      <c r="J72" s="997"/>
      <c r="K72" s="997"/>
      <c r="L72" s="1028"/>
      <c r="M72" s="73"/>
    </row>
    <row r="73" spans="1:13" s="98" customFormat="1" ht="23.1" customHeight="1" x14ac:dyDescent="0.2">
      <c r="A73" s="62"/>
      <c r="B73" s="61"/>
      <c r="C73" s="927"/>
      <c r="D73" s="384"/>
      <c r="E73" s="998"/>
      <c r="F73" s="998"/>
      <c r="G73" s="998"/>
      <c r="H73" s="998"/>
      <c r="I73" s="998"/>
      <c r="J73" s="998"/>
      <c r="K73" s="998"/>
      <c r="L73" s="1029"/>
      <c r="M73" s="67"/>
    </row>
    <row r="74" spans="1:13" s="98" customFormat="1" ht="23.1" customHeight="1" x14ac:dyDescent="0.2">
      <c r="A74" s="62"/>
      <c r="B74" s="61"/>
      <c r="C74" s="899"/>
      <c r="D74" s="376"/>
      <c r="E74" s="996"/>
      <c r="F74" s="996"/>
      <c r="G74" s="996"/>
      <c r="H74" s="996"/>
      <c r="I74" s="996"/>
      <c r="J74" s="996"/>
      <c r="K74" s="996"/>
      <c r="L74" s="1025"/>
      <c r="M74" s="63"/>
    </row>
    <row r="75" spans="1:13" s="98" customFormat="1" ht="23.1" customHeight="1" x14ac:dyDescent="0.2">
      <c r="A75" s="62"/>
      <c r="B75" s="61"/>
      <c r="C75" s="899"/>
      <c r="D75" s="376"/>
      <c r="E75" s="996"/>
      <c r="F75" s="996"/>
      <c r="G75" s="996"/>
      <c r="H75" s="996"/>
      <c r="I75" s="996"/>
      <c r="J75" s="996"/>
      <c r="K75" s="996"/>
      <c r="L75" s="1025"/>
      <c r="M75" s="63"/>
    </row>
    <row r="76" spans="1:13" s="98" customFormat="1" ht="23.1" customHeight="1" x14ac:dyDescent="0.2">
      <c r="A76" s="62"/>
      <c r="B76" s="61"/>
      <c r="C76" s="899"/>
      <c r="D76" s="376"/>
      <c r="E76" s="996"/>
      <c r="F76" s="996"/>
      <c r="G76" s="996"/>
      <c r="H76" s="996"/>
      <c r="I76" s="996"/>
      <c r="J76" s="996"/>
      <c r="K76" s="996"/>
      <c r="L76" s="1025"/>
      <c r="M76" s="63"/>
    </row>
    <row r="77" spans="1:13" s="98" customFormat="1" ht="23.1" customHeight="1" x14ac:dyDescent="0.2">
      <c r="A77" s="71"/>
      <c r="B77" s="72"/>
      <c r="C77" s="929"/>
      <c r="D77" s="391"/>
      <c r="E77" s="997"/>
      <c r="F77" s="997"/>
      <c r="G77" s="997"/>
      <c r="H77" s="997"/>
      <c r="I77" s="997"/>
      <c r="J77" s="997"/>
      <c r="K77" s="997"/>
      <c r="L77" s="1028"/>
      <c r="M77" s="73"/>
    </row>
    <row r="78" spans="1:13" s="98" customFormat="1" ht="23.1" customHeight="1" x14ac:dyDescent="0.2">
      <c r="A78" s="74"/>
      <c r="B78" s="61"/>
      <c r="C78" s="927"/>
      <c r="D78" s="384"/>
      <c r="E78" s="998"/>
      <c r="F78" s="998"/>
      <c r="G78" s="998"/>
      <c r="H78" s="998"/>
      <c r="I78" s="998"/>
      <c r="J78" s="998"/>
      <c r="K78" s="998"/>
      <c r="L78" s="1029"/>
      <c r="M78" s="75"/>
    </row>
    <row r="79" spans="1:13" s="98" customFormat="1" ht="23.1" customHeight="1" x14ac:dyDescent="0.2">
      <c r="A79" s="62"/>
      <c r="B79" s="61"/>
      <c r="C79" s="899"/>
      <c r="D79" s="376"/>
      <c r="E79" s="996"/>
      <c r="F79" s="996"/>
      <c r="G79" s="996"/>
      <c r="H79" s="996"/>
      <c r="I79" s="996"/>
      <c r="J79" s="996"/>
      <c r="K79" s="996"/>
      <c r="L79" s="1025"/>
      <c r="M79" s="63"/>
    </row>
    <row r="80" spans="1:13" s="98" customFormat="1" ht="23.1" customHeight="1" x14ac:dyDescent="0.2">
      <c r="A80" s="62"/>
      <c r="B80" s="61"/>
      <c r="C80" s="899"/>
      <c r="D80" s="376"/>
      <c r="E80" s="996"/>
      <c r="F80" s="996"/>
      <c r="G80" s="996"/>
      <c r="H80" s="996"/>
      <c r="I80" s="996"/>
      <c r="J80" s="996"/>
      <c r="K80" s="996"/>
      <c r="L80" s="1025"/>
      <c r="M80" s="63"/>
    </row>
    <row r="81" spans="1:13" s="98" customFormat="1" ht="23.1" customHeight="1" x14ac:dyDescent="0.2">
      <c r="A81" s="62"/>
      <c r="B81" s="61"/>
      <c r="C81" s="899"/>
      <c r="D81" s="376"/>
      <c r="E81" s="996"/>
      <c r="F81" s="996"/>
      <c r="G81" s="996"/>
      <c r="H81" s="996"/>
      <c r="I81" s="996"/>
      <c r="J81" s="996"/>
      <c r="K81" s="996"/>
      <c r="L81" s="1025"/>
      <c r="M81" s="63"/>
    </row>
    <row r="82" spans="1:13" s="98" customFormat="1" ht="23.1" customHeight="1" x14ac:dyDescent="0.2">
      <c r="A82" s="71"/>
      <c r="B82" s="72"/>
      <c r="C82" s="929"/>
      <c r="D82" s="391"/>
      <c r="E82" s="997"/>
      <c r="F82" s="997"/>
      <c r="G82" s="997"/>
      <c r="H82" s="997"/>
      <c r="I82" s="997"/>
      <c r="J82" s="997"/>
      <c r="K82" s="997"/>
      <c r="L82" s="1028"/>
      <c r="M82" s="73"/>
    </row>
    <row r="83" spans="1:13" s="98" customFormat="1" ht="23.1" customHeight="1" x14ac:dyDescent="0.2">
      <c r="A83" s="62"/>
      <c r="B83" s="61"/>
      <c r="C83" s="927"/>
      <c r="D83" s="384"/>
      <c r="E83" s="998"/>
      <c r="F83" s="998"/>
      <c r="G83" s="998"/>
      <c r="H83" s="998"/>
      <c r="I83" s="998"/>
      <c r="J83" s="998"/>
      <c r="K83" s="998"/>
      <c r="L83" s="1029"/>
      <c r="M83" s="63"/>
    </row>
    <row r="84" spans="1:13" s="98" customFormat="1" ht="23.1" customHeight="1" x14ac:dyDescent="0.2">
      <c r="A84" s="62"/>
      <c r="B84" s="61"/>
      <c r="C84" s="899"/>
      <c r="D84" s="376"/>
      <c r="E84" s="996"/>
      <c r="F84" s="996"/>
      <c r="G84" s="996"/>
      <c r="H84" s="996"/>
      <c r="I84" s="996"/>
      <c r="J84" s="996"/>
      <c r="K84" s="996"/>
      <c r="L84" s="1025"/>
      <c r="M84" s="63"/>
    </row>
    <row r="85" spans="1:13" s="98" customFormat="1" ht="23.1" customHeight="1" x14ac:dyDescent="0.2">
      <c r="A85" s="62"/>
      <c r="B85" s="61"/>
      <c r="C85" s="899"/>
      <c r="D85" s="376"/>
      <c r="E85" s="996"/>
      <c r="F85" s="996"/>
      <c r="G85" s="996"/>
      <c r="H85" s="996"/>
      <c r="I85" s="996"/>
      <c r="J85" s="996"/>
      <c r="K85" s="996"/>
      <c r="L85" s="1025"/>
      <c r="M85" s="63"/>
    </row>
    <row r="86" spans="1:13" s="98" customFormat="1" ht="23.1" customHeight="1" x14ac:dyDescent="0.2">
      <c r="A86" s="62"/>
      <c r="B86" s="61"/>
      <c r="C86" s="899"/>
      <c r="D86" s="376"/>
      <c r="E86" s="996"/>
      <c r="F86" s="996"/>
      <c r="G86" s="996"/>
      <c r="H86" s="996"/>
      <c r="I86" s="996"/>
      <c r="J86" s="996"/>
      <c r="K86" s="996"/>
      <c r="L86" s="1025"/>
      <c r="M86" s="63"/>
    </row>
    <row r="87" spans="1:13" s="98" customFormat="1" ht="23.1" customHeight="1" x14ac:dyDescent="0.2">
      <c r="A87" s="71"/>
      <c r="B87" s="72"/>
      <c r="C87" s="929"/>
      <c r="D87" s="391"/>
      <c r="E87" s="997"/>
      <c r="F87" s="997"/>
      <c r="G87" s="997"/>
      <c r="H87" s="997"/>
      <c r="I87" s="997"/>
      <c r="J87" s="997"/>
      <c r="K87" s="997"/>
      <c r="L87" s="1028"/>
      <c r="M87" s="73"/>
    </row>
    <row r="88" spans="1:13" s="98" customFormat="1" ht="23.1" customHeight="1" x14ac:dyDescent="0.2">
      <c r="A88" s="62"/>
      <c r="B88" s="61"/>
      <c r="C88" s="927"/>
      <c r="D88" s="384"/>
      <c r="E88" s="998"/>
      <c r="F88" s="998"/>
      <c r="G88" s="998"/>
      <c r="H88" s="998"/>
      <c r="I88" s="998"/>
      <c r="J88" s="998"/>
      <c r="K88" s="998"/>
      <c r="L88" s="1029"/>
      <c r="M88" s="63"/>
    </row>
    <row r="89" spans="1:13" s="98" customFormat="1" ht="23.1" customHeight="1" x14ac:dyDescent="0.2">
      <c r="A89" s="62"/>
      <c r="B89" s="61"/>
      <c r="C89" s="899"/>
      <c r="D89" s="376"/>
      <c r="E89" s="996"/>
      <c r="F89" s="996"/>
      <c r="G89" s="996"/>
      <c r="H89" s="996"/>
      <c r="I89" s="996"/>
      <c r="J89" s="996"/>
      <c r="K89" s="996"/>
      <c r="L89" s="1025"/>
      <c r="M89" s="63"/>
    </row>
    <row r="90" spans="1:13" s="98" customFormat="1" ht="23.1" customHeight="1" x14ac:dyDescent="0.2">
      <c r="A90" s="62"/>
      <c r="B90" s="61"/>
      <c r="C90" s="899"/>
      <c r="D90" s="376"/>
      <c r="E90" s="996"/>
      <c r="F90" s="996"/>
      <c r="G90" s="996"/>
      <c r="H90" s="996"/>
      <c r="I90" s="996"/>
      <c r="J90" s="996"/>
      <c r="K90" s="996"/>
      <c r="L90" s="1025"/>
      <c r="M90" s="63"/>
    </row>
    <row r="91" spans="1:13" s="98" customFormat="1" ht="23.1" customHeight="1" x14ac:dyDescent="0.2">
      <c r="A91" s="62"/>
      <c r="B91" s="61"/>
      <c r="C91" s="899"/>
      <c r="D91" s="376"/>
      <c r="E91" s="996"/>
      <c r="F91" s="996"/>
      <c r="G91" s="996"/>
      <c r="H91" s="996"/>
      <c r="I91" s="996"/>
      <c r="J91" s="996"/>
      <c r="K91" s="996"/>
      <c r="L91" s="1025"/>
      <c r="M91" s="63"/>
    </row>
    <row r="92" spans="1:13" s="98" customFormat="1" ht="23.1" customHeight="1" x14ac:dyDescent="0.2">
      <c r="A92" s="71"/>
      <c r="B92" s="72"/>
      <c r="C92" s="929"/>
      <c r="D92" s="391"/>
      <c r="E92" s="997"/>
      <c r="F92" s="997"/>
      <c r="G92" s="997"/>
      <c r="H92" s="997"/>
      <c r="I92" s="997"/>
      <c r="J92" s="997"/>
      <c r="K92" s="997"/>
      <c r="L92" s="1028"/>
      <c r="M92" s="73"/>
    </row>
    <row r="93" spans="1:13" s="98" customFormat="1" ht="23.1" customHeight="1" x14ac:dyDescent="0.2">
      <c r="A93" s="62"/>
      <c r="B93" s="61"/>
      <c r="C93" s="927"/>
      <c r="D93" s="384"/>
      <c r="E93" s="998"/>
      <c r="F93" s="998"/>
      <c r="G93" s="998"/>
      <c r="H93" s="998"/>
      <c r="I93" s="998"/>
      <c r="J93" s="998"/>
      <c r="K93" s="998"/>
      <c r="L93" s="1029"/>
      <c r="M93" s="63"/>
    </row>
    <row r="94" spans="1:13" s="98" customFormat="1" ht="23.1" customHeight="1" x14ac:dyDescent="0.2">
      <c r="A94" s="62"/>
      <c r="B94" s="61"/>
      <c r="C94" s="899"/>
      <c r="D94" s="376"/>
      <c r="E94" s="996"/>
      <c r="F94" s="996"/>
      <c r="G94" s="996"/>
      <c r="H94" s="996"/>
      <c r="I94" s="996"/>
      <c r="J94" s="996"/>
      <c r="K94" s="996"/>
      <c r="L94" s="1025"/>
      <c r="M94" s="63"/>
    </row>
    <row r="95" spans="1:13" s="98" customFormat="1" ht="23.1" customHeight="1" x14ac:dyDescent="0.2">
      <c r="A95" s="62"/>
      <c r="B95" s="61"/>
      <c r="C95" s="899"/>
      <c r="D95" s="376"/>
      <c r="E95" s="996"/>
      <c r="F95" s="996"/>
      <c r="G95" s="996"/>
      <c r="H95" s="996"/>
      <c r="I95" s="996"/>
      <c r="J95" s="996"/>
      <c r="K95" s="996"/>
      <c r="L95" s="1025"/>
      <c r="M95" s="63"/>
    </row>
    <row r="96" spans="1:13" s="98" customFormat="1" ht="23.1" customHeight="1" x14ac:dyDescent="0.2">
      <c r="A96" s="74"/>
      <c r="B96" s="61"/>
      <c r="C96" s="899"/>
      <c r="D96" s="376"/>
      <c r="E96" s="996"/>
      <c r="F96" s="996"/>
      <c r="G96" s="996"/>
      <c r="H96" s="996"/>
      <c r="I96" s="996"/>
      <c r="J96" s="996"/>
      <c r="K96" s="996"/>
      <c r="L96" s="1025"/>
      <c r="M96" s="75"/>
    </row>
    <row r="97" spans="1:13" s="98" customFormat="1" ht="23.1" customHeight="1" x14ac:dyDescent="0.2">
      <c r="A97" s="71"/>
      <c r="B97" s="72"/>
      <c r="C97" s="929"/>
      <c r="D97" s="391"/>
      <c r="E97" s="997"/>
      <c r="F97" s="997"/>
      <c r="G97" s="997"/>
      <c r="H97" s="997"/>
      <c r="I97" s="997"/>
      <c r="J97" s="997"/>
      <c r="K97" s="997"/>
      <c r="L97" s="1028"/>
      <c r="M97" s="73"/>
    </row>
    <row r="98" spans="1:13" s="98" customFormat="1" ht="23.1" customHeight="1" x14ac:dyDescent="0.2">
      <c r="A98" s="62"/>
      <c r="B98" s="61"/>
      <c r="C98" s="927"/>
      <c r="D98" s="384"/>
      <c r="E98" s="998"/>
      <c r="F98" s="998"/>
      <c r="G98" s="998"/>
      <c r="H98" s="998"/>
      <c r="I98" s="998"/>
      <c r="J98" s="998"/>
      <c r="K98" s="998"/>
      <c r="L98" s="1029"/>
      <c r="M98" s="63"/>
    </row>
    <row r="99" spans="1:13" s="98" customFormat="1" ht="23.1" customHeight="1" x14ac:dyDescent="0.2">
      <c r="A99" s="62"/>
      <c r="B99" s="61"/>
      <c r="C99" s="899"/>
      <c r="D99" s="376"/>
      <c r="E99" s="996"/>
      <c r="F99" s="996"/>
      <c r="G99" s="996"/>
      <c r="H99" s="996"/>
      <c r="I99" s="996"/>
      <c r="J99" s="996"/>
      <c r="K99" s="996"/>
      <c r="L99" s="1025"/>
      <c r="M99" s="63"/>
    </row>
    <row r="100" spans="1:13" s="98" customFormat="1" ht="23.1" customHeight="1" x14ac:dyDescent="0.2">
      <c r="A100" s="62"/>
      <c r="B100" s="61"/>
      <c r="C100" s="899"/>
      <c r="D100" s="376"/>
      <c r="E100" s="996"/>
      <c r="F100" s="996"/>
      <c r="G100" s="996"/>
      <c r="H100" s="996"/>
      <c r="I100" s="996"/>
      <c r="J100" s="996"/>
      <c r="K100" s="996"/>
      <c r="L100" s="1025"/>
      <c r="M100" s="63"/>
    </row>
    <row r="101" spans="1:13" s="98" customFormat="1" ht="23.1" customHeight="1" x14ac:dyDescent="0.2">
      <c r="A101" s="74"/>
      <c r="B101" s="61"/>
      <c r="C101" s="899"/>
      <c r="D101" s="376"/>
      <c r="E101" s="996"/>
      <c r="F101" s="996"/>
      <c r="G101" s="996"/>
      <c r="H101" s="996"/>
      <c r="I101" s="996"/>
      <c r="J101" s="996"/>
      <c r="K101" s="996"/>
      <c r="L101" s="1025"/>
      <c r="M101" s="75"/>
    </row>
    <row r="102" spans="1:13" s="98" customFormat="1" ht="23.1" customHeight="1" x14ac:dyDescent="0.2">
      <c r="A102" s="71"/>
      <c r="B102" s="72"/>
      <c r="C102" s="929"/>
      <c r="D102" s="391"/>
      <c r="E102" s="997"/>
      <c r="F102" s="997"/>
      <c r="G102" s="997"/>
      <c r="H102" s="997"/>
      <c r="I102" s="997"/>
      <c r="J102" s="997"/>
      <c r="K102" s="997"/>
      <c r="L102" s="1028"/>
      <c r="M102" s="73"/>
    </row>
    <row r="103" spans="1:13" s="109" customFormat="1" ht="23.1" customHeight="1" x14ac:dyDescent="0.2">
      <c r="A103" s="62"/>
      <c r="B103" s="61"/>
      <c r="C103" s="927"/>
      <c r="D103" s="384"/>
      <c r="E103" s="998"/>
      <c r="F103" s="998"/>
      <c r="G103" s="998"/>
      <c r="H103" s="998"/>
      <c r="I103" s="998"/>
      <c r="J103" s="998"/>
      <c r="K103" s="998"/>
      <c r="L103" s="1029"/>
      <c r="M103" s="63"/>
    </row>
    <row r="104" spans="1:13" s="109" customFormat="1" ht="23.1" customHeight="1" x14ac:dyDescent="0.2">
      <c r="A104" s="62"/>
      <c r="B104" s="61"/>
      <c r="C104" s="899"/>
      <c r="D104" s="376"/>
      <c r="E104" s="996"/>
      <c r="F104" s="996"/>
      <c r="G104" s="996"/>
      <c r="H104" s="996"/>
      <c r="I104" s="996"/>
      <c r="J104" s="996"/>
      <c r="K104" s="996"/>
      <c r="L104" s="1025"/>
      <c r="M104" s="63"/>
    </row>
    <row r="105" spans="1:13" s="109" customFormat="1" ht="23.1" customHeight="1" x14ac:dyDescent="0.2">
      <c r="A105" s="62"/>
      <c r="B105" s="61"/>
      <c r="C105" s="899"/>
      <c r="D105" s="376"/>
      <c r="E105" s="996"/>
      <c r="F105" s="996"/>
      <c r="G105" s="996"/>
      <c r="H105" s="996"/>
      <c r="I105" s="996"/>
      <c r="J105" s="996"/>
      <c r="K105" s="996"/>
      <c r="L105" s="1025"/>
      <c r="M105" s="63"/>
    </row>
    <row r="106" spans="1:13" s="109" customFormat="1" ht="23.1" customHeight="1" x14ac:dyDescent="0.2">
      <c r="A106" s="62"/>
      <c r="B106" s="61"/>
      <c r="C106" s="899"/>
      <c r="D106" s="376"/>
      <c r="E106" s="996"/>
      <c r="F106" s="996"/>
      <c r="G106" s="996"/>
      <c r="H106" s="996"/>
      <c r="I106" s="996"/>
      <c r="J106" s="996"/>
      <c r="K106" s="996"/>
      <c r="L106" s="1025"/>
      <c r="M106" s="63"/>
    </row>
    <row r="107" spans="1:13" s="109" customFormat="1" ht="23.1" customHeight="1" thickBot="1" x14ac:dyDescent="0.25">
      <c r="A107" s="77"/>
      <c r="B107" s="78"/>
      <c r="C107" s="1030"/>
      <c r="D107" s="1031"/>
      <c r="E107" s="1009"/>
      <c r="F107" s="1009"/>
      <c r="G107" s="1009"/>
      <c r="H107" s="1009"/>
      <c r="I107" s="1009"/>
      <c r="J107" s="1009"/>
      <c r="K107" s="1009"/>
      <c r="L107" s="1032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ageMargins left="0.93" right="0.59055118110236227" top="0.64" bottom="0.59055118110236227" header="0.51181102362204722" footer="0.51181102362204722"/>
  <pageSetup paperSize="9" scale="44" pageOrder="overThenDown" orientation="portrait" r:id="rId1"/>
  <headerFooter alignWithMargins="0"/>
  <colBreaks count="1" manualBreakCount="1">
    <brk id="7" max="6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4"/>
  <dimension ref="A1:BE10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3" width="16.77734375" style="6" customWidth="1"/>
    <col min="4" max="4" width="8.77734375" style="186" customWidth="1"/>
    <col min="5" max="5" width="16.77734375" style="6" customWidth="1"/>
    <col min="6" max="6" width="8.77734375" style="186" customWidth="1"/>
    <col min="7" max="7" width="16.77734375" style="6" customWidth="1"/>
    <col min="8" max="8" width="8.77734375" style="186" customWidth="1"/>
    <col min="9" max="9" width="16.77734375" style="6" customWidth="1"/>
    <col min="10" max="10" width="8.77734375" style="186" customWidth="1"/>
    <col min="11" max="11" width="16.77734375" style="100" customWidth="1"/>
    <col min="12" max="14" width="19.21875" style="100" customWidth="1"/>
    <col min="15" max="15" width="18.6640625" style="100" customWidth="1"/>
    <col min="16" max="16" width="20.44140625" style="100" customWidth="1"/>
    <col min="17" max="17" width="5.88671875" style="8" customWidth="1"/>
    <col min="18" max="16384" width="9" style="6"/>
  </cols>
  <sheetData>
    <row r="1" spans="1:57" ht="30.9" customHeight="1" x14ac:dyDescent="0.2">
      <c r="A1" s="1738" t="s">
        <v>944</v>
      </c>
    </row>
    <row r="2" spans="1:57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115"/>
      <c r="Q2" s="188" t="s">
        <v>347</v>
      </c>
    </row>
    <row r="3" spans="1:57" s="106" customFormat="1" ht="24.9" customHeight="1" x14ac:dyDescent="0.2">
      <c r="A3" s="13" t="s">
        <v>313</v>
      </c>
      <c r="B3" s="14"/>
      <c r="C3" s="1747" t="s">
        <v>761</v>
      </c>
      <c r="D3" s="1748"/>
      <c r="E3" s="1748"/>
      <c r="F3" s="1748"/>
      <c r="G3" s="1748"/>
      <c r="H3" s="1748"/>
      <c r="I3" s="239"/>
      <c r="J3" s="239"/>
      <c r="K3" s="240"/>
      <c r="L3" s="1749"/>
      <c r="M3" s="164"/>
      <c r="N3" s="164"/>
      <c r="O3" s="164"/>
      <c r="P3" s="164"/>
      <c r="Q3" s="20" t="s">
        <v>313</v>
      </c>
    </row>
    <row r="4" spans="1:57" s="106" customFormat="1" ht="24.9" customHeight="1" x14ac:dyDescent="0.2">
      <c r="A4" s="22" t="s">
        <v>314</v>
      </c>
      <c r="B4" s="23"/>
      <c r="C4" s="167" t="s">
        <v>365</v>
      </c>
      <c r="D4" s="168"/>
      <c r="E4" s="167" t="s">
        <v>366</v>
      </c>
      <c r="F4" s="168"/>
      <c r="G4" s="167" t="s">
        <v>367</v>
      </c>
      <c r="H4" s="168"/>
      <c r="I4" s="167" t="s">
        <v>368</v>
      </c>
      <c r="J4" s="168"/>
      <c r="K4" s="169" t="s">
        <v>282</v>
      </c>
      <c r="L4" s="1501" t="s">
        <v>754</v>
      </c>
      <c r="M4" s="1501" t="s">
        <v>754</v>
      </c>
      <c r="N4" s="1501" t="s">
        <v>754</v>
      </c>
      <c r="P4" s="88" t="s">
        <v>170</v>
      </c>
      <c r="Q4" s="28" t="s">
        <v>314</v>
      </c>
    </row>
    <row r="5" spans="1:57" s="106" customFormat="1" ht="24.9" customHeight="1" x14ac:dyDescent="0.2">
      <c r="A5" s="22" t="s">
        <v>315</v>
      </c>
      <c r="B5" s="23" t="s">
        <v>283</v>
      </c>
      <c r="C5" s="87"/>
      <c r="D5" s="171"/>
      <c r="E5" s="87"/>
      <c r="F5" s="171"/>
      <c r="G5" s="87"/>
      <c r="H5" s="171"/>
      <c r="I5" s="87"/>
      <c r="J5" s="171"/>
      <c r="K5" s="87"/>
      <c r="L5" s="1501" t="s">
        <v>295</v>
      </c>
      <c r="M5" s="1501" t="s">
        <v>295</v>
      </c>
      <c r="N5" s="1501" t="s">
        <v>786</v>
      </c>
      <c r="O5" s="88" t="s">
        <v>454</v>
      </c>
      <c r="P5" s="88"/>
      <c r="Q5" s="28" t="s">
        <v>315</v>
      </c>
    </row>
    <row r="6" spans="1:57" s="106" customFormat="1" ht="24.9" customHeight="1" x14ac:dyDescent="0.2">
      <c r="A6" s="22" t="s">
        <v>316</v>
      </c>
      <c r="B6" s="23"/>
      <c r="C6" s="88" t="s">
        <v>355</v>
      </c>
      <c r="D6" s="172" t="s">
        <v>321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501" t="s">
        <v>758</v>
      </c>
      <c r="M6" s="1501" t="s">
        <v>757</v>
      </c>
      <c r="N6" s="1501" t="s">
        <v>787</v>
      </c>
      <c r="O6" s="88"/>
      <c r="P6" s="88" t="s">
        <v>240</v>
      </c>
      <c r="Q6" s="28" t="s">
        <v>316</v>
      </c>
    </row>
    <row r="7" spans="1:57" s="106" customFormat="1" ht="24.9" customHeight="1" thickBot="1" x14ac:dyDescent="0.25">
      <c r="A7" s="40" t="s">
        <v>317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90"/>
      <c r="Q7" s="52" t="s">
        <v>317</v>
      </c>
    </row>
    <row r="8" spans="1:57" s="106" customFormat="1" ht="30" customHeight="1" x14ac:dyDescent="0.2">
      <c r="A8" s="22"/>
      <c r="B8" s="29" t="s">
        <v>6</v>
      </c>
      <c r="C8" s="1004" t="s">
        <v>440</v>
      </c>
      <c r="D8" s="1020" t="s">
        <v>440</v>
      </c>
      <c r="E8" s="1004" t="s">
        <v>440</v>
      </c>
      <c r="F8" s="1020" t="s">
        <v>440</v>
      </c>
      <c r="G8" s="1004" t="s">
        <v>440</v>
      </c>
      <c r="H8" s="1020" t="s">
        <v>440</v>
      </c>
      <c r="I8" s="1004" t="s">
        <v>440</v>
      </c>
      <c r="J8" s="1020" t="s">
        <v>440</v>
      </c>
      <c r="K8" s="1011" t="s">
        <v>440</v>
      </c>
      <c r="L8" s="1011" t="s">
        <v>440</v>
      </c>
      <c r="M8" s="1011" t="s">
        <v>440</v>
      </c>
      <c r="N8" s="1011" t="s">
        <v>440</v>
      </c>
      <c r="O8" s="1011" t="s">
        <v>440</v>
      </c>
      <c r="P8" s="1014" t="s">
        <v>440</v>
      </c>
      <c r="Q8" s="25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</row>
    <row r="9" spans="1:57" s="106" customFormat="1" ht="30" customHeight="1" x14ac:dyDescent="0.2">
      <c r="A9" s="22"/>
      <c r="B9" s="29" t="s">
        <v>565</v>
      </c>
      <c r="C9" s="996">
        <v>68322319</v>
      </c>
      <c r="D9" s="999">
        <v>61.07</v>
      </c>
      <c r="E9" s="996">
        <v>0</v>
      </c>
      <c r="F9" s="999">
        <v>0</v>
      </c>
      <c r="G9" s="996">
        <v>26966077</v>
      </c>
      <c r="H9" s="999">
        <v>24.1</v>
      </c>
      <c r="I9" s="996">
        <v>16586054</v>
      </c>
      <c r="J9" s="999">
        <v>14.83</v>
      </c>
      <c r="K9" s="377">
        <v>111874451</v>
      </c>
      <c r="L9" s="377">
        <v>11602770</v>
      </c>
      <c r="M9" s="377">
        <v>181349</v>
      </c>
      <c r="N9" s="377">
        <v>0</v>
      </c>
      <c r="O9" s="377">
        <v>258606</v>
      </c>
      <c r="P9" s="1015">
        <v>11285287</v>
      </c>
      <c r="Q9" s="28"/>
    </row>
    <row r="10" spans="1:57" s="106" customFormat="1" ht="30" customHeight="1" x14ac:dyDescent="0.2">
      <c r="A10" s="22"/>
      <c r="B10" s="29" t="s">
        <v>566</v>
      </c>
      <c r="C10" s="1010" t="s">
        <v>440</v>
      </c>
      <c r="D10" s="1021" t="s">
        <v>440</v>
      </c>
      <c r="E10" s="1010" t="s">
        <v>440</v>
      </c>
      <c r="F10" s="1021" t="s">
        <v>440</v>
      </c>
      <c r="G10" s="1010" t="s">
        <v>440</v>
      </c>
      <c r="H10" s="1021" t="s">
        <v>440</v>
      </c>
      <c r="I10" s="1010" t="s">
        <v>440</v>
      </c>
      <c r="J10" s="1021" t="s">
        <v>440</v>
      </c>
      <c r="K10" s="1012" t="s">
        <v>440</v>
      </c>
      <c r="L10" s="1012" t="s">
        <v>440</v>
      </c>
      <c r="M10" s="1012" t="s">
        <v>440</v>
      </c>
      <c r="N10" s="1012" t="s">
        <v>440</v>
      </c>
      <c r="O10" s="1012" t="s">
        <v>440</v>
      </c>
      <c r="P10" s="1016" t="s">
        <v>440</v>
      </c>
      <c r="Q10" s="28"/>
    </row>
    <row r="11" spans="1:57" s="106" customFormat="1" ht="30" customHeight="1" x14ac:dyDescent="0.2">
      <c r="A11" s="22"/>
      <c r="B11" s="29" t="s">
        <v>567</v>
      </c>
      <c r="C11" s="996">
        <v>65703265</v>
      </c>
      <c r="D11" s="999">
        <v>61.25</v>
      </c>
      <c r="E11" s="996">
        <v>0</v>
      </c>
      <c r="F11" s="999">
        <v>0</v>
      </c>
      <c r="G11" s="996">
        <v>25795779</v>
      </c>
      <c r="H11" s="999">
        <v>24.05</v>
      </c>
      <c r="I11" s="996">
        <v>15769343</v>
      </c>
      <c r="J11" s="999">
        <v>14.7</v>
      </c>
      <c r="K11" s="377">
        <v>107268388</v>
      </c>
      <c r="L11" s="377">
        <v>11024667</v>
      </c>
      <c r="M11" s="377">
        <v>175500</v>
      </c>
      <c r="N11" s="377">
        <v>0</v>
      </c>
      <c r="O11" s="377">
        <v>252584</v>
      </c>
      <c r="P11" s="1015">
        <v>10802864</v>
      </c>
      <c r="Q11" s="28"/>
    </row>
    <row r="12" spans="1:57" s="106" customFormat="1" ht="30" customHeight="1" x14ac:dyDescent="0.2">
      <c r="A12" s="107"/>
      <c r="B12" s="130" t="s">
        <v>568</v>
      </c>
      <c r="C12" s="997">
        <v>2619054</v>
      </c>
      <c r="D12" s="1000">
        <v>56.86</v>
      </c>
      <c r="E12" s="997">
        <v>0</v>
      </c>
      <c r="F12" s="1000">
        <v>0</v>
      </c>
      <c r="G12" s="997">
        <v>1170298</v>
      </c>
      <c r="H12" s="1000">
        <v>25.41</v>
      </c>
      <c r="I12" s="997">
        <v>816711</v>
      </c>
      <c r="J12" s="1000">
        <v>17.73</v>
      </c>
      <c r="K12" s="379">
        <v>4606063</v>
      </c>
      <c r="L12" s="379">
        <v>578103</v>
      </c>
      <c r="M12" s="379">
        <v>5849</v>
      </c>
      <c r="N12" s="379">
        <v>0</v>
      </c>
      <c r="O12" s="379">
        <v>6022</v>
      </c>
      <c r="P12" s="1017">
        <v>482423</v>
      </c>
      <c r="Q12" s="108"/>
    </row>
    <row r="13" spans="1:57" ht="23.1" customHeight="1" x14ac:dyDescent="0.2">
      <c r="A13" s="60">
        <v>1</v>
      </c>
      <c r="B13" s="92" t="s">
        <v>796</v>
      </c>
      <c r="C13" s="998">
        <v>9259549</v>
      </c>
      <c r="D13" s="1001">
        <v>59.28</v>
      </c>
      <c r="E13" s="998">
        <v>0</v>
      </c>
      <c r="F13" s="1001">
        <v>0</v>
      </c>
      <c r="G13" s="998">
        <v>3559822</v>
      </c>
      <c r="H13" s="1001">
        <v>22.79</v>
      </c>
      <c r="I13" s="998">
        <v>2800573</v>
      </c>
      <c r="J13" s="1001">
        <v>17.93</v>
      </c>
      <c r="K13" s="894">
        <v>15619944</v>
      </c>
      <c r="L13" s="894">
        <v>1769524</v>
      </c>
      <c r="M13" s="894">
        <v>23077</v>
      </c>
      <c r="N13" s="894">
        <v>0</v>
      </c>
      <c r="O13" s="894">
        <v>96722</v>
      </c>
      <c r="P13" s="1018">
        <v>1497878</v>
      </c>
      <c r="Q13" s="59">
        <v>1</v>
      </c>
    </row>
    <row r="14" spans="1:57" ht="23.1" customHeight="1" x14ac:dyDescent="0.2">
      <c r="A14" s="60">
        <v>2</v>
      </c>
      <c r="B14" s="92" t="s">
        <v>798</v>
      </c>
      <c r="C14" s="996">
        <v>740656</v>
      </c>
      <c r="D14" s="999">
        <v>53.27</v>
      </c>
      <c r="E14" s="996">
        <v>0</v>
      </c>
      <c r="F14" s="999">
        <v>0</v>
      </c>
      <c r="G14" s="996">
        <v>373728</v>
      </c>
      <c r="H14" s="999">
        <v>26.88</v>
      </c>
      <c r="I14" s="996">
        <v>276073</v>
      </c>
      <c r="J14" s="999">
        <v>19.850000000000001</v>
      </c>
      <c r="K14" s="377">
        <v>1390457</v>
      </c>
      <c r="L14" s="377">
        <v>196373</v>
      </c>
      <c r="M14" s="377">
        <v>1697</v>
      </c>
      <c r="N14" s="377">
        <v>0</v>
      </c>
      <c r="O14" s="377">
        <v>686</v>
      </c>
      <c r="P14" s="1015">
        <v>96518</v>
      </c>
      <c r="Q14" s="55">
        <v>2</v>
      </c>
    </row>
    <row r="15" spans="1:57" ht="23.1" customHeight="1" x14ac:dyDescent="0.2">
      <c r="A15" s="60">
        <v>3</v>
      </c>
      <c r="B15" s="92" t="s">
        <v>800</v>
      </c>
      <c r="C15" s="996">
        <v>6125733</v>
      </c>
      <c r="D15" s="999">
        <v>73.98</v>
      </c>
      <c r="E15" s="996">
        <v>0</v>
      </c>
      <c r="F15" s="999">
        <v>0</v>
      </c>
      <c r="G15" s="996">
        <v>998292</v>
      </c>
      <c r="H15" s="999">
        <v>12.06</v>
      </c>
      <c r="I15" s="996">
        <v>1156348</v>
      </c>
      <c r="J15" s="999">
        <v>13.96</v>
      </c>
      <c r="K15" s="377">
        <v>8280373</v>
      </c>
      <c r="L15" s="377">
        <v>567078</v>
      </c>
      <c r="M15" s="377">
        <v>7669</v>
      </c>
      <c r="N15" s="377">
        <v>0</v>
      </c>
      <c r="O15" s="377">
        <v>10383</v>
      </c>
      <c r="P15" s="1015">
        <v>1502015</v>
      </c>
      <c r="Q15" s="55">
        <v>3</v>
      </c>
    </row>
    <row r="16" spans="1:57" ht="23.1" customHeight="1" x14ac:dyDescent="0.2">
      <c r="A16" s="60">
        <v>4</v>
      </c>
      <c r="B16" s="92" t="s">
        <v>802</v>
      </c>
      <c r="C16" s="996">
        <v>6284675</v>
      </c>
      <c r="D16" s="999">
        <v>64.27</v>
      </c>
      <c r="E16" s="996">
        <v>0</v>
      </c>
      <c r="F16" s="999">
        <v>0</v>
      </c>
      <c r="G16" s="996">
        <v>3493294</v>
      </c>
      <c r="H16" s="999">
        <v>35.729999999999997</v>
      </c>
      <c r="I16" s="996">
        <v>0</v>
      </c>
      <c r="J16" s="999">
        <v>0</v>
      </c>
      <c r="K16" s="377">
        <v>9777969</v>
      </c>
      <c r="L16" s="377">
        <v>920157</v>
      </c>
      <c r="M16" s="377">
        <v>22676</v>
      </c>
      <c r="N16" s="377">
        <v>0</v>
      </c>
      <c r="O16" s="377">
        <v>24790</v>
      </c>
      <c r="P16" s="1015">
        <v>1421706</v>
      </c>
      <c r="Q16" s="55">
        <v>4</v>
      </c>
    </row>
    <row r="17" spans="1:17" ht="23.1" customHeight="1" x14ac:dyDescent="0.2">
      <c r="A17" s="176">
        <v>5</v>
      </c>
      <c r="B17" s="177" t="s">
        <v>804</v>
      </c>
      <c r="C17" s="997">
        <v>425077</v>
      </c>
      <c r="D17" s="1000">
        <v>54.54</v>
      </c>
      <c r="E17" s="997">
        <v>0</v>
      </c>
      <c r="F17" s="1000">
        <v>0</v>
      </c>
      <c r="G17" s="997">
        <v>198847</v>
      </c>
      <c r="H17" s="1000">
        <v>25.51</v>
      </c>
      <c r="I17" s="997">
        <v>155458</v>
      </c>
      <c r="J17" s="1000">
        <v>19.95</v>
      </c>
      <c r="K17" s="379">
        <v>779382</v>
      </c>
      <c r="L17" s="379">
        <v>111862</v>
      </c>
      <c r="M17" s="379">
        <v>1013</v>
      </c>
      <c r="N17" s="379">
        <v>0</v>
      </c>
      <c r="O17" s="379">
        <v>841</v>
      </c>
      <c r="P17" s="1017">
        <v>27560</v>
      </c>
      <c r="Q17" s="123">
        <v>5</v>
      </c>
    </row>
    <row r="18" spans="1:17" ht="23.1" customHeight="1" x14ac:dyDescent="0.2">
      <c r="A18" s="60">
        <v>6</v>
      </c>
      <c r="B18" s="92" t="s">
        <v>806</v>
      </c>
      <c r="C18" s="998">
        <v>1459447</v>
      </c>
      <c r="D18" s="1001">
        <v>61.18</v>
      </c>
      <c r="E18" s="998">
        <v>0</v>
      </c>
      <c r="F18" s="1001">
        <v>0</v>
      </c>
      <c r="G18" s="998">
        <v>513660</v>
      </c>
      <c r="H18" s="1001">
        <v>21.54</v>
      </c>
      <c r="I18" s="998">
        <v>412068</v>
      </c>
      <c r="J18" s="1001">
        <v>17.28</v>
      </c>
      <c r="K18" s="894">
        <v>2385175</v>
      </c>
      <c r="L18" s="894">
        <v>249110</v>
      </c>
      <c r="M18" s="894">
        <v>3547</v>
      </c>
      <c r="N18" s="894">
        <v>0</v>
      </c>
      <c r="O18" s="894">
        <v>2626</v>
      </c>
      <c r="P18" s="1018">
        <v>221024</v>
      </c>
      <c r="Q18" s="55">
        <v>6</v>
      </c>
    </row>
    <row r="19" spans="1:17" ht="23.1" customHeight="1" x14ac:dyDescent="0.2">
      <c r="A19" s="60">
        <v>7</v>
      </c>
      <c r="B19" s="92" t="s">
        <v>808</v>
      </c>
      <c r="C19" s="996">
        <v>5788625</v>
      </c>
      <c r="D19" s="999">
        <v>66.13</v>
      </c>
      <c r="E19" s="996">
        <v>0</v>
      </c>
      <c r="F19" s="999">
        <v>0</v>
      </c>
      <c r="G19" s="996">
        <v>1821067</v>
      </c>
      <c r="H19" s="999">
        <v>20.8</v>
      </c>
      <c r="I19" s="996">
        <v>1144138</v>
      </c>
      <c r="J19" s="999">
        <v>13.07</v>
      </c>
      <c r="K19" s="377">
        <v>8753830</v>
      </c>
      <c r="L19" s="377">
        <v>823325</v>
      </c>
      <c r="M19" s="377">
        <v>12180</v>
      </c>
      <c r="N19" s="377">
        <v>0</v>
      </c>
      <c r="O19" s="377">
        <v>20522</v>
      </c>
      <c r="P19" s="1015">
        <v>1108207</v>
      </c>
      <c r="Q19" s="55">
        <v>7</v>
      </c>
    </row>
    <row r="20" spans="1:17" ht="23.1" customHeight="1" x14ac:dyDescent="0.2">
      <c r="A20" s="60">
        <v>8</v>
      </c>
      <c r="B20" s="92" t="s">
        <v>810</v>
      </c>
      <c r="C20" s="996">
        <v>1288490</v>
      </c>
      <c r="D20" s="999">
        <v>61.59</v>
      </c>
      <c r="E20" s="996">
        <v>0</v>
      </c>
      <c r="F20" s="999">
        <v>0</v>
      </c>
      <c r="G20" s="996">
        <v>285944</v>
      </c>
      <c r="H20" s="999">
        <v>13.67</v>
      </c>
      <c r="I20" s="996">
        <v>517498</v>
      </c>
      <c r="J20" s="999">
        <v>24.74</v>
      </c>
      <c r="K20" s="377">
        <v>2091932</v>
      </c>
      <c r="L20" s="377">
        <v>78899</v>
      </c>
      <c r="M20" s="377">
        <v>2214</v>
      </c>
      <c r="N20" s="377">
        <v>0</v>
      </c>
      <c r="O20" s="377">
        <v>2598</v>
      </c>
      <c r="P20" s="1015">
        <v>147657</v>
      </c>
      <c r="Q20" s="55">
        <v>8</v>
      </c>
    </row>
    <row r="21" spans="1:17" s="98" customFormat="1" ht="23.1" customHeight="1" x14ac:dyDescent="0.2">
      <c r="A21" s="60">
        <v>9</v>
      </c>
      <c r="B21" s="92" t="s">
        <v>812</v>
      </c>
      <c r="C21" s="996">
        <v>917408</v>
      </c>
      <c r="D21" s="999">
        <v>55.7</v>
      </c>
      <c r="E21" s="996">
        <v>0</v>
      </c>
      <c r="F21" s="999">
        <v>0</v>
      </c>
      <c r="G21" s="996">
        <v>413840</v>
      </c>
      <c r="H21" s="999">
        <v>25.12</v>
      </c>
      <c r="I21" s="996">
        <v>315996</v>
      </c>
      <c r="J21" s="999">
        <v>19.18</v>
      </c>
      <c r="K21" s="377">
        <v>1647244</v>
      </c>
      <c r="L21" s="377">
        <v>220348</v>
      </c>
      <c r="M21" s="377">
        <v>2221</v>
      </c>
      <c r="N21" s="377">
        <v>0</v>
      </c>
      <c r="O21" s="377">
        <v>1195</v>
      </c>
      <c r="P21" s="1015">
        <v>102785</v>
      </c>
      <c r="Q21" s="63">
        <v>9</v>
      </c>
    </row>
    <row r="22" spans="1:17" s="98" customFormat="1" ht="23.1" customHeight="1" x14ac:dyDescent="0.2">
      <c r="A22" s="62">
        <v>10</v>
      </c>
      <c r="B22" s="61" t="s">
        <v>814</v>
      </c>
      <c r="C22" s="997">
        <v>891638</v>
      </c>
      <c r="D22" s="1000">
        <v>57.14</v>
      </c>
      <c r="E22" s="997">
        <v>0</v>
      </c>
      <c r="F22" s="1000">
        <v>0</v>
      </c>
      <c r="G22" s="997">
        <v>407800</v>
      </c>
      <c r="H22" s="1000">
        <v>26.13</v>
      </c>
      <c r="I22" s="997">
        <v>261125</v>
      </c>
      <c r="J22" s="1000">
        <v>16.73</v>
      </c>
      <c r="K22" s="379">
        <v>1560563</v>
      </c>
      <c r="L22" s="379">
        <v>190204</v>
      </c>
      <c r="M22" s="379">
        <v>2271</v>
      </c>
      <c r="N22" s="379">
        <v>0</v>
      </c>
      <c r="O22" s="379">
        <v>4966</v>
      </c>
      <c r="P22" s="1017">
        <v>100461</v>
      </c>
      <c r="Q22" s="63">
        <v>10</v>
      </c>
    </row>
    <row r="23" spans="1:17" s="98" customFormat="1" ht="23.1" customHeight="1" x14ac:dyDescent="0.2">
      <c r="A23" s="66">
        <v>11</v>
      </c>
      <c r="B23" s="58" t="s">
        <v>816</v>
      </c>
      <c r="C23" s="998">
        <v>1416509</v>
      </c>
      <c r="D23" s="1001">
        <v>63.59</v>
      </c>
      <c r="E23" s="998">
        <v>0</v>
      </c>
      <c r="F23" s="1001">
        <v>0</v>
      </c>
      <c r="G23" s="998">
        <v>524938</v>
      </c>
      <c r="H23" s="1001">
        <v>23.57</v>
      </c>
      <c r="I23" s="998">
        <v>285889</v>
      </c>
      <c r="J23" s="1001">
        <v>12.84</v>
      </c>
      <c r="K23" s="894">
        <v>2227336</v>
      </c>
      <c r="L23" s="894">
        <v>220358</v>
      </c>
      <c r="M23" s="894">
        <v>3483</v>
      </c>
      <c r="N23" s="894">
        <v>0</v>
      </c>
      <c r="O23" s="894">
        <v>3231</v>
      </c>
      <c r="P23" s="1018">
        <v>290915</v>
      </c>
      <c r="Q23" s="67">
        <v>11</v>
      </c>
    </row>
    <row r="24" spans="1:17" s="98" customFormat="1" ht="23.1" customHeight="1" x14ac:dyDescent="0.2">
      <c r="A24" s="62">
        <v>12</v>
      </c>
      <c r="B24" s="61" t="s">
        <v>818</v>
      </c>
      <c r="C24" s="996">
        <v>1697157</v>
      </c>
      <c r="D24" s="999">
        <v>54.73</v>
      </c>
      <c r="E24" s="996">
        <v>0</v>
      </c>
      <c r="F24" s="999">
        <v>0</v>
      </c>
      <c r="G24" s="996">
        <v>763518</v>
      </c>
      <c r="H24" s="999">
        <v>24.62</v>
      </c>
      <c r="I24" s="996">
        <v>640304</v>
      </c>
      <c r="J24" s="999">
        <v>20.65</v>
      </c>
      <c r="K24" s="377">
        <v>3100979</v>
      </c>
      <c r="L24" s="377">
        <v>358270</v>
      </c>
      <c r="M24" s="377">
        <v>4207</v>
      </c>
      <c r="N24" s="377">
        <v>0</v>
      </c>
      <c r="O24" s="377">
        <v>8367</v>
      </c>
      <c r="P24" s="1015">
        <v>204653</v>
      </c>
      <c r="Q24" s="63">
        <v>12</v>
      </c>
    </row>
    <row r="25" spans="1:17" s="98" customFormat="1" ht="23.1" customHeight="1" x14ac:dyDescent="0.2">
      <c r="A25" s="62">
        <v>13</v>
      </c>
      <c r="B25" s="61" t="s">
        <v>819</v>
      </c>
      <c r="C25" s="996">
        <v>601065</v>
      </c>
      <c r="D25" s="999">
        <v>54.11</v>
      </c>
      <c r="E25" s="996">
        <v>0</v>
      </c>
      <c r="F25" s="999">
        <v>0</v>
      </c>
      <c r="G25" s="996">
        <v>266940</v>
      </c>
      <c r="H25" s="999">
        <v>24.03</v>
      </c>
      <c r="I25" s="996">
        <v>242860</v>
      </c>
      <c r="J25" s="999">
        <v>21.86</v>
      </c>
      <c r="K25" s="377">
        <v>1110865</v>
      </c>
      <c r="L25" s="377">
        <v>156422</v>
      </c>
      <c r="M25" s="377">
        <v>1853</v>
      </c>
      <c r="N25" s="377">
        <v>0</v>
      </c>
      <c r="O25" s="377">
        <v>1000</v>
      </c>
      <c r="P25" s="1015">
        <v>45731</v>
      </c>
      <c r="Q25" s="63">
        <v>13</v>
      </c>
    </row>
    <row r="26" spans="1:17" s="98" customFormat="1" ht="23.1" customHeight="1" x14ac:dyDescent="0.2">
      <c r="A26" s="62">
        <v>14</v>
      </c>
      <c r="B26" s="61" t="s">
        <v>821</v>
      </c>
      <c r="C26" s="996">
        <v>382910</v>
      </c>
      <c r="D26" s="999">
        <v>54.52</v>
      </c>
      <c r="E26" s="996">
        <v>0</v>
      </c>
      <c r="F26" s="999">
        <v>0</v>
      </c>
      <c r="G26" s="996">
        <v>184100</v>
      </c>
      <c r="H26" s="999">
        <v>26.21</v>
      </c>
      <c r="I26" s="996">
        <v>135306</v>
      </c>
      <c r="J26" s="999">
        <v>19.27</v>
      </c>
      <c r="K26" s="377">
        <v>702316</v>
      </c>
      <c r="L26" s="377">
        <v>92826</v>
      </c>
      <c r="M26" s="377">
        <v>1051</v>
      </c>
      <c r="N26" s="377">
        <v>0</v>
      </c>
      <c r="O26" s="377">
        <v>439</v>
      </c>
      <c r="P26" s="1015">
        <v>20735</v>
      </c>
      <c r="Q26" s="63">
        <v>14</v>
      </c>
    </row>
    <row r="27" spans="1:17" s="98" customFormat="1" ht="23.1" customHeight="1" x14ac:dyDescent="0.2">
      <c r="A27" s="71">
        <v>15</v>
      </c>
      <c r="B27" s="72" t="s">
        <v>823</v>
      </c>
      <c r="C27" s="997">
        <v>763192</v>
      </c>
      <c r="D27" s="1000">
        <v>54.96</v>
      </c>
      <c r="E27" s="997">
        <v>0</v>
      </c>
      <c r="F27" s="1000">
        <v>0</v>
      </c>
      <c r="G27" s="997">
        <v>366681</v>
      </c>
      <c r="H27" s="1000">
        <v>26.4</v>
      </c>
      <c r="I27" s="997">
        <v>258921</v>
      </c>
      <c r="J27" s="1000">
        <v>18.64</v>
      </c>
      <c r="K27" s="379">
        <v>1388794</v>
      </c>
      <c r="L27" s="379">
        <v>160013</v>
      </c>
      <c r="M27" s="379">
        <v>2739</v>
      </c>
      <c r="N27" s="379">
        <v>0</v>
      </c>
      <c r="O27" s="379">
        <v>770</v>
      </c>
      <c r="P27" s="1017">
        <v>65526</v>
      </c>
      <c r="Q27" s="73">
        <v>15</v>
      </c>
    </row>
    <row r="28" spans="1:17" s="98" customFormat="1" ht="23.1" customHeight="1" x14ac:dyDescent="0.2">
      <c r="A28" s="62">
        <v>16</v>
      </c>
      <c r="B28" s="61" t="s">
        <v>825</v>
      </c>
      <c r="C28" s="998">
        <v>1635144</v>
      </c>
      <c r="D28" s="1001">
        <v>66.55</v>
      </c>
      <c r="E28" s="998">
        <v>0</v>
      </c>
      <c r="F28" s="1001">
        <v>0</v>
      </c>
      <c r="G28" s="998">
        <v>593018</v>
      </c>
      <c r="H28" s="1001">
        <v>24.14</v>
      </c>
      <c r="I28" s="998">
        <v>228703</v>
      </c>
      <c r="J28" s="1001">
        <v>9.31</v>
      </c>
      <c r="K28" s="894">
        <v>2456865</v>
      </c>
      <c r="L28" s="894">
        <v>208735</v>
      </c>
      <c r="M28" s="894">
        <v>2990</v>
      </c>
      <c r="N28" s="894">
        <v>0</v>
      </c>
      <c r="O28" s="894">
        <v>2064</v>
      </c>
      <c r="P28" s="1018">
        <v>281255</v>
      </c>
      <c r="Q28" s="63">
        <v>16</v>
      </c>
    </row>
    <row r="29" spans="1:17" s="98" customFormat="1" ht="23.1" customHeight="1" x14ac:dyDescent="0.2">
      <c r="A29" s="62">
        <v>17</v>
      </c>
      <c r="B29" s="61" t="s">
        <v>827</v>
      </c>
      <c r="C29" s="996">
        <v>5253427</v>
      </c>
      <c r="D29" s="999">
        <v>62.36</v>
      </c>
      <c r="E29" s="996">
        <v>0</v>
      </c>
      <c r="F29" s="999">
        <v>0</v>
      </c>
      <c r="G29" s="996">
        <v>2375147</v>
      </c>
      <c r="H29" s="999">
        <v>28.2</v>
      </c>
      <c r="I29" s="996">
        <v>794926</v>
      </c>
      <c r="J29" s="999">
        <v>9.44</v>
      </c>
      <c r="K29" s="377">
        <v>8423500</v>
      </c>
      <c r="L29" s="377">
        <v>804750</v>
      </c>
      <c r="M29" s="377">
        <v>17847</v>
      </c>
      <c r="N29" s="377">
        <v>0</v>
      </c>
      <c r="O29" s="377">
        <v>19994</v>
      </c>
      <c r="P29" s="1015">
        <v>978318</v>
      </c>
      <c r="Q29" s="63">
        <v>17</v>
      </c>
    </row>
    <row r="30" spans="1:17" s="98" customFormat="1" ht="23.1" customHeight="1" x14ac:dyDescent="0.2">
      <c r="A30" s="62">
        <v>18</v>
      </c>
      <c r="B30" s="61" t="s">
        <v>829</v>
      </c>
      <c r="C30" s="996">
        <v>204468</v>
      </c>
      <c r="D30" s="999">
        <v>56.85</v>
      </c>
      <c r="E30" s="996">
        <v>0</v>
      </c>
      <c r="F30" s="999">
        <v>0</v>
      </c>
      <c r="G30" s="996">
        <v>101942</v>
      </c>
      <c r="H30" s="999">
        <v>28.35</v>
      </c>
      <c r="I30" s="996">
        <v>53217</v>
      </c>
      <c r="J30" s="999">
        <v>14.8</v>
      </c>
      <c r="K30" s="377">
        <v>359627</v>
      </c>
      <c r="L30" s="377">
        <v>49851</v>
      </c>
      <c r="M30" s="377">
        <v>490</v>
      </c>
      <c r="N30" s="377">
        <v>0</v>
      </c>
      <c r="O30" s="377">
        <v>215</v>
      </c>
      <c r="P30" s="1015">
        <v>27154</v>
      </c>
      <c r="Q30" s="63">
        <v>18</v>
      </c>
    </row>
    <row r="31" spans="1:17" s="98" customFormat="1" ht="23.1" customHeight="1" x14ac:dyDescent="0.2">
      <c r="A31" s="62">
        <v>19</v>
      </c>
      <c r="B31" s="61" t="s">
        <v>831</v>
      </c>
      <c r="C31" s="996">
        <v>3009585</v>
      </c>
      <c r="D31" s="999">
        <v>55.57</v>
      </c>
      <c r="E31" s="996">
        <v>0</v>
      </c>
      <c r="F31" s="999">
        <v>0</v>
      </c>
      <c r="G31" s="996">
        <v>1360102</v>
      </c>
      <c r="H31" s="999">
        <v>25.12</v>
      </c>
      <c r="I31" s="996">
        <v>1045475</v>
      </c>
      <c r="J31" s="999">
        <v>19.309999999999999</v>
      </c>
      <c r="K31" s="377">
        <v>5415162</v>
      </c>
      <c r="L31" s="377">
        <v>536340</v>
      </c>
      <c r="M31" s="377">
        <v>7701</v>
      </c>
      <c r="N31" s="377">
        <v>0</v>
      </c>
      <c r="O31" s="377">
        <v>4659</v>
      </c>
      <c r="P31" s="1015">
        <v>206852</v>
      </c>
      <c r="Q31" s="63">
        <v>19</v>
      </c>
    </row>
    <row r="32" spans="1:17" s="98" customFormat="1" ht="23.1" customHeight="1" x14ac:dyDescent="0.2">
      <c r="A32" s="71">
        <v>20</v>
      </c>
      <c r="B32" s="72" t="s">
        <v>833</v>
      </c>
      <c r="C32" s="997">
        <v>2102479</v>
      </c>
      <c r="D32" s="1000">
        <v>68.760000000000005</v>
      </c>
      <c r="E32" s="997">
        <v>0</v>
      </c>
      <c r="F32" s="1000">
        <v>0</v>
      </c>
      <c r="G32" s="997">
        <v>623693</v>
      </c>
      <c r="H32" s="1000">
        <v>20.39</v>
      </c>
      <c r="I32" s="997">
        <v>331921</v>
      </c>
      <c r="J32" s="1000">
        <v>10.85</v>
      </c>
      <c r="K32" s="379">
        <v>3058093</v>
      </c>
      <c r="L32" s="379">
        <v>217029</v>
      </c>
      <c r="M32" s="379">
        <v>5415</v>
      </c>
      <c r="N32" s="379">
        <v>0</v>
      </c>
      <c r="O32" s="379">
        <v>4219</v>
      </c>
      <c r="P32" s="1017">
        <v>406113</v>
      </c>
      <c r="Q32" s="73">
        <v>20</v>
      </c>
    </row>
    <row r="33" spans="1:17" s="98" customFormat="1" ht="23.1" customHeight="1" x14ac:dyDescent="0.2">
      <c r="A33" s="74">
        <v>21</v>
      </c>
      <c r="B33" s="61" t="s">
        <v>835</v>
      </c>
      <c r="C33" s="998">
        <v>1802706</v>
      </c>
      <c r="D33" s="1001">
        <v>50.78</v>
      </c>
      <c r="E33" s="998">
        <v>0</v>
      </c>
      <c r="F33" s="1001">
        <v>0</v>
      </c>
      <c r="G33" s="998">
        <v>1045816</v>
      </c>
      <c r="H33" s="1001">
        <v>29.46</v>
      </c>
      <c r="I33" s="998">
        <v>701500</v>
      </c>
      <c r="J33" s="1001">
        <v>19.760000000000002</v>
      </c>
      <c r="K33" s="894">
        <v>3550022</v>
      </c>
      <c r="L33" s="894">
        <v>466743</v>
      </c>
      <c r="M33" s="894">
        <v>8562</v>
      </c>
      <c r="N33" s="894">
        <v>0</v>
      </c>
      <c r="O33" s="894">
        <v>5521</v>
      </c>
      <c r="P33" s="1018">
        <v>198765</v>
      </c>
      <c r="Q33" s="75">
        <v>21</v>
      </c>
    </row>
    <row r="34" spans="1:17" s="98" customFormat="1" ht="23.1" customHeight="1" x14ac:dyDescent="0.2">
      <c r="A34" s="62">
        <v>22</v>
      </c>
      <c r="B34" s="61" t="s">
        <v>837</v>
      </c>
      <c r="C34" s="996">
        <v>1344766</v>
      </c>
      <c r="D34" s="999">
        <v>64</v>
      </c>
      <c r="E34" s="996">
        <v>0</v>
      </c>
      <c r="F34" s="999">
        <v>0</v>
      </c>
      <c r="G34" s="996">
        <v>451044</v>
      </c>
      <c r="H34" s="999">
        <v>21.46</v>
      </c>
      <c r="I34" s="996">
        <v>305579</v>
      </c>
      <c r="J34" s="999">
        <v>14.54</v>
      </c>
      <c r="K34" s="377">
        <v>2101389</v>
      </c>
      <c r="L34" s="377">
        <v>204509</v>
      </c>
      <c r="M34" s="377">
        <v>2380</v>
      </c>
      <c r="N34" s="377">
        <v>0</v>
      </c>
      <c r="O34" s="377">
        <v>3597</v>
      </c>
      <c r="P34" s="1015">
        <v>198016</v>
      </c>
      <c r="Q34" s="63">
        <v>22</v>
      </c>
    </row>
    <row r="35" spans="1:17" s="98" customFormat="1" ht="23.1" customHeight="1" x14ac:dyDescent="0.2">
      <c r="A35" s="62">
        <v>23</v>
      </c>
      <c r="B35" s="61" t="s">
        <v>838</v>
      </c>
      <c r="C35" s="996">
        <v>354004</v>
      </c>
      <c r="D35" s="999">
        <v>53.03</v>
      </c>
      <c r="E35" s="996">
        <v>0</v>
      </c>
      <c r="F35" s="999">
        <v>0</v>
      </c>
      <c r="G35" s="996">
        <v>169888</v>
      </c>
      <c r="H35" s="999">
        <v>25.44</v>
      </c>
      <c r="I35" s="996">
        <v>143784</v>
      </c>
      <c r="J35" s="999">
        <v>21.53</v>
      </c>
      <c r="K35" s="377">
        <v>667676</v>
      </c>
      <c r="L35" s="377">
        <v>108927</v>
      </c>
      <c r="M35" s="377">
        <v>970</v>
      </c>
      <c r="N35" s="377">
        <v>0</v>
      </c>
      <c r="O35" s="377">
        <v>439</v>
      </c>
      <c r="P35" s="1015">
        <v>44252</v>
      </c>
      <c r="Q35" s="63">
        <v>23</v>
      </c>
    </row>
    <row r="36" spans="1:17" s="98" customFormat="1" ht="23.1" customHeight="1" x14ac:dyDescent="0.2">
      <c r="A36" s="62">
        <v>24</v>
      </c>
      <c r="B36" s="61" t="s">
        <v>840</v>
      </c>
      <c r="C36" s="996">
        <v>1461996</v>
      </c>
      <c r="D36" s="999">
        <v>65.23</v>
      </c>
      <c r="E36" s="996">
        <v>0</v>
      </c>
      <c r="F36" s="999">
        <v>0</v>
      </c>
      <c r="G36" s="996">
        <v>404773</v>
      </c>
      <c r="H36" s="999">
        <v>18.059999999999999</v>
      </c>
      <c r="I36" s="996">
        <v>374490</v>
      </c>
      <c r="J36" s="999">
        <v>16.71</v>
      </c>
      <c r="K36" s="377">
        <v>2241259</v>
      </c>
      <c r="L36" s="377">
        <v>220927</v>
      </c>
      <c r="M36" s="377">
        <v>2044</v>
      </c>
      <c r="N36" s="377">
        <v>0</v>
      </c>
      <c r="O36" s="377">
        <v>3103</v>
      </c>
      <c r="P36" s="1015">
        <v>224853</v>
      </c>
      <c r="Q36" s="63">
        <v>24</v>
      </c>
    </row>
    <row r="37" spans="1:17" s="98" customFormat="1" ht="23.1" customHeight="1" x14ac:dyDescent="0.2">
      <c r="A37" s="71">
        <v>25</v>
      </c>
      <c r="B37" s="72" t="s">
        <v>842</v>
      </c>
      <c r="C37" s="997">
        <v>828962</v>
      </c>
      <c r="D37" s="1000">
        <v>58.44</v>
      </c>
      <c r="E37" s="997">
        <v>0</v>
      </c>
      <c r="F37" s="1000">
        <v>0</v>
      </c>
      <c r="G37" s="997">
        <v>335860</v>
      </c>
      <c r="H37" s="1000">
        <v>23.68</v>
      </c>
      <c r="I37" s="997">
        <v>253596</v>
      </c>
      <c r="J37" s="1000">
        <v>17.88</v>
      </c>
      <c r="K37" s="379">
        <v>1418418</v>
      </c>
      <c r="L37" s="379">
        <v>164269</v>
      </c>
      <c r="M37" s="379">
        <v>1493</v>
      </c>
      <c r="N37" s="379">
        <v>0</v>
      </c>
      <c r="O37" s="379">
        <v>918</v>
      </c>
      <c r="P37" s="1017">
        <v>79300</v>
      </c>
      <c r="Q37" s="73">
        <v>25</v>
      </c>
    </row>
    <row r="38" spans="1:17" s="98" customFormat="1" ht="23.1" customHeight="1" x14ac:dyDescent="0.2">
      <c r="A38" s="62">
        <v>26</v>
      </c>
      <c r="B38" s="61" t="s">
        <v>844</v>
      </c>
      <c r="C38" s="998">
        <v>458046</v>
      </c>
      <c r="D38" s="1001">
        <v>52.21</v>
      </c>
      <c r="E38" s="998">
        <v>0</v>
      </c>
      <c r="F38" s="1001">
        <v>0</v>
      </c>
      <c r="G38" s="998">
        <v>419328</v>
      </c>
      <c r="H38" s="1001">
        <v>47.79</v>
      </c>
      <c r="I38" s="998">
        <v>0</v>
      </c>
      <c r="J38" s="1001">
        <v>0</v>
      </c>
      <c r="K38" s="894">
        <v>877374</v>
      </c>
      <c r="L38" s="894">
        <v>123380</v>
      </c>
      <c r="M38" s="894">
        <v>2110</v>
      </c>
      <c r="N38" s="894">
        <v>0</v>
      </c>
      <c r="O38" s="894">
        <v>4692</v>
      </c>
      <c r="P38" s="1018">
        <v>18172</v>
      </c>
      <c r="Q38" s="63">
        <v>26</v>
      </c>
    </row>
    <row r="39" spans="1:17" s="98" customFormat="1" ht="23.1" customHeight="1" x14ac:dyDescent="0.2">
      <c r="A39" s="62">
        <v>27</v>
      </c>
      <c r="B39" s="61" t="s">
        <v>846</v>
      </c>
      <c r="C39" s="996">
        <v>1936199</v>
      </c>
      <c r="D39" s="999">
        <v>69.25</v>
      </c>
      <c r="E39" s="996">
        <v>0</v>
      </c>
      <c r="F39" s="999">
        <v>0</v>
      </c>
      <c r="G39" s="996">
        <v>442204</v>
      </c>
      <c r="H39" s="999">
        <v>15.82</v>
      </c>
      <c r="I39" s="996">
        <v>417347</v>
      </c>
      <c r="J39" s="999">
        <v>14.93</v>
      </c>
      <c r="K39" s="377">
        <v>2795750</v>
      </c>
      <c r="L39" s="377">
        <v>205295</v>
      </c>
      <c r="M39" s="377">
        <v>3102</v>
      </c>
      <c r="N39" s="377">
        <v>0</v>
      </c>
      <c r="O39" s="377">
        <v>6693</v>
      </c>
      <c r="P39" s="1015">
        <v>475055</v>
      </c>
      <c r="Q39" s="63">
        <v>27</v>
      </c>
    </row>
    <row r="40" spans="1:17" s="98" customFormat="1" ht="23.1" customHeight="1" x14ac:dyDescent="0.2">
      <c r="A40" s="62">
        <v>30</v>
      </c>
      <c r="B40" s="61" t="s">
        <v>848</v>
      </c>
      <c r="C40" s="996">
        <v>1116721</v>
      </c>
      <c r="D40" s="999">
        <v>64.510000000000005</v>
      </c>
      <c r="E40" s="996">
        <v>0</v>
      </c>
      <c r="F40" s="999">
        <v>0</v>
      </c>
      <c r="G40" s="996">
        <v>353260</v>
      </c>
      <c r="H40" s="999">
        <v>20.41</v>
      </c>
      <c r="I40" s="996">
        <v>261082</v>
      </c>
      <c r="J40" s="999">
        <v>15.08</v>
      </c>
      <c r="K40" s="377">
        <v>1731063</v>
      </c>
      <c r="L40" s="377">
        <v>154524</v>
      </c>
      <c r="M40" s="377">
        <v>3241</v>
      </c>
      <c r="N40" s="377">
        <v>0</v>
      </c>
      <c r="O40" s="377">
        <v>3314</v>
      </c>
      <c r="P40" s="1015">
        <v>133677</v>
      </c>
      <c r="Q40" s="63">
        <v>30</v>
      </c>
    </row>
    <row r="41" spans="1:17" s="98" customFormat="1" ht="23.1" customHeight="1" x14ac:dyDescent="0.2">
      <c r="A41" s="62">
        <v>31</v>
      </c>
      <c r="B41" s="61" t="s">
        <v>850</v>
      </c>
      <c r="C41" s="996">
        <v>169253</v>
      </c>
      <c r="D41" s="999">
        <v>42.76</v>
      </c>
      <c r="E41" s="996">
        <v>0</v>
      </c>
      <c r="F41" s="999">
        <v>0</v>
      </c>
      <c r="G41" s="996">
        <v>118841</v>
      </c>
      <c r="H41" s="999">
        <v>30.02</v>
      </c>
      <c r="I41" s="996">
        <v>107773</v>
      </c>
      <c r="J41" s="999">
        <v>27.22</v>
      </c>
      <c r="K41" s="377">
        <v>395867</v>
      </c>
      <c r="L41" s="377">
        <v>70432</v>
      </c>
      <c r="M41" s="377">
        <v>474</v>
      </c>
      <c r="N41" s="377">
        <v>0</v>
      </c>
      <c r="O41" s="377">
        <v>675</v>
      </c>
      <c r="P41" s="1015">
        <v>11905</v>
      </c>
      <c r="Q41" s="63">
        <v>31</v>
      </c>
    </row>
    <row r="42" spans="1:17" s="98" customFormat="1" ht="23.1" customHeight="1" x14ac:dyDescent="0.2">
      <c r="A42" s="71">
        <v>32</v>
      </c>
      <c r="B42" s="72" t="s">
        <v>852</v>
      </c>
      <c r="C42" s="997">
        <v>778135</v>
      </c>
      <c r="D42" s="1000">
        <v>50.26</v>
      </c>
      <c r="E42" s="997">
        <v>0</v>
      </c>
      <c r="F42" s="1000">
        <v>0</v>
      </c>
      <c r="G42" s="997">
        <v>413557</v>
      </c>
      <c r="H42" s="1000">
        <v>26.72</v>
      </c>
      <c r="I42" s="997">
        <v>356335</v>
      </c>
      <c r="J42" s="1000">
        <v>23.02</v>
      </c>
      <c r="K42" s="379">
        <v>1548027</v>
      </c>
      <c r="L42" s="379">
        <v>237275</v>
      </c>
      <c r="M42" s="379">
        <v>3143</v>
      </c>
      <c r="N42" s="379">
        <v>0</v>
      </c>
      <c r="O42" s="379">
        <v>1888</v>
      </c>
      <c r="P42" s="1017">
        <v>56777</v>
      </c>
      <c r="Q42" s="73">
        <v>32</v>
      </c>
    </row>
    <row r="43" spans="1:17" s="98" customFormat="1" ht="23.1" customHeight="1" x14ac:dyDescent="0.2">
      <c r="A43" s="62">
        <v>33</v>
      </c>
      <c r="B43" s="61" t="s">
        <v>854</v>
      </c>
      <c r="C43" s="998">
        <v>745705</v>
      </c>
      <c r="D43" s="1001">
        <v>52.68</v>
      </c>
      <c r="E43" s="998">
        <v>0</v>
      </c>
      <c r="F43" s="1001">
        <v>0</v>
      </c>
      <c r="G43" s="998">
        <v>320993</v>
      </c>
      <c r="H43" s="1001">
        <v>22.68</v>
      </c>
      <c r="I43" s="998">
        <v>348750</v>
      </c>
      <c r="J43" s="1001">
        <v>24.64</v>
      </c>
      <c r="K43" s="894">
        <v>1415449</v>
      </c>
      <c r="L43" s="894">
        <v>137539</v>
      </c>
      <c r="M43" s="894">
        <v>1777</v>
      </c>
      <c r="N43" s="894">
        <v>0</v>
      </c>
      <c r="O43" s="894">
        <v>651</v>
      </c>
      <c r="P43" s="1018">
        <v>75532</v>
      </c>
      <c r="Q43" s="63">
        <v>33</v>
      </c>
    </row>
    <row r="44" spans="1:17" s="98" customFormat="1" ht="23.1" customHeight="1" x14ac:dyDescent="0.2">
      <c r="A44" s="62">
        <v>35</v>
      </c>
      <c r="B44" s="61" t="s">
        <v>856</v>
      </c>
      <c r="C44" s="996">
        <v>763296</v>
      </c>
      <c r="D44" s="999">
        <v>58.64</v>
      </c>
      <c r="E44" s="996">
        <v>0</v>
      </c>
      <c r="F44" s="999">
        <v>0</v>
      </c>
      <c r="G44" s="996">
        <v>318151</v>
      </c>
      <c r="H44" s="999">
        <v>24.44</v>
      </c>
      <c r="I44" s="996">
        <v>220182</v>
      </c>
      <c r="J44" s="999">
        <v>16.920000000000002</v>
      </c>
      <c r="K44" s="377">
        <v>1301629</v>
      </c>
      <c r="L44" s="377">
        <v>135776</v>
      </c>
      <c r="M44" s="377">
        <v>2871</v>
      </c>
      <c r="N44" s="377">
        <v>0</v>
      </c>
      <c r="O44" s="377">
        <v>2294</v>
      </c>
      <c r="P44" s="1015">
        <v>179624</v>
      </c>
      <c r="Q44" s="63">
        <v>35</v>
      </c>
    </row>
    <row r="45" spans="1:17" s="98" customFormat="1" ht="23.1" customHeight="1" x14ac:dyDescent="0.2">
      <c r="A45" s="62">
        <v>36</v>
      </c>
      <c r="B45" s="61" t="s">
        <v>858</v>
      </c>
      <c r="C45" s="996">
        <v>1316839</v>
      </c>
      <c r="D45" s="999">
        <v>56.39</v>
      </c>
      <c r="E45" s="996">
        <v>0</v>
      </c>
      <c r="F45" s="999">
        <v>0</v>
      </c>
      <c r="G45" s="996">
        <v>573189</v>
      </c>
      <c r="H45" s="999">
        <v>24.55</v>
      </c>
      <c r="I45" s="996">
        <v>444962</v>
      </c>
      <c r="J45" s="999">
        <v>19.059999999999999</v>
      </c>
      <c r="K45" s="377">
        <v>2334990</v>
      </c>
      <c r="L45" s="377">
        <v>269477</v>
      </c>
      <c r="M45" s="377">
        <v>8402</v>
      </c>
      <c r="N45" s="377">
        <v>0</v>
      </c>
      <c r="O45" s="377">
        <v>1342</v>
      </c>
      <c r="P45" s="1015">
        <v>188660</v>
      </c>
      <c r="Q45" s="63">
        <v>36</v>
      </c>
    </row>
    <row r="46" spans="1:17" s="98" customFormat="1" ht="23.1" customHeight="1" x14ac:dyDescent="0.2">
      <c r="A46" s="62">
        <v>38</v>
      </c>
      <c r="B46" s="61" t="s">
        <v>860</v>
      </c>
      <c r="C46" s="996">
        <v>232962</v>
      </c>
      <c r="D46" s="999">
        <v>50.5</v>
      </c>
      <c r="E46" s="996">
        <v>0</v>
      </c>
      <c r="F46" s="999">
        <v>0</v>
      </c>
      <c r="G46" s="996">
        <v>133325</v>
      </c>
      <c r="H46" s="999">
        <v>28.91</v>
      </c>
      <c r="I46" s="996">
        <v>94959</v>
      </c>
      <c r="J46" s="999">
        <v>20.59</v>
      </c>
      <c r="K46" s="377">
        <v>461246</v>
      </c>
      <c r="L46" s="377">
        <v>59311</v>
      </c>
      <c r="M46" s="377">
        <v>496</v>
      </c>
      <c r="N46" s="377">
        <v>0</v>
      </c>
      <c r="O46" s="377">
        <v>1417</v>
      </c>
      <c r="P46" s="1015">
        <v>12178</v>
      </c>
      <c r="Q46" s="63">
        <v>38</v>
      </c>
    </row>
    <row r="47" spans="1:17" s="98" customFormat="1" ht="23.1" customHeight="1" x14ac:dyDescent="0.2">
      <c r="A47" s="71">
        <v>39</v>
      </c>
      <c r="B47" s="72" t="s">
        <v>862</v>
      </c>
      <c r="C47" s="997">
        <v>178234</v>
      </c>
      <c r="D47" s="1000">
        <v>57.58</v>
      </c>
      <c r="E47" s="997">
        <v>0</v>
      </c>
      <c r="F47" s="1000">
        <v>0</v>
      </c>
      <c r="G47" s="997">
        <v>81249</v>
      </c>
      <c r="H47" s="1000">
        <v>26.25</v>
      </c>
      <c r="I47" s="997">
        <v>50065</v>
      </c>
      <c r="J47" s="1000">
        <v>16.170000000000002</v>
      </c>
      <c r="K47" s="379">
        <v>309549</v>
      </c>
      <c r="L47" s="379">
        <v>40802</v>
      </c>
      <c r="M47" s="379">
        <v>721</v>
      </c>
      <c r="N47" s="379">
        <v>0</v>
      </c>
      <c r="O47" s="379">
        <v>153</v>
      </c>
      <c r="P47" s="1017">
        <v>15491</v>
      </c>
      <c r="Q47" s="73">
        <v>39</v>
      </c>
    </row>
    <row r="48" spans="1:17" s="98" customFormat="1" ht="23.1" customHeight="1" x14ac:dyDescent="0.2">
      <c r="A48" s="62">
        <v>40</v>
      </c>
      <c r="B48" s="61" t="s">
        <v>863</v>
      </c>
      <c r="C48" s="998">
        <v>96990</v>
      </c>
      <c r="D48" s="1001">
        <v>56.11</v>
      </c>
      <c r="E48" s="998">
        <v>0</v>
      </c>
      <c r="F48" s="1001">
        <v>0</v>
      </c>
      <c r="G48" s="998">
        <v>49790</v>
      </c>
      <c r="H48" s="1001">
        <v>28.81</v>
      </c>
      <c r="I48" s="998">
        <v>26065</v>
      </c>
      <c r="J48" s="1001">
        <v>15.08</v>
      </c>
      <c r="K48" s="894">
        <v>172844</v>
      </c>
      <c r="L48" s="894">
        <v>20894</v>
      </c>
      <c r="M48" s="894">
        <v>290</v>
      </c>
      <c r="N48" s="894">
        <v>0</v>
      </c>
      <c r="O48" s="894">
        <v>48</v>
      </c>
      <c r="P48" s="1018">
        <v>8402</v>
      </c>
      <c r="Q48" s="63">
        <v>40</v>
      </c>
    </row>
    <row r="49" spans="1:17" s="98" customFormat="1" ht="23.1" customHeight="1" x14ac:dyDescent="0.2">
      <c r="A49" s="62">
        <v>41</v>
      </c>
      <c r="B49" s="61" t="s">
        <v>865</v>
      </c>
      <c r="C49" s="996">
        <v>178474</v>
      </c>
      <c r="D49" s="999">
        <v>60.45</v>
      </c>
      <c r="E49" s="996">
        <v>0</v>
      </c>
      <c r="F49" s="999">
        <v>0</v>
      </c>
      <c r="G49" s="996">
        <v>68544</v>
      </c>
      <c r="H49" s="999">
        <v>23.22</v>
      </c>
      <c r="I49" s="996">
        <v>48200</v>
      </c>
      <c r="J49" s="999">
        <v>16.329999999999998</v>
      </c>
      <c r="K49" s="377">
        <v>295218</v>
      </c>
      <c r="L49" s="377">
        <v>34701</v>
      </c>
      <c r="M49" s="377">
        <v>267</v>
      </c>
      <c r="N49" s="377">
        <v>0</v>
      </c>
      <c r="O49" s="377">
        <v>0</v>
      </c>
      <c r="P49" s="1015">
        <v>17640</v>
      </c>
      <c r="Q49" s="63">
        <v>41</v>
      </c>
    </row>
    <row r="50" spans="1:17" s="98" customFormat="1" ht="23.1" customHeight="1" x14ac:dyDescent="0.2">
      <c r="A50" s="62">
        <v>42</v>
      </c>
      <c r="B50" s="61" t="s">
        <v>867</v>
      </c>
      <c r="C50" s="996">
        <v>117431</v>
      </c>
      <c r="D50" s="999">
        <v>53.9</v>
      </c>
      <c r="E50" s="996">
        <v>0</v>
      </c>
      <c r="F50" s="999">
        <v>0</v>
      </c>
      <c r="G50" s="996">
        <v>62120</v>
      </c>
      <c r="H50" s="999">
        <v>28.51</v>
      </c>
      <c r="I50" s="996">
        <v>38320</v>
      </c>
      <c r="J50" s="999">
        <v>17.59</v>
      </c>
      <c r="K50" s="377">
        <v>217871</v>
      </c>
      <c r="L50" s="377">
        <v>31756</v>
      </c>
      <c r="M50" s="377">
        <v>160</v>
      </c>
      <c r="N50" s="377">
        <v>0</v>
      </c>
      <c r="O50" s="377">
        <v>88</v>
      </c>
      <c r="P50" s="1015">
        <v>4971</v>
      </c>
      <c r="Q50" s="63">
        <v>42</v>
      </c>
    </row>
    <row r="51" spans="1:17" s="98" customFormat="1" ht="23.1" customHeight="1" x14ac:dyDescent="0.2">
      <c r="A51" s="74">
        <v>43</v>
      </c>
      <c r="B51" s="61" t="s">
        <v>869</v>
      </c>
      <c r="C51" s="996">
        <v>80652</v>
      </c>
      <c r="D51" s="999">
        <v>53.49</v>
      </c>
      <c r="E51" s="996">
        <v>0</v>
      </c>
      <c r="F51" s="999">
        <v>0</v>
      </c>
      <c r="G51" s="996">
        <v>46775</v>
      </c>
      <c r="H51" s="999">
        <v>31.03</v>
      </c>
      <c r="I51" s="996">
        <v>23335</v>
      </c>
      <c r="J51" s="999">
        <v>15.48</v>
      </c>
      <c r="K51" s="377">
        <v>150762</v>
      </c>
      <c r="L51" s="377">
        <v>19683</v>
      </c>
      <c r="M51" s="377">
        <v>726</v>
      </c>
      <c r="N51" s="377">
        <v>0</v>
      </c>
      <c r="O51" s="377">
        <v>81</v>
      </c>
      <c r="P51" s="1015">
        <v>1987</v>
      </c>
      <c r="Q51" s="75">
        <v>43</v>
      </c>
    </row>
    <row r="52" spans="1:17" s="98" customFormat="1" ht="23.1" customHeight="1" x14ac:dyDescent="0.2">
      <c r="A52" s="71">
        <v>44</v>
      </c>
      <c r="B52" s="72" t="s">
        <v>871</v>
      </c>
      <c r="C52" s="997">
        <v>94940</v>
      </c>
      <c r="D52" s="1000">
        <v>54.72</v>
      </c>
      <c r="E52" s="997">
        <v>0</v>
      </c>
      <c r="F52" s="1000">
        <v>0</v>
      </c>
      <c r="G52" s="997">
        <v>50040</v>
      </c>
      <c r="H52" s="1000">
        <v>28.84</v>
      </c>
      <c r="I52" s="997">
        <v>28529</v>
      </c>
      <c r="J52" s="1000">
        <v>16.440000000000001</v>
      </c>
      <c r="K52" s="379">
        <v>173509</v>
      </c>
      <c r="L52" s="379">
        <v>20928</v>
      </c>
      <c r="M52" s="379">
        <v>215</v>
      </c>
      <c r="N52" s="379">
        <v>0</v>
      </c>
      <c r="O52" s="379">
        <v>0</v>
      </c>
      <c r="P52" s="1017">
        <v>3441</v>
      </c>
      <c r="Q52" s="73">
        <v>44</v>
      </c>
    </row>
    <row r="53" spans="1:17" s="109" customFormat="1" ht="23.1" customHeight="1" x14ac:dyDescent="0.2">
      <c r="A53" s="62">
        <v>45</v>
      </c>
      <c r="B53" s="61" t="s">
        <v>872</v>
      </c>
      <c r="C53" s="1006">
        <v>573718</v>
      </c>
      <c r="D53" s="1001">
        <v>54.77</v>
      </c>
      <c r="E53" s="998">
        <v>0</v>
      </c>
      <c r="F53" s="1001">
        <v>0</v>
      </c>
      <c r="G53" s="998">
        <v>282650</v>
      </c>
      <c r="H53" s="1001">
        <v>26.98</v>
      </c>
      <c r="I53" s="998">
        <v>191231</v>
      </c>
      <c r="J53" s="1001">
        <v>18.25</v>
      </c>
      <c r="K53" s="894">
        <v>1047599</v>
      </c>
      <c r="L53" s="894">
        <v>133682</v>
      </c>
      <c r="M53" s="894">
        <v>1806</v>
      </c>
      <c r="N53" s="894">
        <v>0</v>
      </c>
      <c r="O53" s="894">
        <v>1644</v>
      </c>
      <c r="P53" s="1018">
        <v>60024</v>
      </c>
      <c r="Q53" s="63">
        <v>45</v>
      </c>
    </row>
    <row r="54" spans="1:17" s="109" customFormat="1" ht="23.1" customHeight="1" x14ac:dyDescent="0.2">
      <c r="A54" s="62">
        <v>46</v>
      </c>
      <c r="B54" s="61" t="s">
        <v>873</v>
      </c>
      <c r="C54" s="1007">
        <v>131280</v>
      </c>
      <c r="D54" s="999">
        <v>50.41</v>
      </c>
      <c r="E54" s="996">
        <v>0</v>
      </c>
      <c r="F54" s="999">
        <v>0</v>
      </c>
      <c r="G54" s="996">
        <v>79021</v>
      </c>
      <c r="H54" s="999">
        <v>30.35</v>
      </c>
      <c r="I54" s="996">
        <v>50089</v>
      </c>
      <c r="J54" s="999">
        <v>19.239999999999998</v>
      </c>
      <c r="K54" s="377">
        <v>260390</v>
      </c>
      <c r="L54" s="377">
        <v>38282</v>
      </c>
      <c r="M54" s="377">
        <v>437</v>
      </c>
      <c r="N54" s="377">
        <v>0</v>
      </c>
      <c r="O54" s="377">
        <v>1695</v>
      </c>
      <c r="P54" s="1015">
        <v>7678</v>
      </c>
      <c r="Q54" s="63">
        <v>46</v>
      </c>
    </row>
    <row r="55" spans="1:17" s="109" customFormat="1" ht="23.1" customHeight="1" x14ac:dyDescent="0.2">
      <c r="A55" s="62">
        <v>52</v>
      </c>
      <c r="B55" s="61" t="s">
        <v>874</v>
      </c>
      <c r="C55" s="1007">
        <v>309803</v>
      </c>
      <c r="D55" s="999">
        <v>82.66</v>
      </c>
      <c r="E55" s="996">
        <v>0</v>
      </c>
      <c r="F55" s="999">
        <v>0</v>
      </c>
      <c r="G55" s="996">
        <v>39976</v>
      </c>
      <c r="H55" s="999">
        <v>10.67</v>
      </c>
      <c r="I55" s="996">
        <v>24979</v>
      </c>
      <c r="J55" s="999">
        <v>6.67</v>
      </c>
      <c r="K55" s="377">
        <v>374758</v>
      </c>
      <c r="L55" s="377">
        <v>18374</v>
      </c>
      <c r="M55" s="377">
        <v>207</v>
      </c>
      <c r="N55" s="377">
        <v>0</v>
      </c>
      <c r="O55" s="377">
        <v>281</v>
      </c>
      <c r="P55" s="1015">
        <v>212219</v>
      </c>
      <c r="Q55" s="63">
        <v>52</v>
      </c>
    </row>
    <row r="56" spans="1:17" s="109" customFormat="1" ht="23.1" customHeight="1" x14ac:dyDescent="0.2">
      <c r="A56" s="62">
        <v>54</v>
      </c>
      <c r="B56" s="61" t="s">
        <v>875</v>
      </c>
      <c r="C56" s="1007">
        <v>70398</v>
      </c>
      <c r="D56" s="999">
        <v>54.04</v>
      </c>
      <c r="E56" s="996">
        <v>0</v>
      </c>
      <c r="F56" s="999">
        <v>0</v>
      </c>
      <c r="G56" s="996">
        <v>36124</v>
      </c>
      <c r="H56" s="999">
        <v>27.73</v>
      </c>
      <c r="I56" s="996">
        <v>23755</v>
      </c>
      <c r="J56" s="999">
        <v>18.23</v>
      </c>
      <c r="K56" s="377">
        <v>130277</v>
      </c>
      <c r="L56" s="377">
        <v>15639</v>
      </c>
      <c r="M56" s="377">
        <v>209</v>
      </c>
      <c r="N56" s="377">
        <v>0</v>
      </c>
      <c r="O56" s="377">
        <v>114</v>
      </c>
      <c r="P56" s="1015">
        <v>746</v>
      </c>
      <c r="Q56" s="63">
        <v>54</v>
      </c>
    </row>
    <row r="57" spans="1:17" s="109" customFormat="1" ht="23.1" customHeight="1" thickBot="1" x14ac:dyDescent="0.25">
      <c r="A57" s="77">
        <v>59</v>
      </c>
      <c r="B57" s="78" t="s">
        <v>877</v>
      </c>
      <c r="C57" s="1008">
        <v>310567</v>
      </c>
      <c r="D57" s="1022">
        <v>71.25</v>
      </c>
      <c r="E57" s="1009">
        <v>0</v>
      </c>
      <c r="F57" s="1022">
        <v>0</v>
      </c>
      <c r="G57" s="1009">
        <v>67977</v>
      </c>
      <c r="H57" s="1022">
        <v>15.59</v>
      </c>
      <c r="I57" s="1009">
        <v>57356</v>
      </c>
      <c r="J57" s="1022">
        <v>13.16</v>
      </c>
      <c r="K57" s="1013">
        <v>435900</v>
      </c>
      <c r="L57" s="1013">
        <v>35359</v>
      </c>
      <c r="M57" s="1013">
        <v>402</v>
      </c>
      <c r="N57" s="1013">
        <v>0</v>
      </c>
      <c r="O57" s="1013">
        <v>217</v>
      </c>
      <c r="P57" s="1019">
        <v>144397</v>
      </c>
      <c r="Q57" s="79">
        <v>59</v>
      </c>
    </row>
    <row r="58" spans="1:17" ht="23.1" customHeight="1" x14ac:dyDescent="0.2">
      <c r="A58" s="60">
        <v>61</v>
      </c>
      <c r="B58" s="92" t="s">
        <v>879</v>
      </c>
      <c r="C58" s="998">
        <v>198242</v>
      </c>
      <c r="D58" s="1001">
        <v>59.5</v>
      </c>
      <c r="E58" s="998">
        <v>0</v>
      </c>
      <c r="F58" s="1001">
        <v>0</v>
      </c>
      <c r="G58" s="998">
        <v>65314</v>
      </c>
      <c r="H58" s="1001">
        <v>19.61</v>
      </c>
      <c r="I58" s="998">
        <v>69585</v>
      </c>
      <c r="J58" s="1001">
        <v>20.89</v>
      </c>
      <c r="K58" s="894">
        <v>333141</v>
      </c>
      <c r="L58" s="894">
        <v>36712</v>
      </c>
      <c r="M58" s="894">
        <v>333</v>
      </c>
      <c r="N58" s="894">
        <v>0</v>
      </c>
      <c r="O58" s="894">
        <v>307</v>
      </c>
      <c r="P58" s="1018">
        <v>24116</v>
      </c>
      <c r="Q58" s="59">
        <v>61</v>
      </c>
    </row>
    <row r="59" spans="1:17" ht="23.1" customHeight="1" x14ac:dyDescent="0.2">
      <c r="A59" s="60">
        <v>66</v>
      </c>
      <c r="B59" s="92" t="s">
        <v>881</v>
      </c>
      <c r="C59" s="996">
        <v>702060</v>
      </c>
      <c r="D59" s="999">
        <v>60.9</v>
      </c>
      <c r="E59" s="996">
        <v>0</v>
      </c>
      <c r="F59" s="999">
        <v>0</v>
      </c>
      <c r="G59" s="996">
        <v>253566</v>
      </c>
      <c r="H59" s="999">
        <v>21.99</v>
      </c>
      <c r="I59" s="996">
        <v>197247</v>
      </c>
      <c r="J59" s="999">
        <v>17.11</v>
      </c>
      <c r="K59" s="377">
        <v>1152873</v>
      </c>
      <c r="L59" s="377">
        <v>116349</v>
      </c>
      <c r="M59" s="377">
        <v>1922</v>
      </c>
      <c r="N59" s="377">
        <v>0</v>
      </c>
      <c r="O59" s="377">
        <v>1546</v>
      </c>
      <c r="P59" s="1015">
        <v>57327</v>
      </c>
      <c r="Q59" s="55">
        <v>66</v>
      </c>
    </row>
    <row r="60" spans="1:17" ht="23.1" customHeight="1" x14ac:dyDescent="0.2">
      <c r="A60" s="60">
        <v>67</v>
      </c>
      <c r="B60" s="92" t="s">
        <v>883</v>
      </c>
      <c r="C60" s="996">
        <v>96402</v>
      </c>
      <c r="D60" s="999">
        <v>50.13</v>
      </c>
      <c r="E60" s="996">
        <v>0</v>
      </c>
      <c r="F60" s="999">
        <v>0</v>
      </c>
      <c r="G60" s="996">
        <v>54450</v>
      </c>
      <c r="H60" s="999">
        <v>28.32</v>
      </c>
      <c r="I60" s="996">
        <v>41439</v>
      </c>
      <c r="J60" s="999">
        <v>21.55</v>
      </c>
      <c r="K60" s="377">
        <v>192291</v>
      </c>
      <c r="L60" s="377">
        <v>28187</v>
      </c>
      <c r="M60" s="377">
        <v>0</v>
      </c>
      <c r="N60" s="377">
        <v>0</v>
      </c>
      <c r="O60" s="377">
        <v>20</v>
      </c>
      <c r="P60" s="1015">
        <v>1568</v>
      </c>
      <c r="Q60" s="55">
        <v>67</v>
      </c>
    </row>
    <row r="61" spans="1:17" ht="23.1" customHeight="1" x14ac:dyDescent="0.2">
      <c r="A61" s="60">
        <v>70</v>
      </c>
      <c r="B61" s="92" t="s">
        <v>885</v>
      </c>
      <c r="C61" s="996">
        <v>86374</v>
      </c>
      <c r="D61" s="999">
        <v>56.03</v>
      </c>
      <c r="E61" s="996">
        <v>0</v>
      </c>
      <c r="F61" s="999">
        <v>0</v>
      </c>
      <c r="G61" s="996">
        <v>38063</v>
      </c>
      <c r="H61" s="999">
        <v>24.69</v>
      </c>
      <c r="I61" s="996">
        <v>29725</v>
      </c>
      <c r="J61" s="999">
        <v>19.28</v>
      </c>
      <c r="K61" s="377">
        <v>154162</v>
      </c>
      <c r="L61" s="377">
        <v>20872</v>
      </c>
      <c r="M61" s="377">
        <v>145</v>
      </c>
      <c r="N61" s="377">
        <v>0</v>
      </c>
      <c r="O61" s="377">
        <v>171</v>
      </c>
      <c r="P61" s="1015">
        <v>6716</v>
      </c>
      <c r="Q61" s="55">
        <v>70</v>
      </c>
    </row>
    <row r="62" spans="1:17" ht="23.1" customHeight="1" x14ac:dyDescent="0.2">
      <c r="A62" s="176">
        <v>72</v>
      </c>
      <c r="B62" s="177" t="s">
        <v>887</v>
      </c>
      <c r="C62" s="997">
        <v>351345</v>
      </c>
      <c r="D62" s="1000">
        <v>50.02</v>
      </c>
      <c r="E62" s="997">
        <v>0</v>
      </c>
      <c r="F62" s="1000">
        <v>0</v>
      </c>
      <c r="G62" s="997">
        <v>206787</v>
      </c>
      <c r="H62" s="1000">
        <v>29.43</v>
      </c>
      <c r="I62" s="997">
        <v>144391</v>
      </c>
      <c r="J62" s="1000">
        <v>20.55</v>
      </c>
      <c r="K62" s="379">
        <v>702523</v>
      </c>
      <c r="L62" s="379">
        <v>107246</v>
      </c>
      <c r="M62" s="379">
        <v>776</v>
      </c>
      <c r="N62" s="379">
        <v>0</v>
      </c>
      <c r="O62" s="379">
        <v>2921</v>
      </c>
      <c r="P62" s="1017">
        <v>10731</v>
      </c>
      <c r="Q62" s="123">
        <v>72</v>
      </c>
    </row>
    <row r="63" spans="1:17" ht="23.1" customHeight="1" x14ac:dyDescent="0.2">
      <c r="A63" s="60">
        <v>74</v>
      </c>
      <c r="B63" s="92" t="s">
        <v>889</v>
      </c>
      <c r="C63" s="998">
        <v>62193</v>
      </c>
      <c r="D63" s="1001">
        <v>47.14</v>
      </c>
      <c r="E63" s="998">
        <v>0</v>
      </c>
      <c r="F63" s="1001">
        <v>0</v>
      </c>
      <c r="G63" s="998">
        <v>49087</v>
      </c>
      <c r="H63" s="1001">
        <v>37.21</v>
      </c>
      <c r="I63" s="998">
        <v>20646</v>
      </c>
      <c r="J63" s="1001">
        <v>15.65</v>
      </c>
      <c r="K63" s="894">
        <v>131926</v>
      </c>
      <c r="L63" s="894">
        <v>20778</v>
      </c>
      <c r="M63" s="894">
        <v>153</v>
      </c>
      <c r="N63" s="894">
        <v>0</v>
      </c>
      <c r="O63" s="894">
        <v>200</v>
      </c>
      <c r="P63" s="1018">
        <v>1961</v>
      </c>
      <c r="Q63" s="55">
        <v>74</v>
      </c>
    </row>
    <row r="64" spans="1:17" ht="23.1" customHeight="1" x14ac:dyDescent="0.2">
      <c r="A64" s="60">
        <v>81</v>
      </c>
      <c r="B64" s="92" t="s">
        <v>891</v>
      </c>
      <c r="C64" s="996">
        <v>364983</v>
      </c>
      <c r="D64" s="999">
        <v>50.1</v>
      </c>
      <c r="E64" s="996">
        <v>0</v>
      </c>
      <c r="F64" s="999">
        <v>0</v>
      </c>
      <c r="G64" s="996">
        <v>239522</v>
      </c>
      <c r="H64" s="999">
        <v>32.880000000000003</v>
      </c>
      <c r="I64" s="996">
        <v>123975</v>
      </c>
      <c r="J64" s="999">
        <v>17.02</v>
      </c>
      <c r="K64" s="377">
        <v>728480</v>
      </c>
      <c r="L64" s="377">
        <v>121953</v>
      </c>
      <c r="M64" s="377">
        <v>1784</v>
      </c>
      <c r="N64" s="377">
        <v>0</v>
      </c>
      <c r="O64" s="377">
        <v>410</v>
      </c>
      <c r="P64" s="1015">
        <v>27282</v>
      </c>
      <c r="Q64" s="55">
        <v>81</v>
      </c>
    </row>
    <row r="65" spans="1:17" ht="23.1" customHeight="1" x14ac:dyDescent="0.2">
      <c r="A65" s="60">
        <v>82</v>
      </c>
      <c r="B65" s="92" t="s">
        <v>893</v>
      </c>
      <c r="C65" s="996">
        <v>556550</v>
      </c>
      <c r="D65" s="999">
        <v>49.54</v>
      </c>
      <c r="E65" s="996">
        <v>0</v>
      </c>
      <c r="F65" s="999">
        <v>0</v>
      </c>
      <c r="G65" s="996">
        <v>338818</v>
      </c>
      <c r="H65" s="999">
        <v>30.16</v>
      </c>
      <c r="I65" s="996">
        <v>228093</v>
      </c>
      <c r="J65" s="999">
        <v>20.3</v>
      </c>
      <c r="K65" s="377">
        <v>1123461</v>
      </c>
      <c r="L65" s="377">
        <v>185322</v>
      </c>
      <c r="M65" s="377">
        <v>2776</v>
      </c>
      <c r="N65" s="377">
        <v>0</v>
      </c>
      <c r="O65" s="377">
        <v>1324</v>
      </c>
      <c r="P65" s="1015">
        <v>21754</v>
      </c>
      <c r="Q65" s="55">
        <v>82</v>
      </c>
    </row>
    <row r="66" spans="1:17" s="98" customFormat="1" ht="23.1" customHeight="1" x14ac:dyDescent="0.2">
      <c r="A66" s="60">
        <v>83</v>
      </c>
      <c r="B66" s="92" t="s">
        <v>894</v>
      </c>
      <c r="C66" s="996">
        <v>204859</v>
      </c>
      <c r="D66" s="999">
        <v>49.2</v>
      </c>
      <c r="E66" s="996">
        <v>0</v>
      </c>
      <c r="F66" s="999">
        <v>0</v>
      </c>
      <c r="G66" s="996">
        <v>129602</v>
      </c>
      <c r="H66" s="999">
        <v>31.13</v>
      </c>
      <c r="I66" s="996">
        <v>81891</v>
      </c>
      <c r="J66" s="999">
        <v>19.670000000000002</v>
      </c>
      <c r="K66" s="377">
        <v>416352</v>
      </c>
      <c r="L66" s="377">
        <v>65393</v>
      </c>
      <c r="M66" s="377">
        <v>614</v>
      </c>
      <c r="N66" s="377">
        <v>0</v>
      </c>
      <c r="O66" s="377">
        <v>555</v>
      </c>
      <c r="P66" s="1015">
        <v>7007</v>
      </c>
      <c r="Q66" s="63">
        <v>83</v>
      </c>
    </row>
    <row r="67" spans="1:17" s="98" customFormat="1" ht="23.1" customHeight="1" x14ac:dyDescent="0.2">
      <c r="A67" s="62">
        <v>301</v>
      </c>
      <c r="B67" s="61" t="s">
        <v>895</v>
      </c>
      <c r="C67" s="1664" t="s">
        <v>440</v>
      </c>
      <c r="D67" s="1665" t="s">
        <v>440</v>
      </c>
      <c r="E67" s="1664" t="s">
        <v>440</v>
      </c>
      <c r="F67" s="1665" t="s">
        <v>440</v>
      </c>
      <c r="G67" s="1664" t="s">
        <v>440</v>
      </c>
      <c r="H67" s="1665" t="s">
        <v>440</v>
      </c>
      <c r="I67" s="1664" t="s">
        <v>440</v>
      </c>
      <c r="J67" s="1665" t="s">
        <v>440</v>
      </c>
      <c r="K67" s="1666" t="s">
        <v>440</v>
      </c>
      <c r="L67" s="1666" t="s">
        <v>440</v>
      </c>
      <c r="M67" s="1666" t="s">
        <v>440</v>
      </c>
      <c r="N67" s="1666" t="s">
        <v>440</v>
      </c>
      <c r="O67" s="1666" t="s">
        <v>440</v>
      </c>
      <c r="P67" s="1667" t="s">
        <v>440</v>
      </c>
      <c r="Q67" s="63">
        <v>301</v>
      </c>
    </row>
    <row r="68" spans="1:17" s="98" customFormat="1" ht="23.1" customHeight="1" x14ac:dyDescent="0.2">
      <c r="A68" s="66">
        <v>302</v>
      </c>
      <c r="B68" s="58" t="s">
        <v>897</v>
      </c>
      <c r="C68" s="1004" t="s">
        <v>440</v>
      </c>
      <c r="D68" s="1020" t="s">
        <v>440</v>
      </c>
      <c r="E68" s="1004" t="s">
        <v>440</v>
      </c>
      <c r="F68" s="1020" t="s">
        <v>440</v>
      </c>
      <c r="G68" s="1004" t="s">
        <v>440</v>
      </c>
      <c r="H68" s="1020" t="s">
        <v>440</v>
      </c>
      <c r="I68" s="1004" t="s">
        <v>440</v>
      </c>
      <c r="J68" s="1020" t="s">
        <v>440</v>
      </c>
      <c r="K68" s="1011" t="s">
        <v>440</v>
      </c>
      <c r="L68" s="1011" t="s">
        <v>440</v>
      </c>
      <c r="M68" s="1011" t="s">
        <v>440</v>
      </c>
      <c r="N68" s="1011" t="s">
        <v>440</v>
      </c>
      <c r="O68" s="1011" t="s">
        <v>440</v>
      </c>
      <c r="P68" s="1014" t="s">
        <v>440</v>
      </c>
      <c r="Q68" s="67">
        <v>302</v>
      </c>
    </row>
    <row r="69" spans="1:17" s="98" customFormat="1" ht="23.1" customHeight="1" x14ac:dyDescent="0.2">
      <c r="A69" s="62">
        <v>303</v>
      </c>
      <c r="B69" s="61" t="s">
        <v>899</v>
      </c>
      <c r="C69" s="1010" t="s">
        <v>440</v>
      </c>
      <c r="D69" s="1021" t="s">
        <v>440</v>
      </c>
      <c r="E69" s="1010" t="s">
        <v>440</v>
      </c>
      <c r="F69" s="1021" t="s">
        <v>440</v>
      </c>
      <c r="G69" s="1010" t="s">
        <v>440</v>
      </c>
      <c r="H69" s="1021" t="s">
        <v>440</v>
      </c>
      <c r="I69" s="1010" t="s">
        <v>440</v>
      </c>
      <c r="J69" s="1021" t="s">
        <v>440</v>
      </c>
      <c r="K69" s="1012" t="s">
        <v>440</v>
      </c>
      <c r="L69" s="1012" t="s">
        <v>440</v>
      </c>
      <c r="M69" s="1012" t="s">
        <v>440</v>
      </c>
      <c r="N69" s="1012" t="s">
        <v>440</v>
      </c>
      <c r="O69" s="1012" t="s">
        <v>440</v>
      </c>
      <c r="P69" s="1016" t="s">
        <v>440</v>
      </c>
      <c r="Q69" s="63">
        <v>303</v>
      </c>
    </row>
    <row r="70" spans="1:17" s="98" customFormat="1" ht="23.1" customHeight="1" x14ac:dyDescent="0.2">
      <c r="A70" s="62"/>
      <c r="B70" s="61"/>
      <c r="C70" s="996"/>
      <c r="D70" s="999"/>
      <c r="E70" s="996"/>
      <c r="F70" s="999"/>
      <c r="G70" s="996"/>
      <c r="H70" s="999"/>
      <c r="I70" s="996"/>
      <c r="J70" s="999"/>
      <c r="K70" s="377"/>
      <c r="L70" s="377"/>
      <c r="M70" s="377"/>
      <c r="N70" s="377"/>
      <c r="O70" s="377"/>
      <c r="P70" s="1015"/>
      <c r="Q70" s="63"/>
    </row>
    <row r="71" spans="1:17" s="98" customFormat="1" ht="23.1" customHeight="1" x14ac:dyDescent="0.2">
      <c r="A71" s="62"/>
      <c r="B71" s="61"/>
      <c r="C71" s="996"/>
      <c r="D71" s="999"/>
      <c r="E71" s="996"/>
      <c r="F71" s="999"/>
      <c r="G71" s="996"/>
      <c r="H71" s="999"/>
      <c r="I71" s="996"/>
      <c r="J71" s="999"/>
      <c r="K71" s="377"/>
      <c r="L71" s="377"/>
      <c r="M71" s="377"/>
      <c r="N71" s="377"/>
      <c r="O71" s="377"/>
      <c r="P71" s="1015"/>
      <c r="Q71" s="63"/>
    </row>
    <row r="72" spans="1:17" s="98" customFormat="1" ht="23.1" customHeight="1" x14ac:dyDescent="0.2">
      <c r="A72" s="71"/>
      <c r="B72" s="72"/>
      <c r="C72" s="997"/>
      <c r="D72" s="1000"/>
      <c r="E72" s="997"/>
      <c r="F72" s="1000"/>
      <c r="G72" s="997"/>
      <c r="H72" s="1000"/>
      <c r="I72" s="997"/>
      <c r="J72" s="1000"/>
      <c r="K72" s="379"/>
      <c r="L72" s="379"/>
      <c r="M72" s="379"/>
      <c r="N72" s="379"/>
      <c r="O72" s="379"/>
      <c r="P72" s="1017"/>
      <c r="Q72" s="73"/>
    </row>
    <row r="73" spans="1:17" s="98" customFormat="1" ht="23.1" customHeight="1" x14ac:dyDescent="0.2">
      <c r="A73" s="62"/>
      <c r="B73" s="61"/>
      <c r="C73" s="998"/>
      <c r="D73" s="1001"/>
      <c r="E73" s="998"/>
      <c r="F73" s="1001"/>
      <c r="G73" s="998"/>
      <c r="H73" s="1001"/>
      <c r="I73" s="998"/>
      <c r="J73" s="1001"/>
      <c r="K73" s="894"/>
      <c r="L73" s="894"/>
      <c r="M73" s="894"/>
      <c r="N73" s="894"/>
      <c r="O73" s="894"/>
      <c r="P73" s="1018"/>
      <c r="Q73" s="63"/>
    </row>
    <row r="74" spans="1:17" s="98" customFormat="1" ht="23.1" customHeight="1" x14ac:dyDescent="0.2">
      <c r="A74" s="62"/>
      <c r="B74" s="61"/>
      <c r="C74" s="996"/>
      <c r="D74" s="999"/>
      <c r="E74" s="996"/>
      <c r="F74" s="999"/>
      <c r="G74" s="996"/>
      <c r="H74" s="999"/>
      <c r="I74" s="996"/>
      <c r="J74" s="999"/>
      <c r="K74" s="377"/>
      <c r="L74" s="377"/>
      <c r="M74" s="377"/>
      <c r="N74" s="377"/>
      <c r="O74" s="377"/>
      <c r="P74" s="1015"/>
      <c r="Q74" s="63"/>
    </row>
    <row r="75" spans="1:17" s="98" customFormat="1" ht="23.1" customHeight="1" x14ac:dyDescent="0.2">
      <c r="A75" s="62"/>
      <c r="B75" s="61"/>
      <c r="C75" s="996"/>
      <c r="D75" s="999"/>
      <c r="E75" s="996"/>
      <c r="F75" s="999"/>
      <c r="G75" s="996"/>
      <c r="H75" s="999"/>
      <c r="I75" s="996"/>
      <c r="J75" s="999"/>
      <c r="K75" s="377"/>
      <c r="L75" s="377"/>
      <c r="M75" s="377"/>
      <c r="N75" s="377"/>
      <c r="O75" s="377"/>
      <c r="P75" s="1015"/>
      <c r="Q75" s="63"/>
    </row>
    <row r="76" spans="1:17" s="98" customFormat="1" ht="23.1" customHeight="1" x14ac:dyDescent="0.2">
      <c r="A76" s="62"/>
      <c r="B76" s="61"/>
      <c r="C76" s="996"/>
      <c r="D76" s="999"/>
      <c r="E76" s="996"/>
      <c r="F76" s="999"/>
      <c r="G76" s="996"/>
      <c r="H76" s="999"/>
      <c r="I76" s="996"/>
      <c r="J76" s="999"/>
      <c r="K76" s="377"/>
      <c r="L76" s="377"/>
      <c r="M76" s="377"/>
      <c r="N76" s="377"/>
      <c r="O76" s="377"/>
      <c r="P76" s="1015"/>
      <c r="Q76" s="63"/>
    </row>
    <row r="77" spans="1:17" s="98" customFormat="1" ht="23.1" customHeight="1" x14ac:dyDescent="0.2">
      <c r="A77" s="71"/>
      <c r="B77" s="72"/>
      <c r="C77" s="997"/>
      <c r="D77" s="1000"/>
      <c r="E77" s="997"/>
      <c r="F77" s="1000"/>
      <c r="G77" s="997"/>
      <c r="H77" s="1000"/>
      <c r="I77" s="997"/>
      <c r="J77" s="1000"/>
      <c r="K77" s="379"/>
      <c r="L77" s="379"/>
      <c r="M77" s="379"/>
      <c r="N77" s="379"/>
      <c r="O77" s="379"/>
      <c r="P77" s="1017"/>
      <c r="Q77" s="73"/>
    </row>
    <row r="78" spans="1:17" s="98" customFormat="1" ht="23.1" customHeight="1" x14ac:dyDescent="0.2">
      <c r="A78" s="74"/>
      <c r="B78" s="61"/>
      <c r="C78" s="998"/>
      <c r="D78" s="1001"/>
      <c r="E78" s="998"/>
      <c r="F78" s="1001"/>
      <c r="G78" s="998"/>
      <c r="H78" s="1001"/>
      <c r="I78" s="998"/>
      <c r="J78" s="1001"/>
      <c r="K78" s="894"/>
      <c r="L78" s="894"/>
      <c r="M78" s="894"/>
      <c r="N78" s="894"/>
      <c r="O78" s="894"/>
      <c r="P78" s="1018"/>
      <c r="Q78" s="75"/>
    </row>
    <row r="79" spans="1:17" s="98" customFormat="1" ht="23.1" customHeight="1" x14ac:dyDescent="0.2">
      <c r="A79" s="62"/>
      <c r="B79" s="61"/>
      <c r="C79" s="996"/>
      <c r="D79" s="999"/>
      <c r="E79" s="996"/>
      <c r="F79" s="999"/>
      <c r="G79" s="996"/>
      <c r="H79" s="999"/>
      <c r="I79" s="996"/>
      <c r="J79" s="999"/>
      <c r="K79" s="377"/>
      <c r="L79" s="377"/>
      <c r="M79" s="377"/>
      <c r="N79" s="377"/>
      <c r="O79" s="377"/>
      <c r="P79" s="1015"/>
      <c r="Q79" s="63"/>
    </row>
    <row r="80" spans="1:17" s="98" customFormat="1" ht="23.1" customHeight="1" x14ac:dyDescent="0.2">
      <c r="A80" s="62"/>
      <c r="B80" s="61"/>
      <c r="C80" s="996"/>
      <c r="D80" s="999"/>
      <c r="E80" s="996"/>
      <c r="F80" s="999"/>
      <c r="G80" s="996"/>
      <c r="H80" s="999"/>
      <c r="I80" s="996"/>
      <c r="J80" s="999"/>
      <c r="K80" s="377"/>
      <c r="L80" s="377"/>
      <c r="M80" s="377"/>
      <c r="N80" s="377"/>
      <c r="O80" s="377"/>
      <c r="P80" s="1015"/>
      <c r="Q80" s="63"/>
    </row>
    <row r="81" spans="1:17" s="98" customFormat="1" ht="23.1" customHeight="1" x14ac:dyDescent="0.2">
      <c r="A81" s="62"/>
      <c r="B81" s="61"/>
      <c r="C81" s="996"/>
      <c r="D81" s="999"/>
      <c r="E81" s="996"/>
      <c r="F81" s="999"/>
      <c r="G81" s="996"/>
      <c r="H81" s="999"/>
      <c r="I81" s="996"/>
      <c r="J81" s="999"/>
      <c r="K81" s="377"/>
      <c r="L81" s="377"/>
      <c r="M81" s="377"/>
      <c r="N81" s="377"/>
      <c r="O81" s="377"/>
      <c r="P81" s="1015"/>
      <c r="Q81" s="63"/>
    </row>
    <row r="82" spans="1:17" s="98" customFormat="1" ht="23.1" customHeight="1" x14ac:dyDescent="0.2">
      <c r="A82" s="71"/>
      <c r="B82" s="72"/>
      <c r="C82" s="997"/>
      <c r="D82" s="1000"/>
      <c r="E82" s="997"/>
      <c r="F82" s="1000"/>
      <c r="G82" s="997"/>
      <c r="H82" s="1000"/>
      <c r="I82" s="997"/>
      <c r="J82" s="1000"/>
      <c r="K82" s="379"/>
      <c r="L82" s="379"/>
      <c r="M82" s="379"/>
      <c r="N82" s="379"/>
      <c r="O82" s="379"/>
      <c r="P82" s="1017"/>
      <c r="Q82" s="73"/>
    </row>
    <row r="83" spans="1:17" s="98" customFormat="1" ht="23.1" customHeight="1" x14ac:dyDescent="0.2">
      <c r="A83" s="62"/>
      <c r="B83" s="61"/>
      <c r="C83" s="998"/>
      <c r="D83" s="1001"/>
      <c r="E83" s="998"/>
      <c r="F83" s="1001"/>
      <c r="G83" s="998"/>
      <c r="H83" s="1001"/>
      <c r="I83" s="998"/>
      <c r="J83" s="1001"/>
      <c r="K83" s="894"/>
      <c r="L83" s="894"/>
      <c r="M83" s="894"/>
      <c r="N83" s="894"/>
      <c r="O83" s="894"/>
      <c r="P83" s="1018"/>
      <c r="Q83" s="63"/>
    </row>
    <row r="84" spans="1:17" s="98" customFormat="1" ht="23.1" customHeight="1" x14ac:dyDescent="0.2">
      <c r="A84" s="62"/>
      <c r="B84" s="61"/>
      <c r="C84" s="996"/>
      <c r="D84" s="999"/>
      <c r="E84" s="996"/>
      <c r="F84" s="999"/>
      <c r="G84" s="996"/>
      <c r="H84" s="999"/>
      <c r="I84" s="996"/>
      <c r="J84" s="999"/>
      <c r="K84" s="377"/>
      <c r="L84" s="377"/>
      <c r="M84" s="377"/>
      <c r="N84" s="377"/>
      <c r="O84" s="377"/>
      <c r="P84" s="1015"/>
      <c r="Q84" s="63"/>
    </row>
    <row r="85" spans="1:17" s="98" customFormat="1" ht="23.1" customHeight="1" x14ac:dyDescent="0.2">
      <c r="A85" s="62"/>
      <c r="B85" s="61"/>
      <c r="C85" s="996"/>
      <c r="D85" s="999"/>
      <c r="E85" s="996"/>
      <c r="F85" s="999"/>
      <c r="G85" s="996"/>
      <c r="H85" s="999"/>
      <c r="I85" s="996"/>
      <c r="J85" s="999"/>
      <c r="K85" s="377"/>
      <c r="L85" s="377"/>
      <c r="M85" s="377"/>
      <c r="N85" s="377"/>
      <c r="O85" s="377"/>
      <c r="P85" s="1015"/>
      <c r="Q85" s="63"/>
    </row>
    <row r="86" spans="1:17" s="98" customFormat="1" ht="23.1" customHeight="1" x14ac:dyDescent="0.2">
      <c r="A86" s="62"/>
      <c r="B86" s="61"/>
      <c r="C86" s="996"/>
      <c r="D86" s="999"/>
      <c r="E86" s="996"/>
      <c r="F86" s="999"/>
      <c r="G86" s="996"/>
      <c r="H86" s="999"/>
      <c r="I86" s="996"/>
      <c r="J86" s="999"/>
      <c r="K86" s="377"/>
      <c r="L86" s="377"/>
      <c r="M86" s="377"/>
      <c r="N86" s="377"/>
      <c r="O86" s="377"/>
      <c r="P86" s="1015"/>
      <c r="Q86" s="63"/>
    </row>
    <row r="87" spans="1:17" s="98" customFormat="1" ht="23.1" customHeight="1" x14ac:dyDescent="0.2">
      <c r="A87" s="71"/>
      <c r="B87" s="72"/>
      <c r="C87" s="997"/>
      <c r="D87" s="1000"/>
      <c r="E87" s="997"/>
      <c r="F87" s="1000"/>
      <c r="G87" s="997"/>
      <c r="H87" s="1000"/>
      <c r="I87" s="997"/>
      <c r="J87" s="1000"/>
      <c r="K87" s="379"/>
      <c r="L87" s="379"/>
      <c r="M87" s="379"/>
      <c r="N87" s="379"/>
      <c r="O87" s="379"/>
      <c r="P87" s="1017"/>
      <c r="Q87" s="73"/>
    </row>
    <row r="88" spans="1:17" s="98" customFormat="1" ht="23.1" customHeight="1" x14ac:dyDescent="0.2">
      <c r="A88" s="62"/>
      <c r="B88" s="61"/>
      <c r="C88" s="998"/>
      <c r="D88" s="1001"/>
      <c r="E88" s="998"/>
      <c r="F88" s="1001"/>
      <c r="G88" s="998"/>
      <c r="H88" s="1001"/>
      <c r="I88" s="998"/>
      <c r="J88" s="1001"/>
      <c r="K88" s="894"/>
      <c r="L88" s="894"/>
      <c r="M88" s="894"/>
      <c r="N88" s="894"/>
      <c r="O88" s="894"/>
      <c r="P88" s="1018"/>
      <c r="Q88" s="63"/>
    </row>
    <row r="89" spans="1:17" s="98" customFormat="1" ht="23.1" customHeight="1" x14ac:dyDescent="0.2">
      <c r="A89" s="62"/>
      <c r="B89" s="61"/>
      <c r="C89" s="996"/>
      <c r="D89" s="999"/>
      <c r="E89" s="996"/>
      <c r="F89" s="999"/>
      <c r="G89" s="996"/>
      <c r="H89" s="999"/>
      <c r="I89" s="996"/>
      <c r="J89" s="999"/>
      <c r="K89" s="377"/>
      <c r="L89" s="377"/>
      <c r="M89" s="377"/>
      <c r="N89" s="377"/>
      <c r="O89" s="377"/>
      <c r="P89" s="1015"/>
      <c r="Q89" s="63"/>
    </row>
    <row r="90" spans="1:17" s="98" customFormat="1" ht="23.1" customHeight="1" x14ac:dyDescent="0.2">
      <c r="A90" s="62"/>
      <c r="B90" s="61"/>
      <c r="C90" s="996"/>
      <c r="D90" s="999"/>
      <c r="E90" s="996"/>
      <c r="F90" s="999"/>
      <c r="G90" s="996"/>
      <c r="H90" s="999"/>
      <c r="I90" s="996"/>
      <c r="J90" s="999"/>
      <c r="K90" s="377"/>
      <c r="L90" s="377"/>
      <c r="M90" s="377"/>
      <c r="N90" s="377"/>
      <c r="O90" s="377"/>
      <c r="P90" s="1015"/>
      <c r="Q90" s="63"/>
    </row>
    <row r="91" spans="1:17" s="98" customFormat="1" ht="23.1" customHeight="1" x14ac:dyDescent="0.2">
      <c r="A91" s="62"/>
      <c r="B91" s="61"/>
      <c r="C91" s="996"/>
      <c r="D91" s="999"/>
      <c r="E91" s="996"/>
      <c r="F91" s="999"/>
      <c r="G91" s="996"/>
      <c r="H91" s="999"/>
      <c r="I91" s="996"/>
      <c r="J91" s="999"/>
      <c r="K91" s="377"/>
      <c r="L91" s="377"/>
      <c r="M91" s="377"/>
      <c r="N91" s="377"/>
      <c r="O91" s="377"/>
      <c r="P91" s="1015"/>
      <c r="Q91" s="63"/>
    </row>
    <row r="92" spans="1:17" s="98" customFormat="1" ht="23.1" customHeight="1" x14ac:dyDescent="0.2">
      <c r="A92" s="71"/>
      <c r="B92" s="72"/>
      <c r="C92" s="997"/>
      <c r="D92" s="1000"/>
      <c r="E92" s="997"/>
      <c r="F92" s="1000"/>
      <c r="G92" s="997"/>
      <c r="H92" s="1000"/>
      <c r="I92" s="997"/>
      <c r="J92" s="1000"/>
      <c r="K92" s="379"/>
      <c r="L92" s="379"/>
      <c r="M92" s="379"/>
      <c r="N92" s="379"/>
      <c r="O92" s="379"/>
      <c r="P92" s="1017"/>
      <c r="Q92" s="73"/>
    </row>
    <row r="93" spans="1:17" s="98" customFormat="1" ht="23.1" customHeight="1" x14ac:dyDescent="0.2">
      <c r="A93" s="62"/>
      <c r="B93" s="61"/>
      <c r="C93" s="998"/>
      <c r="D93" s="1001"/>
      <c r="E93" s="998"/>
      <c r="F93" s="1001"/>
      <c r="G93" s="998"/>
      <c r="H93" s="1001"/>
      <c r="I93" s="998"/>
      <c r="J93" s="1001"/>
      <c r="K93" s="894"/>
      <c r="L93" s="894"/>
      <c r="M93" s="894"/>
      <c r="N93" s="894"/>
      <c r="O93" s="894"/>
      <c r="P93" s="1018"/>
      <c r="Q93" s="63"/>
    </row>
    <row r="94" spans="1:17" s="98" customFormat="1" ht="23.1" customHeight="1" x14ac:dyDescent="0.2">
      <c r="A94" s="62"/>
      <c r="B94" s="61"/>
      <c r="C94" s="996"/>
      <c r="D94" s="999"/>
      <c r="E94" s="996"/>
      <c r="F94" s="999"/>
      <c r="G94" s="996"/>
      <c r="H94" s="999"/>
      <c r="I94" s="996"/>
      <c r="J94" s="999"/>
      <c r="K94" s="377"/>
      <c r="L94" s="377"/>
      <c r="M94" s="377"/>
      <c r="N94" s="377"/>
      <c r="O94" s="377"/>
      <c r="P94" s="1015"/>
      <c r="Q94" s="63"/>
    </row>
    <row r="95" spans="1:17" s="98" customFormat="1" ht="23.1" customHeight="1" x14ac:dyDescent="0.2">
      <c r="A95" s="62"/>
      <c r="B95" s="61"/>
      <c r="C95" s="996"/>
      <c r="D95" s="999"/>
      <c r="E95" s="996"/>
      <c r="F95" s="999"/>
      <c r="G95" s="996"/>
      <c r="H95" s="999"/>
      <c r="I95" s="996"/>
      <c r="J95" s="999"/>
      <c r="K95" s="377"/>
      <c r="L95" s="377"/>
      <c r="M95" s="377"/>
      <c r="N95" s="377"/>
      <c r="O95" s="377"/>
      <c r="P95" s="1015"/>
      <c r="Q95" s="63"/>
    </row>
    <row r="96" spans="1:17" s="98" customFormat="1" ht="23.1" customHeight="1" x14ac:dyDescent="0.2">
      <c r="A96" s="74"/>
      <c r="B96" s="61"/>
      <c r="C96" s="996"/>
      <c r="D96" s="999"/>
      <c r="E96" s="996"/>
      <c r="F96" s="999"/>
      <c r="G96" s="996"/>
      <c r="H96" s="999"/>
      <c r="I96" s="996"/>
      <c r="J96" s="999"/>
      <c r="K96" s="377"/>
      <c r="L96" s="377"/>
      <c r="M96" s="377"/>
      <c r="N96" s="377"/>
      <c r="O96" s="377"/>
      <c r="P96" s="1015"/>
      <c r="Q96" s="75"/>
    </row>
    <row r="97" spans="1:17" s="98" customFormat="1" ht="23.1" customHeight="1" x14ac:dyDescent="0.2">
      <c r="A97" s="71"/>
      <c r="B97" s="72"/>
      <c r="C97" s="997"/>
      <c r="D97" s="1000"/>
      <c r="E97" s="997"/>
      <c r="F97" s="1000"/>
      <c r="G97" s="997"/>
      <c r="H97" s="1000"/>
      <c r="I97" s="997"/>
      <c r="J97" s="1000"/>
      <c r="K97" s="379"/>
      <c r="L97" s="379"/>
      <c r="M97" s="379"/>
      <c r="N97" s="379"/>
      <c r="O97" s="379"/>
      <c r="P97" s="1017"/>
      <c r="Q97" s="73"/>
    </row>
    <row r="98" spans="1:17" s="98" customFormat="1" ht="23.1" customHeight="1" x14ac:dyDescent="0.2">
      <c r="A98" s="62"/>
      <c r="B98" s="61"/>
      <c r="C98" s="998"/>
      <c r="D98" s="1001"/>
      <c r="E98" s="998"/>
      <c r="F98" s="1001"/>
      <c r="G98" s="998"/>
      <c r="H98" s="1001"/>
      <c r="I98" s="998"/>
      <c r="J98" s="1001"/>
      <c r="K98" s="894"/>
      <c r="L98" s="894"/>
      <c r="M98" s="894"/>
      <c r="N98" s="894"/>
      <c r="O98" s="894"/>
      <c r="P98" s="1018"/>
      <c r="Q98" s="63"/>
    </row>
    <row r="99" spans="1:17" s="98" customFormat="1" ht="23.1" customHeight="1" x14ac:dyDescent="0.2">
      <c r="A99" s="62"/>
      <c r="B99" s="61"/>
      <c r="C99" s="996"/>
      <c r="D99" s="999"/>
      <c r="E99" s="996"/>
      <c r="F99" s="999"/>
      <c r="G99" s="996"/>
      <c r="H99" s="999"/>
      <c r="I99" s="996"/>
      <c r="J99" s="999"/>
      <c r="K99" s="377"/>
      <c r="L99" s="377"/>
      <c r="M99" s="377"/>
      <c r="N99" s="377"/>
      <c r="O99" s="377"/>
      <c r="P99" s="1015"/>
      <c r="Q99" s="63"/>
    </row>
    <row r="100" spans="1:17" s="98" customFormat="1" ht="23.1" customHeight="1" x14ac:dyDescent="0.2">
      <c r="A100" s="62"/>
      <c r="B100" s="61"/>
      <c r="C100" s="996"/>
      <c r="D100" s="999"/>
      <c r="E100" s="996"/>
      <c r="F100" s="999"/>
      <c r="G100" s="996"/>
      <c r="H100" s="999"/>
      <c r="I100" s="996"/>
      <c r="J100" s="999"/>
      <c r="K100" s="377"/>
      <c r="L100" s="377"/>
      <c r="M100" s="377"/>
      <c r="N100" s="377"/>
      <c r="O100" s="377"/>
      <c r="P100" s="1015"/>
      <c r="Q100" s="63"/>
    </row>
    <row r="101" spans="1:17" s="98" customFormat="1" ht="23.1" customHeight="1" x14ac:dyDescent="0.2">
      <c r="A101" s="74"/>
      <c r="B101" s="61"/>
      <c r="C101" s="996"/>
      <c r="D101" s="999"/>
      <c r="E101" s="996"/>
      <c r="F101" s="999"/>
      <c r="G101" s="996"/>
      <c r="H101" s="999"/>
      <c r="I101" s="996"/>
      <c r="J101" s="999"/>
      <c r="K101" s="377"/>
      <c r="L101" s="377"/>
      <c r="M101" s="377"/>
      <c r="N101" s="377"/>
      <c r="O101" s="377"/>
      <c r="P101" s="1015"/>
      <c r="Q101" s="75"/>
    </row>
    <row r="102" spans="1:17" s="98" customFormat="1" ht="23.1" customHeight="1" x14ac:dyDescent="0.2">
      <c r="A102" s="71"/>
      <c r="B102" s="72"/>
      <c r="C102" s="997"/>
      <c r="D102" s="1000"/>
      <c r="E102" s="997"/>
      <c r="F102" s="1000"/>
      <c r="G102" s="997"/>
      <c r="H102" s="1000"/>
      <c r="I102" s="997"/>
      <c r="J102" s="1000"/>
      <c r="K102" s="379"/>
      <c r="L102" s="379"/>
      <c r="M102" s="379"/>
      <c r="N102" s="379"/>
      <c r="O102" s="379"/>
      <c r="P102" s="1017"/>
      <c r="Q102" s="73"/>
    </row>
    <row r="103" spans="1:17" s="109" customFormat="1" ht="23.1" customHeight="1" x14ac:dyDescent="0.2">
      <c r="A103" s="62"/>
      <c r="B103" s="61"/>
      <c r="C103" s="998"/>
      <c r="D103" s="1001"/>
      <c r="E103" s="998"/>
      <c r="F103" s="1001"/>
      <c r="G103" s="998"/>
      <c r="H103" s="1001"/>
      <c r="I103" s="998"/>
      <c r="J103" s="1001"/>
      <c r="K103" s="894"/>
      <c r="L103" s="894"/>
      <c r="M103" s="894"/>
      <c r="N103" s="894"/>
      <c r="O103" s="894"/>
      <c r="P103" s="1018"/>
      <c r="Q103" s="63"/>
    </row>
    <row r="104" spans="1:17" s="109" customFormat="1" ht="23.1" customHeight="1" x14ac:dyDescent="0.2">
      <c r="A104" s="62"/>
      <c r="B104" s="61"/>
      <c r="C104" s="996"/>
      <c r="D104" s="999"/>
      <c r="E104" s="996"/>
      <c r="F104" s="999"/>
      <c r="G104" s="996"/>
      <c r="H104" s="999"/>
      <c r="I104" s="996"/>
      <c r="J104" s="999"/>
      <c r="K104" s="377"/>
      <c r="L104" s="377"/>
      <c r="M104" s="377"/>
      <c r="N104" s="377"/>
      <c r="O104" s="377"/>
      <c r="P104" s="1015"/>
      <c r="Q104" s="63"/>
    </row>
    <row r="105" spans="1:17" s="109" customFormat="1" ht="23.1" customHeight="1" x14ac:dyDescent="0.2">
      <c r="A105" s="62"/>
      <c r="B105" s="61"/>
      <c r="C105" s="996"/>
      <c r="D105" s="999"/>
      <c r="E105" s="996"/>
      <c r="F105" s="999"/>
      <c r="G105" s="996"/>
      <c r="H105" s="999"/>
      <c r="I105" s="996"/>
      <c r="J105" s="999"/>
      <c r="K105" s="377"/>
      <c r="L105" s="377"/>
      <c r="M105" s="377"/>
      <c r="N105" s="377"/>
      <c r="O105" s="377"/>
      <c r="P105" s="1015"/>
      <c r="Q105" s="63"/>
    </row>
    <row r="106" spans="1:17" s="109" customFormat="1" ht="23.1" customHeight="1" x14ac:dyDescent="0.2">
      <c r="A106" s="62"/>
      <c r="B106" s="61"/>
      <c r="C106" s="996"/>
      <c r="D106" s="999"/>
      <c r="E106" s="996"/>
      <c r="F106" s="999"/>
      <c r="G106" s="996"/>
      <c r="H106" s="999"/>
      <c r="I106" s="996"/>
      <c r="J106" s="999"/>
      <c r="K106" s="377"/>
      <c r="L106" s="377"/>
      <c r="M106" s="377"/>
      <c r="N106" s="377"/>
      <c r="O106" s="377"/>
      <c r="P106" s="1015"/>
      <c r="Q106" s="63"/>
    </row>
    <row r="107" spans="1:17" s="109" customFormat="1" ht="23.1" customHeight="1" thickBot="1" x14ac:dyDescent="0.25">
      <c r="A107" s="77"/>
      <c r="B107" s="78"/>
      <c r="C107" s="1009"/>
      <c r="D107" s="1022"/>
      <c r="E107" s="1009"/>
      <c r="F107" s="1022"/>
      <c r="G107" s="1009"/>
      <c r="H107" s="1022"/>
      <c r="I107" s="1009"/>
      <c r="J107" s="1022"/>
      <c r="K107" s="1013"/>
      <c r="L107" s="1013"/>
      <c r="M107" s="1013"/>
      <c r="N107" s="1013"/>
      <c r="O107" s="1013"/>
      <c r="P107" s="1019"/>
      <c r="Q107" s="79"/>
    </row>
  </sheetData>
  <phoneticPr fontId="3"/>
  <pageMargins left="0.86614173228346458" right="0.59055118110236227" top="0.51181102362204722" bottom="0.59055118110236227" header="0.51181102362204722" footer="0.51181102362204722"/>
  <pageSetup paperSize="9" scale="35" pageOrder="overThenDown" orientation="portrait" r:id="rId1"/>
  <headerFooter alignWithMargins="0"/>
  <rowBreaks count="1" manualBreakCount="1">
    <brk id="69" max="1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5"/>
  <dimension ref="A1:BG115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77734375" style="100" customWidth="1"/>
    <col min="5" max="12" width="22.77734375" style="6" customWidth="1"/>
    <col min="13" max="13" width="22.77734375" style="100" customWidth="1"/>
    <col min="14" max="14" width="4.88671875" style="131" customWidth="1"/>
    <col min="15" max="16384" width="9" style="6"/>
  </cols>
  <sheetData>
    <row r="1" spans="1:59" ht="30.9" customHeight="1" x14ac:dyDescent="0.2">
      <c r="A1" s="1738" t="s">
        <v>945</v>
      </c>
      <c r="N1" s="187"/>
    </row>
    <row r="2" spans="1:59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82"/>
      <c r="N2" s="188" t="s">
        <v>451</v>
      </c>
    </row>
    <row r="3" spans="1:59" s="106" customFormat="1" ht="24.9" customHeight="1" x14ac:dyDescent="0.2">
      <c r="A3" s="13" t="s">
        <v>313</v>
      </c>
      <c r="B3" s="14"/>
      <c r="C3" s="164"/>
      <c r="D3" s="164"/>
      <c r="E3" s="181" t="s">
        <v>358</v>
      </c>
      <c r="F3" s="180"/>
      <c r="G3" s="164"/>
      <c r="H3" s="164"/>
      <c r="I3" s="164"/>
      <c r="J3" s="164"/>
      <c r="K3" s="164"/>
      <c r="L3" s="164"/>
      <c r="M3" s="190"/>
      <c r="N3" s="20" t="s">
        <v>313</v>
      </c>
    </row>
    <row r="4" spans="1:59" s="106" customFormat="1" ht="24.9" customHeight="1" x14ac:dyDescent="0.2">
      <c r="A4" s="22" t="s">
        <v>314</v>
      </c>
      <c r="B4" s="23"/>
      <c r="C4" s="88"/>
      <c r="D4" s="88"/>
      <c r="E4" s="87"/>
      <c r="F4" s="87"/>
      <c r="G4" s="88" t="s">
        <v>294</v>
      </c>
      <c r="H4" s="1501" t="s">
        <v>754</v>
      </c>
      <c r="I4" s="1501" t="s">
        <v>754</v>
      </c>
      <c r="J4" s="1501" t="s">
        <v>754</v>
      </c>
      <c r="K4" s="88" t="s">
        <v>359</v>
      </c>
      <c r="L4" s="88" t="s">
        <v>166</v>
      </c>
      <c r="M4" s="192" t="s">
        <v>294</v>
      </c>
      <c r="N4" s="28" t="s">
        <v>314</v>
      </c>
    </row>
    <row r="5" spans="1:59" s="106" customFormat="1" ht="24.9" customHeight="1" x14ac:dyDescent="0.2">
      <c r="A5" s="22" t="s">
        <v>315</v>
      </c>
      <c r="B5" s="23" t="s">
        <v>283</v>
      </c>
      <c r="C5" s="88" t="s">
        <v>293</v>
      </c>
      <c r="D5" s="88" t="s">
        <v>289</v>
      </c>
      <c r="E5" s="88" t="s">
        <v>296</v>
      </c>
      <c r="F5" s="88" t="s">
        <v>297</v>
      </c>
      <c r="G5" s="88"/>
      <c r="H5" s="1501" t="s">
        <v>760</v>
      </c>
      <c r="I5" s="1501" t="s">
        <v>760</v>
      </c>
      <c r="J5" s="1501" t="s">
        <v>760</v>
      </c>
      <c r="K5" s="88"/>
      <c r="L5" s="88" t="s">
        <v>256</v>
      </c>
      <c r="M5" s="192"/>
      <c r="N5" s="28" t="s">
        <v>315</v>
      </c>
    </row>
    <row r="6" spans="1:59" s="106" customFormat="1" ht="24.9" customHeight="1" x14ac:dyDescent="0.2">
      <c r="A6" s="22" t="s">
        <v>316</v>
      </c>
      <c r="B6" s="23"/>
      <c r="C6" s="88"/>
      <c r="D6" s="88"/>
      <c r="E6" s="88"/>
      <c r="F6" s="88"/>
      <c r="G6" s="88" t="s">
        <v>278</v>
      </c>
      <c r="H6" s="1501" t="s">
        <v>756</v>
      </c>
      <c r="I6" s="1501" t="s">
        <v>757</v>
      </c>
      <c r="J6" s="1501" t="s">
        <v>787</v>
      </c>
      <c r="K6" s="88" t="s">
        <v>278</v>
      </c>
      <c r="L6" s="88" t="s">
        <v>278</v>
      </c>
      <c r="M6" s="192" t="s">
        <v>279</v>
      </c>
      <c r="N6" s="28" t="s">
        <v>316</v>
      </c>
    </row>
    <row r="7" spans="1:59" s="10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90"/>
      <c r="M7" s="193"/>
      <c r="N7" s="52" t="s">
        <v>317</v>
      </c>
    </row>
    <row r="8" spans="1:59" s="106" customFormat="1" ht="30" customHeight="1" x14ac:dyDescent="0.2">
      <c r="A8" s="22"/>
      <c r="B8" s="29" t="s">
        <v>6</v>
      </c>
      <c r="C8" s="1050" t="s">
        <v>440</v>
      </c>
      <c r="D8" s="1023" t="s">
        <v>440</v>
      </c>
      <c r="E8" s="1004" t="s">
        <v>440</v>
      </c>
      <c r="F8" s="1004" t="s">
        <v>440</v>
      </c>
      <c r="G8" s="1004" t="s">
        <v>440</v>
      </c>
      <c r="H8" s="1004" t="s">
        <v>440</v>
      </c>
      <c r="I8" s="1004" t="s">
        <v>440</v>
      </c>
      <c r="J8" s="1004" t="s">
        <v>440</v>
      </c>
      <c r="K8" s="1004" t="s">
        <v>440</v>
      </c>
      <c r="L8" s="1004" t="s">
        <v>440</v>
      </c>
      <c r="M8" s="1024" t="s">
        <v>440</v>
      </c>
      <c r="N8" s="75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</row>
    <row r="9" spans="1:59" s="106" customFormat="1" ht="30" customHeight="1" x14ac:dyDescent="0.2">
      <c r="A9" s="22"/>
      <c r="B9" s="29" t="s">
        <v>565</v>
      </c>
      <c r="C9" s="899">
        <v>-6599143</v>
      </c>
      <c r="D9" s="376">
        <v>81947296</v>
      </c>
      <c r="E9" s="996">
        <v>1001908949</v>
      </c>
      <c r="F9" s="996">
        <v>0</v>
      </c>
      <c r="G9" s="996">
        <v>877211</v>
      </c>
      <c r="H9" s="996">
        <v>454579</v>
      </c>
      <c r="I9" s="996">
        <v>19840</v>
      </c>
      <c r="J9" s="996">
        <v>0</v>
      </c>
      <c r="K9" s="996">
        <v>16956</v>
      </c>
      <c r="L9" s="996">
        <v>11730</v>
      </c>
      <c r="M9" s="1025">
        <v>1275538</v>
      </c>
      <c r="N9" s="55"/>
    </row>
    <row r="10" spans="1:59" s="106" customFormat="1" ht="30" customHeight="1" x14ac:dyDescent="0.2">
      <c r="A10" s="22"/>
      <c r="B10" s="29" t="s">
        <v>566</v>
      </c>
      <c r="C10" s="1051" t="s">
        <v>440</v>
      </c>
      <c r="D10" s="1026" t="s">
        <v>440</v>
      </c>
      <c r="E10" s="1010" t="s">
        <v>440</v>
      </c>
      <c r="F10" s="1010" t="s">
        <v>440</v>
      </c>
      <c r="G10" s="1010" t="s">
        <v>440</v>
      </c>
      <c r="H10" s="1010" t="s">
        <v>440</v>
      </c>
      <c r="I10" s="1010" t="s">
        <v>440</v>
      </c>
      <c r="J10" s="1010" t="s">
        <v>440</v>
      </c>
      <c r="K10" s="1010" t="s">
        <v>440</v>
      </c>
      <c r="L10" s="1010" t="s">
        <v>440</v>
      </c>
      <c r="M10" s="1027" t="s">
        <v>440</v>
      </c>
      <c r="N10" s="55"/>
    </row>
    <row r="11" spans="1:59" s="106" customFormat="1" ht="30" customHeight="1" x14ac:dyDescent="0.2">
      <c r="A11" s="22"/>
      <c r="B11" s="29" t="s">
        <v>567</v>
      </c>
      <c r="C11" s="899">
        <v>-6287991</v>
      </c>
      <c r="D11" s="376">
        <v>78724782</v>
      </c>
      <c r="E11" s="996">
        <v>964210884</v>
      </c>
      <c r="F11" s="996">
        <v>0</v>
      </c>
      <c r="G11" s="996">
        <v>840813</v>
      </c>
      <c r="H11" s="996">
        <v>434190</v>
      </c>
      <c r="I11" s="996">
        <v>19217</v>
      </c>
      <c r="J11" s="996">
        <v>0</v>
      </c>
      <c r="K11" s="996">
        <v>16713</v>
      </c>
      <c r="L11" s="996">
        <v>11388</v>
      </c>
      <c r="M11" s="1025">
        <v>1220122</v>
      </c>
      <c r="N11" s="55"/>
    </row>
    <row r="12" spans="1:59" s="106" customFormat="1" ht="30" customHeight="1" x14ac:dyDescent="0.2">
      <c r="A12" s="107"/>
      <c r="B12" s="130" t="s">
        <v>568</v>
      </c>
      <c r="C12" s="929">
        <v>-311152</v>
      </c>
      <c r="D12" s="391">
        <v>3222514</v>
      </c>
      <c r="E12" s="997">
        <v>37698065</v>
      </c>
      <c r="F12" s="997">
        <v>0</v>
      </c>
      <c r="G12" s="997">
        <v>36398</v>
      </c>
      <c r="H12" s="997">
        <v>20389</v>
      </c>
      <c r="I12" s="997">
        <v>623</v>
      </c>
      <c r="J12" s="997">
        <v>0</v>
      </c>
      <c r="K12" s="997">
        <v>243</v>
      </c>
      <c r="L12" s="997">
        <v>342</v>
      </c>
      <c r="M12" s="1028">
        <v>55416</v>
      </c>
      <c r="N12" s="123"/>
    </row>
    <row r="13" spans="1:59" ht="23.1" customHeight="1" x14ac:dyDescent="0.2">
      <c r="A13" s="60">
        <v>1</v>
      </c>
      <c r="B13" s="92" t="s">
        <v>796</v>
      </c>
      <c r="C13" s="927">
        <v>-300011</v>
      </c>
      <c r="D13" s="384">
        <v>11932732</v>
      </c>
      <c r="E13" s="998">
        <v>135969876</v>
      </c>
      <c r="F13" s="998">
        <v>0</v>
      </c>
      <c r="G13" s="998">
        <v>120709</v>
      </c>
      <c r="H13" s="998">
        <v>62569</v>
      </c>
      <c r="I13" s="998">
        <v>2991</v>
      </c>
      <c r="J13" s="998">
        <v>0</v>
      </c>
      <c r="K13" s="998">
        <v>9523</v>
      </c>
      <c r="L13" s="998">
        <v>1878</v>
      </c>
      <c r="M13" s="1029">
        <v>172472</v>
      </c>
      <c r="N13" s="59">
        <v>1</v>
      </c>
    </row>
    <row r="14" spans="1:59" ht="23.1" customHeight="1" x14ac:dyDescent="0.2">
      <c r="A14" s="60">
        <v>2</v>
      </c>
      <c r="B14" s="92" t="s">
        <v>798</v>
      </c>
      <c r="C14" s="899">
        <v>-16700</v>
      </c>
      <c r="D14" s="376">
        <v>1078483</v>
      </c>
      <c r="E14" s="996">
        <v>10892048</v>
      </c>
      <c r="F14" s="996">
        <v>0</v>
      </c>
      <c r="G14" s="996">
        <v>9956</v>
      </c>
      <c r="H14" s="996">
        <v>5811</v>
      </c>
      <c r="I14" s="996">
        <v>153</v>
      </c>
      <c r="J14" s="996">
        <v>0</v>
      </c>
      <c r="K14" s="996">
        <v>36</v>
      </c>
      <c r="L14" s="996">
        <v>194</v>
      </c>
      <c r="M14" s="1025">
        <v>15572</v>
      </c>
      <c r="N14" s="55">
        <v>2</v>
      </c>
    </row>
    <row r="15" spans="1:59" ht="23.1" customHeight="1" x14ac:dyDescent="0.2">
      <c r="A15" s="60">
        <v>3</v>
      </c>
      <c r="B15" s="92" t="s">
        <v>800</v>
      </c>
      <c r="C15" s="899">
        <v>18836</v>
      </c>
      <c r="D15" s="376">
        <v>6212064</v>
      </c>
      <c r="E15" s="996">
        <v>83914383</v>
      </c>
      <c r="F15" s="996">
        <v>0</v>
      </c>
      <c r="G15" s="996">
        <v>58937</v>
      </c>
      <c r="H15" s="996">
        <v>28516</v>
      </c>
      <c r="I15" s="996">
        <v>1383</v>
      </c>
      <c r="J15" s="996">
        <v>0</v>
      </c>
      <c r="K15" s="996">
        <v>537</v>
      </c>
      <c r="L15" s="996">
        <v>1164</v>
      </c>
      <c r="M15" s="1025">
        <v>83191</v>
      </c>
      <c r="N15" s="55">
        <v>3</v>
      </c>
    </row>
    <row r="16" spans="1:59" ht="23.1" customHeight="1" x14ac:dyDescent="0.2">
      <c r="A16" s="60">
        <v>4</v>
      </c>
      <c r="B16" s="92" t="s">
        <v>802</v>
      </c>
      <c r="C16" s="899">
        <v>-131854</v>
      </c>
      <c r="D16" s="376">
        <v>7256786</v>
      </c>
      <c r="E16" s="996">
        <v>96701225</v>
      </c>
      <c r="F16" s="996">
        <v>0</v>
      </c>
      <c r="G16" s="996">
        <v>76346</v>
      </c>
      <c r="H16" s="996">
        <v>38906</v>
      </c>
      <c r="I16" s="996">
        <v>1562</v>
      </c>
      <c r="J16" s="996">
        <v>0</v>
      </c>
      <c r="K16" s="996">
        <v>587</v>
      </c>
      <c r="L16" s="996">
        <v>1066</v>
      </c>
      <c r="M16" s="1025">
        <v>107951</v>
      </c>
      <c r="N16" s="55">
        <v>4</v>
      </c>
    </row>
    <row r="17" spans="1:14" ht="23.1" customHeight="1" x14ac:dyDescent="0.2">
      <c r="A17" s="176">
        <v>5</v>
      </c>
      <c r="B17" s="177" t="s">
        <v>804</v>
      </c>
      <c r="C17" s="929">
        <v>-5205</v>
      </c>
      <c r="D17" s="391">
        <v>632901</v>
      </c>
      <c r="E17" s="997">
        <v>6845041</v>
      </c>
      <c r="F17" s="997">
        <v>0</v>
      </c>
      <c r="G17" s="997">
        <v>7813</v>
      </c>
      <c r="H17" s="997">
        <v>4709</v>
      </c>
      <c r="I17" s="997">
        <v>148</v>
      </c>
      <c r="J17" s="997">
        <v>0</v>
      </c>
      <c r="K17" s="997">
        <v>48</v>
      </c>
      <c r="L17" s="997">
        <v>51</v>
      </c>
      <c r="M17" s="1028">
        <v>11428</v>
      </c>
      <c r="N17" s="123">
        <v>5</v>
      </c>
    </row>
    <row r="18" spans="1:14" ht="23.1" customHeight="1" x14ac:dyDescent="0.2">
      <c r="A18" s="60">
        <v>6</v>
      </c>
      <c r="B18" s="92" t="s">
        <v>806</v>
      </c>
      <c r="C18" s="927">
        <v>-53244</v>
      </c>
      <c r="D18" s="384">
        <v>1855624</v>
      </c>
      <c r="E18" s="998">
        <v>18220377</v>
      </c>
      <c r="F18" s="998">
        <v>0</v>
      </c>
      <c r="G18" s="998">
        <v>18093</v>
      </c>
      <c r="H18" s="998">
        <v>9271</v>
      </c>
      <c r="I18" s="998">
        <v>392</v>
      </c>
      <c r="J18" s="998">
        <v>0</v>
      </c>
      <c r="K18" s="998">
        <v>160</v>
      </c>
      <c r="L18" s="998">
        <v>260</v>
      </c>
      <c r="M18" s="1029">
        <v>25683</v>
      </c>
      <c r="N18" s="55">
        <v>6</v>
      </c>
    </row>
    <row r="19" spans="1:14" ht="23.1" customHeight="1" x14ac:dyDescent="0.2">
      <c r="A19" s="60">
        <v>7</v>
      </c>
      <c r="B19" s="92" t="s">
        <v>808</v>
      </c>
      <c r="C19" s="899">
        <v>-97275</v>
      </c>
      <c r="D19" s="376">
        <v>6692321</v>
      </c>
      <c r="E19" s="996">
        <v>76976638</v>
      </c>
      <c r="F19" s="996">
        <v>0</v>
      </c>
      <c r="G19" s="996">
        <v>65954</v>
      </c>
      <c r="H19" s="996">
        <v>32829</v>
      </c>
      <c r="I19" s="996">
        <v>1427</v>
      </c>
      <c r="J19" s="996">
        <v>0</v>
      </c>
      <c r="K19" s="996">
        <v>568</v>
      </c>
      <c r="L19" s="996">
        <v>1041</v>
      </c>
      <c r="M19" s="1025">
        <v>93388</v>
      </c>
      <c r="N19" s="55">
        <v>7</v>
      </c>
    </row>
    <row r="20" spans="1:14" ht="23.1" customHeight="1" x14ac:dyDescent="0.2">
      <c r="A20" s="60">
        <v>8</v>
      </c>
      <c r="B20" s="92" t="s">
        <v>810</v>
      </c>
      <c r="C20" s="899">
        <v>-168776</v>
      </c>
      <c r="D20" s="376">
        <v>1691788</v>
      </c>
      <c r="E20" s="996">
        <v>23216151</v>
      </c>
      <c r="F20" s="996">
        <v>0</v>
      </c>
      <c r="G20" s="996">
        <v>22267</v>
      </c>
      <c r="H20" s="996">
        <v>12137</v>
      </c>
      <c r="I20" s="996">
        <v>556</v>
      </c>
      <c r="J20" s="996">
        <v>0</v>
      </c>
      <c r="K20" s="996">
        <v>163</v>
      </c>
      <c r="L20" s="996">
        <v>165</v>
      </c>
      <c r="M20" s="1025">
        <v>34041</v>
      </c>
      <c r="N20" s="55">
        <v>8</v>
      </c>
    </row>
    <row r="21" spans="1:14" s="98" customFormat="1" ht="23.1" customHeight="1" x14ac:dyDescent="0.2">
      <c r="A21" s="60">
        <v>9</v>
      </c>
      <c r="B21" s="92" t="s">
        <v>812</v>
      </c>
      <c r="C21" s="899">
        <v>-176065</v>
      </c>
      <c r="D21" s="376">
        <v>1144630</v>
      </c>
      <c r="E21" s="996">
        <v>13900183</v>
      </c>
      <c r="F21" s="996">
        <v>0</v>
      </c>
      <c r="G21" s="996">
        <v>13735</v>
      </c>
      <c r="H21" s="996">
        <v>7829</v>
      </c>
      <c r="I21" s="996">
        <v>248</v>
      </c>
      <c r="J21" s="996">
        <v>0</v>
      </c>
      <c r="K21" s="996">
        <v>85</v>
      </c>
      <c r="L21" s="996">
        <v>107</v>
      </c>
      <c r="M21" s="1025">
        <v>20692</v>
      </c>
      <c r="N21" s="63">
        <v>9</v>
      </c>
    </row>
    <row r="22" spans="1:14" s="98" customFormat="1" ht="23.1" customHeight="1" x14ac:dyDescent="0.2">
      <c r="A22" s="62">
        <v>10</v>
      </c>
      <c r="B22" s="61" t="s">
        <v>814</v>
      </c>
      <c r="C22" s="929">
        <v>-62242</v>
      </c>
      <c r="D22" s="391">
        <v>1200419</v>
      </c>
      <c r="E22" s="997">
        <v>12214270</v>
      </c>
      <c r="F22" s="997">
        <v>0</v>
      </c>
      <c r="G22" s="997">
        <v>13718</v>
      </c>
      <c r="H22" s="997">
        <v>7259</v>
      </c>
      <c r="I22" s="997">
        <v>280</v>
      </c>
      <c r="J22" s="997">
        <v>0</v>
      </c>
      <c r="K22" s="997">
        <v>285</v>
      </c>
      <c r="L22" s="997">
        <v>117</v>
      </c>
      <c r="M22" s="1028">
        <v>20390</v>
      </c>
      <c r="N22" s="63">
        <v>10</v>
      </c>
    </row>
    <row r="23" spans="1:14" s="98" customFormat="1" ht="23.1" customHeight="1" x14ac:dyDescent="0.2">
      <c r="A23" s="66">
        <v>11</v>
      </c>
      <c r="B23" s="58" t="s">
        <v>816</v>
      </c>
      <c r="C23" s="927">
        <v>-39868</v>
      </c>
      <c r="D23" s="384">
        <v>1669481</v>
      </c>
      <c r="E23" s="998">
        <v>22484370</v>
      </c>
      <c r="F23" s="998">
        <v>0</v>
      </c>
      <c r="G23" s="998">
        <v>17529</v>
      </c>
      <c r="H23" s="998">
        <v>9291</v>
      </c>
      <c r="I23" s="998">
        <v>598</v>
      </c>
      <c r="J23" s="998">
        <v>0</v>
      </c>
      <c r="K23" s="998">
        <v>144</v>
      </c>
      <c r="L23" s="998">
        <v>257</v>
      </c>
      <c r="M23" s="1029">
        <v>26512</v>
      </c>
      <c r="N23" s="67">
        <v>11</v>
      </c>
    </row>
    <row r="24" spans="1:14" s="98" customFormat="1" ht="23.1" customHeight="1" x14ac:dyDescent="0.2">
      <c r="A24" s="62">
        <v>12</v>
      </c>
      <c r="B24" s="61" t="s">
        <v>818</v>
      </c>
      <c r="C24" s="899">
        <v>-88931</v>
      </c>
      <c r="D24" s="376">
        <v>2436551</v>
      </c>
      <c r="E24" s="996">
        <v>26939113</v>
      </c>
      <c r="F24" s="996">
        <v>0</v>
      </c>
      <c r="G24" s="996">
        <v>24275</v>
      </c>
      <c r="H24" s="996">
        <v>12209</v>
      </c>
      <c r="I24" s="996">
        <v>447</v>
      </c>
      <c r="J24" s="996">
        <v>0</v>
      </c>
      <c r="K24" s="996">
        <v>436</v>
      </c>
      <c r="L24" s="996">
        <v>274</v>
      </c>
      <c r="M24" s="1025">
        <v>36358</v>
      </c>
      <c r="N24" s="63">
        <v>12</v>
      </c>
    </row>
    <row r="25" spans="1:14" s="98" customFormat="1" ht="23.1" customHeight="1" x14ac:dyDescent="0.2">
      <c r="A25" s="62">
        <v>13</v>
      </c>
      <c r="B25" s="61" t="s">
        <v>819</v>
      </c>
      <c r="C25" s="899">
        <v>2285</v>
      </c>
      <c r="D25" s="376">
        <v>908144</v>
      </c>
      <c r="E25" s="996">
        <v>8839238</v>
      </c>
      <c r="F25" s="996">
        <v>0</v>
      </c>
      <c r="G25" s="996">
        <v>9742</v>
      </c>
      <c r="H25" s="996">
        <v>5510</v>
      </c>
      <c r="I25" s="996">
        <v>245</v>
      </c>
      <c r="J25" s="996">
        <v>0</v>
      </c>
      <c r="K25" s="996">
        <v>76</v>
      </c>
      <c r="L25" s="996">
        <v>92</v>
      </c>
      <c r="M25" s="1025">
        <v>14830</v>
      </c>
      <c r="N25" s="63">
        <v>13</v>
      </c>
    </row>
    <row r="26" spans="1:14" s="98" customFormat="1" ht="23.1" customHeight="1" x14ac:dyDescent="0.2">
      <c r="A26" s="62">
        <v>14</v>
      </c>
      <c r="B26" s="61" t="s">
        <v>821</v>
      </c>
      <c r="C26" s="899">
        <v>-10273</v>
      </c>
      <c r="D26" s="376">
        <v>576992</v>
      </c>
      <c r="E26" s="996">
        <v>5890956</v>
      </c>
      <c r="F26" s="996">
        <v>0</v>
      </c>
      <c r="G26" s="996">
        <v>5660</v>
      </c>
      <c r="H26" s="996">
        <v>3202</v>
      </c>
      <c r="I26" s="996">
        <v>120</v>
      </c>
      <c r="J26" s="996">
        <v>0</v>
      </c>
      <c r="K26" s="996">
        <v>23</v>
      </c>
      <c r="L26" s="996">
        <v>63</v>
      </c>
      <c r="M26" s="1025">
        <v>9205</v>
      </c>
      <c r="N26" s="63">
        <v>14</v>
      </c>
    </row>
    <row r="27" spans="1:14" s="98" customFormat="1" ht="23.1" customHeight="1" x14ac:dyDescent="0.2">
      <c r="A27" s="71">
        <v>15</v>
      </c>
      <c r="B27" s="72" t="s">
        <v>823</v>
      </c>
      <c r="C27" s="929">
        <v>-24026</v>
      </c>
      <c r="D27" s="391">
        <v>1135720</v>
      </c>
      <c r="E27" s="997">
        <v>11563572</v>
      </c>
      <c r="F27" s="997">
        <v>0</v>
      </c>
      <c r="G27" s="997">
        <v>10362</v>
      </c>
      <c r="H27" s="997">
        <v>5210</v>
      </c>
      <c r="I27" s="997">
        <v>267</v>
      </c>
      <c r="J27" s="997">
        <v>0</v>
      </c>
      <c r="K27" s="997">
        <v>43</v>
      </c>
      <c r="L27" s="997">
        <v>167</v>
      </c>
      <c r="M27" s="1028">
        <v>17461</v>
      </c>
      <c r="N27" s="73">
        <v>15</v>
      </c>
    </row>
    <row r="28" spans="1:14" s="98" customFormat="1" ht="23.1" customHeight="1" x14ac:dyDescent="0.2">
      <c r="A28" s="62">
        <v>16</v>
      </c>
      <c r="B28" s="61" t="s">
        <v>825</v>
      </c>
      <c r="C28" s="927">
        <v>-47271</v>
      </c>
      <c r="D28" s="384">
        <v>1914550</v>
      </c>
      <c r="E28" s="998">
        <v>23359277</v>
      </c>
      <c r="F28" s="998">
        <v>0</v>
      </c>
      <c r="G28" s="998">
        <v>19216</v>
      </c>
      <c r="H28" s="998">
        <v>9477</v>
      </c>
      <c r="I28" s="998">
        <v>314</v>
      </c>
      <c r="J28" s="998">
        <v>0</v>
      </c>
      <c r="K28" s="998">
        <v>251</v>
      </c>
      <c r="L28" s="998">
        <v>316</v>
      </c>
      <c r="M28" s="1029">
        <v>27328</v>
      </c>
      <c r="N28" s="67">
        <v>16</v>
      </c>
    </row>
    <row r="29" spans="1:14" s="98" customFormat="1" ht="23.1" customHeight="1" x14ac:dyDescent="0.2">
      <c r="A29" s="62">
        <v>17</v>
      </c>
      <c r="B29" s="61" t="s">
        <v>827</v>
      </c>
      <c r="C29" s="899">
        <v>-1299950</v>
      </c>
      <c r="D29" s="376">
        <v>5302641</v>
      </c>
      <c r="E29" s="996">
        <v>84324995</v>
      </c>
      <c r="F29" s="996">
        <v>0</v>
      </c>
      <c r="G29" s="996">
        <v>67665</v>
      </c>
      <c r="H29" s="996">
        <v>33760</v>
      </c>
      <c r="I29" s="996">
        <v>1607</v>
      </c>
      <c r="J29" s="996">
        <v>0</v>
      </c>
      <c r="K29" s="996">
        <v>830</v>
      </c>
      <c r="L29" s="996">
        <v>867</v>
      </c>
      <c r="M29" s="1025">
        <v>96082</v>
      </c>
      <c r="N29" s="63">
        <v>17</v>
      </c>
    </row>
    <row r="30" spans="1:14" s="98" customFormat="1" ht="23.1" customHeight="1" x14ac:dyDescent="0.2">
      <c r="A30" s="62">
        <v>18</v>
      </c>
      <c r="B30" s="61" t="s">
        <v>829</v>
      </c>
      <c r="C30" s="899">
        <v>-3012</v>
      </c>
      <c r="D30" s="376">
        <v>278905</v>
      </c>
      <c r="E30" s="996">
        <v>2963305</v>
      </c>
      <c r="F30" s="996">
        <v>0</v>
      </c>
      <c r="G30" s="996">
        <v>3106</v>
      </c>
      <c r="H30" s="996">
        <v>1867</v>
      </c>
      <c r="I30" s="996">
        <v>52</v>
      </c>
      <c r="J30" s="996">
        <v>0</v>
      </c>
      <c r="K30" s="996">
        <v>14</v>
      </c>
      <c r="L30" s="996">
        <v>32</v>
      </c>
      <c r="M30" s="1025">
        <v>4592</v>
      </c>
      <c r="N30" s="63">
        <v>18</v>
      </c>
    </row>
    <row r="31" spans="1:14" s="98" customFormat="1" ht="23.1" customHeight="1" x14ac:dyDescent="0.2">
      <c r="A31" s="62">
        <v>19</v>
      </c>
      <c r="B31" s="61" t="s">
        <v>831</v>
      </c>
      <c r="C31" s="899">
        <v>-1064425</v>
      </c>
      <c r="D31" s="376">
        <v>3595185</v>
      </c>
      <c r="E31" s="996">
        <v>44523676</v>
      </c>
      <c r="F31" s="996">
        <v>0</v>
      </c>
      <c r="G31" s="996">
        <v>44320</v>
      </c>
      <c r="H31" s="996">
        <v>21855</v>
      </c>
      <c r="I31" s="996">
        <v>1147</v>
      </c>
      <c r="J31" s="996">
        <v>0</v>
      </c>
      <c r="K31" s="996">
        <v>203</v>
      </c>
      <c r="L31" s="996">
        <v>383</v>
      </c>
      <c r="M31" s="1025">
        <v>65491</v>
      </c>
      <c r="N31" s="63">
        <v>19</v>
      </c>
    </row>
    <row r="32" spans="1:14" s="98" customFormat="1" ht="23.1" customHeight="1" x14ac:dyDescent="0.2">
      <c r="A32" s="71">
        <v>20</v>
      </c>
      <c r="B32" s="72" t="s">
        <v>833</v>
      </c>
      <c r="C32" s="929">
        <v>-107510</v>
      </c>
      <c r="D32" s="391">
        <v>2317807</v>
      </c>
      <c r="E32" s="997">
        <v>28801178</v>
      </c>
      <c r="F32" s="997">
        <v>0</v>
      </c>
      <c r="G32" s="997">
        <v>22410</v>
      </c>
      <c r="H32" s="997">
        <v>10118</v>
      </c>
      <c r="I32" s="997">
        <v>565</v>
      </c>
      <c r="J32" s="997">
        <v>0</v>
      </c>
      <c r="K32" s="997">
        <v>239</v>
      </c>
      <c r="L32" s="997">
        <v>434</v>
      </c>
      <c r="M32" s="1028">
        <v>32484</v>
      </c>
      <c r="N32" s="73">
        <v>20</v>
      </c>
    </row>
    <row r="33" spans="1:14" s="98" customFormat="1" ht="23.1" customHeight="1" x14ac:dyDescent="0.2">
      <c r="A33" s="74">
        <v>21</v>
      </c>
      <c r="B33" s="61" t="s">
        <v>835</v>
      </c>
      <c r="C33" s="927">
        <v>-544125</v>
      </c>
      <c r="D33" s="384">
        <v>2326306</v>
      </c>
      <c r="E33" s="998">
        <v>30196225</v>
      </c>
      <c r="F33" s="998">
        <v>0</v>
      </c>
      <c r="G33" s="998">
        <v>28168</v>
      </c>
      <c r="H33" s="998">
        <v>13996</v>
      </c>
      <c r="I33" s="998">
        <v>714</v>
      </c>
      <c r="J33" s="998">
        <v>0</v>
      </c>
      <c r="K33" s="998">
        <v>317</v>
      </c>
      <c r="L33" s="998">
        <v>270</v>
      </c>
      <c r="M33" s="1029">
        <v>38591</v>
      </c>
      <c r="N33" s="75">
        <v>21</v>
      </c>
    </row>
    <row r="34" spans="1:14" s="98" customFormat="1" ht="23.1" customHeight="1" x14ac:dyDescent="0.2">
      <c r="A34" s="62">
        <v>22</v>
      </c>
      <c r="B34" s="61" t="s">
        <v>837</v>
      </c>
      <c r="C34" s="899">
        <v>-40918</v>
      </c>
      <c r="D34" s="376">
        <v>1651969</v>
      </c>
      <c r="E34" s="996">
        <v>18548543</v>
      </c>
      <c r="F34" s="996">
        <v>0</v>
      </c>
      <c r="G34" s="996">
        <v>17405</v>
      </c>
      <c r="H34" s="996">
        <v>9038</v>
      </c>
      <c r="I34" s="996">
        <v>295</v>
      </c>
      <c r="J34" s="996">
        <v>0</v>
      </c>
      <c r="K34" s="996">
        <v>175</v>
      </c>
      <c r="L34" s="996">
        <v>200</v>
      </c>
      <c r="M34" s="1025">
        <v>25058</v>
      </c>
      <c r="N34" s="63">
        <v>22</v>
      </c>
    </row>
    <row r="35" spans="1:14" s="98" customFormat="1" ht="23.1" customHeight="1" x14ac:dyDescent="0.2">
      <c r="A35" s="62">
        <v>23</v>
      </c>
      <c r="B35" s="61" t="s">
        <v>838</v>
      </c>
      <c r="C35" s="899">
        <v>-46086</v>
      </c>
      <c r="D35" s="376">
        <v>467002</v>
      </c>
      <c r="E35" s="996">
        <v>5184065</v>
      </c>
      <c r="F35" s="996">
        <v>0</v>
      </c>
      <c r="G35" s="996">
        <v>5807</v>
      </c>
      <c r="H35" s="996">
        <v>3492</v>
      </c>
      <c r="I35" s="996">
        <v>90</v>
      </c>
      <c r="J35" s="996">
        <v>0</v>
      </c>
      <c r="K35" s="996">
        <v>19</v>
      </c>
      <c r="L35" s="996">
        <v>52</v>
      </c>
      <c r="M35" s="1025">
        <v>7921</v>
      </c>
      <c r="N35" s="63">
        <v>23</v>
      </c>
    </row>
    <row r="36" spans="1:14" s="98" customFormat="1" ht="23.1" customHeight="1" x14ac:dyDescent="0.2">
      <c r="A36" s="62">
        <v>24</v>
      </c>
      <c r="B36" s="61" t="s">
        <v>840</v>
      </c>
      <c r="C36" s="899">
        <v>-390847</v>
      </c>
      <c r="D36" s="376">
        <v>1399485</v>
      </c>
      <c r="E36" s="996">
        <v>20305568</v>
      </c>
      <c r="F36" s="996">
        <v>0</v>
      </c>
      <c r="G36" s="996">
        <v>18107</v>
      </c>
      <c r="H36" s="996">
        <v>9423</v>
      </c>
      <c r="I36" s="996">
        <v>216</v>
      </c>
      <c r="J36" s="996">
        <v>0</v>
      </c>
      <c r="K36" s="996">
        <v>147</v>
      </c>
      <c r="L36" s="996">
        <v>260</v>
      </c>
      <c r="M36" s="1025">
        <v>25947</v>
      </c>
      <c r="N36" s="63">
        <v>24</v>
      </c>
    </row>
    <row r="37" spans="1:14" s="98" customFormat="1" ht="23.1" customHeight="1" x14ac:dyDescent="0.2">
      <c r="A37" s="71">
        <v>25</v>
      </c>
      <c r="B37" s="72" t="s">
        <v>842</v>
      </c>
      <c r="C37" s="929">
        <v>-2097</v>
      </c>
      <c r="D37" s="391">
        <v>1170341</v>
      </c>
      <c r="E37" s="997">
        <v>11355694</v>
      </c>
      <c r="F37" s="997">
        <v>0</v>
      </c>
      <c r="G37" s="997">
        <v>11118</v>
      </c>
      <c r="H37" s="997">
        <v>6083</v>
      </c>
      <c r="I37" s="997">
        <v>198</v>
      </c>
      <c r="J37" s="997">
        <v>0</v>
      </c>
      <c r="K37" s="997">
        <v>37</v>
      </c>
      <c r="L37" s="997">
        <v>118</v>
      </c>
      <c r="M37" s="1028">
        <v>16793</v>
      </c>
      <c r="N37" s="73">
        <v>25</v>
      </c>
    </row>
    <row r="38" spans="1:14" s="98" customFormat="1" ht="23.1" customHeight="1" x14ac:dyDescent="0.2">
      <c r="A38" s="62">
        <v>26</v>
      </c>
      <c r="B38" s="61" t="s">
        <v>844</v>
      </c>
      <c r="C38" s="927">
        <v>-95215</v>
      </c>
      <c r="D38" s="384">
        <v>633805</v>
      </c>
      <c r="E38" s="998">
        <v>6638384</v>
      </c>
      <c r="F38" s="998">
        <v>0</v>
      </c>
      <c r="G38" s="998">
        <v>7242</v>
      </c>
      <c r="H38" s="998">
        <v>4150</v>
      </c>
      <c r="I38" s="998">
        <v>118</v>
      </c>
      <c r="J38" s="998">
        <v>0</v>
      </c>
      <c r="K38" s="998">
        <v>413</v>
      </c>
      <c r="L38" s="998">
        <v>53</v>
      </c>
      <c r="M38" s="1029">
        <v>10752</v>
      </c>
      <c r="N38" s="63">
        <v>26</v>
      </c>
    </row>
    <row r="39" spans="1:14" s="98" customFormat="1" ht="23.1" customHeight="1" x14ac:dyDescent="0.2">
      <c r="A39" s="62">
        <v>27</v>
      </c>
      <c r="B39" s="61" t="s">
        <v>846</v>
      </c>
      <c r="C39" s="899">
        <v>-64263</v>
      </c>
      <c r="D39" s="376">
        <v>2041342</v>
      </c>
      <c r="E39" s="996">
        <v>29140437</v>
      </c>
      <c r="F39" s="996">
        <v>0</v>
      </c>
      <c r="G39" s="996">
        <v>17748</v>
      </c>
      <c r="H39" s="996">
        <v>7997</v>
      </c>
      <c r="I39" s="996">
        <v>353</v>
      </c>
      <c r="J39" s="996">
        <v>0</v>
      </c>
      <c r="K39" s="996">
        <v>350</v>
      </c>
      <c r="L39" s="996">
        <v>451</v>
      </c>
      <c r="M39" s="1025">
        <v>25330</v>
      </c>
      <c r="N39" s="63">
        <v>27</v>
      </c>
    </row>
    <row r="40" spans="1:14" s="98" customFormat="1" ht="23.1" customHeight="1" x14ac:dyDescent="0.2">
      <c r="A40" s="62">
        <v>30</v>
      </c>
      <c r="B40" s="61" t="s">
        <v>848</v>
      </c>
      <c r="C40" s="899">
        <v>-246626</v>
      </c>
      <c r="D40" s="376">
        <v>1189681</v>
      </c>
      <c r="E40" s="996">
        <v>15574972</v>
      </c>
      <c r="F40" s="996">
        <v>0</v>
      </c>
      <c r="G40" s="996">
        <v>14042</v>
      </c>
      <c r="H40" s="996">
        <v>6940</v>
      </c>
      <c r="I40" s="996">
        <v>454</v>
      </c>
      <c r="J40" s="996">
        <v>0</v>
      </c>
      <c r="K40" s="996">
        <v>185</v>
      </c>
      <c r="L40" s="996">
        <v>171</v>
      </c>
      <c r="M40" s="1025">
        <v>20780</v>
      </c>
      <c r="N40" s="63">
        <v>30</v>
      </c>
    </row>
    <row r="41" spans="1:14" s="98" customFormat="1" ht="23.1" customHeight="1" x14ac:dyDescent="0.2">
      <c r="A41" s="62">
        <v>31</v>
      </c>
      <c r="B41" s="61" t="s">
        <v>850</v>
      </c>
      <c r="C41" s="899">
        <v>-52377</v>
      </c>
      <c r="D41" s="376">
        <v>260004</v>
      </c>
      <c r="E41" s="996">
        <v>3022400</v>
      </c>
      <c r="F41" s="996">
        <v>0</v>
      </c>
      <c r="G41" s="996">
        <v>3662</v>
      </c>
      <c r="H41" s="996">
        <v>2114</v>
      </c>
      <c r="I41" s="996">
        <v>87</v>
      </c>
      <c r="J41" s="996">
        <v>0</v>
      </c>
      <c r="K41" s="996">
        <v>34</v>
      </c>
      <c r="L41" s="996">
        <v>19</v>
      </c>
      <c r="M41" s="1025">
        <v>5167</v>
      </c>
      <c r="N41" s="63">
        <v>31</v>
      </c>
    </row>
    <row r="42" spans="1:14" s="98" customFormat="1" ht="23.1" customHeight="1" x14ac:dyDescent="0.2">
      <c r="A42" s="71">
        <v>32</v>
      </c>
      <c r="B42" s="72" t="s">
        <v>852</v>
      </c>
      <c r="C42" s="929">
        <v>10912</v>
      </c>
      <c r="D42" s="391">
        <v>1259856</v>
      </c>
      <c r="E42" s="997">
        <v>10628631</v>
      </c>
      <c r="F42" s="997">
        <v>0</v>
      </c>
      <c r="G42" s="997">
        <v>11875</v>
      </c>
      <c r="H42" s="997">
        <v>6753</v>
      </c>
      <c r="I42" s="997">
        <v>462</v>
      </c>
      <c r="J42" s="997">
        <v>0</v>
      </c>
      <c r="K42" s="997">
        <v>56</v>
      </c>
      <c r="L42" s="997">
        <v>118</v>
      </c>
      <c r="M42" s="1028">
        <v>18520</v>
      </c>
      <c r="N42" s="73">
        <v>32</v>
      </c>
    </row>
    <row r="43" spans="1:14" s="98" customFormat="1" ht="23.1" customHeight="1" x14ac:dyDescent="0.2">
      <c r="A43" s="62">
        <v>33</v>
      </c>
      <c r="B43" s="61" t="s">
        <v>854</v>
      </c>
      <c r="C43" s="927">
        <v>-378879</v>
      </c>
      <c r="D43" s="384">
        <v>821071</v>
      </c>
      <c r="E43" s="998">
        <v>10967981</v>
      </c>
      <c r="F43" s="998">
        <v>0</v>
      </c>
      <c r="G43" s="998">
        <v>12057</v>
      </c>
      <c r="H43" s="998">
        <v>6984</v>
      </c>
      <c r="I43" s="998">
        <v>305</v>
      </c>
      <c r="J43" s="998">
        <v>0</v>
      </c>
      <c r="K43" s="998">
        <v>104</v>
      </c>
      <c r="L43" s="998">
        <v>130</v>
      </c>
      <c r="M43" s="1029">
        <v>17376</v>
      </c>
      <c r="N43" s="63">
        <v>33</v>
      </c>
    </row>
    <row r="44" spans="1:14" s="98" customFormat="1" ht="23.1" customHeight="1" x14ac:dyDescent="0.2">
      <c r="A44" s="62">
        <v>35</v>
      </c>
      <c r="B44" s="61" t="s">
        <v>856</v>
      </c>
      <c r="C44" s="899">
        <v>-9527</v>
      </c>
      <c r="D44" s="376">
        <v>971537</v>
      </c>
      <c r="E44" s="996">
        <v>10857728</v>
      </c>
      <c r="F44" s="996">
        <v>0</v>
      </c>
      <c r="G44" s="996">
        <v>7715</v>
      </c>
      <c r="H44" s="996">
        <v>4881</v>
      </c>
      <c r="I44" s="996">
        <v>263</v>
      </c>
      <c r="J44" s="996">
        <v>0</v>
      </c>
      <c r="K44" s="996">
        <v>111</v>
      </c>
      <c r="L44" s="996">
        <v>140</v>
      </c>
      <c r="M44" s="1025">
        <v>12097</v>
      </c>
      <c r="N44" s="63">
        <v>35</v>
      </c>
    </row>
    <row r="45" spans="1:14" s="98" customFormat="1" ht="23.1" customHeight="1" x14ac:dyDescent="0.2">
      <c r="A45" s="62">
        <v>36</v>
      </c>
      <c r="B45" s="61" t="s">
        <v>858</v>
      </c>
      <c r="C45" s="899">
        <v>-383443</v>
      </c>
      <c r="D45" s="376">
        <v>1483666</v>
      </c>
      <c r="E45" s="996">
        <v>19084701</v>
      </c>
      <c r="F45" s="996">
        <v>0</v>
      </c>
      <c r="G45" s="996">
        <v>16484</v>
      </c>
      <c r="H45" s="996">
        <v>8316</v>
      </c>
      <c r="I45" s="996">
        <v>309</v>
      </c>
      <c r="J45" s="996">
        <v>0</v>
      </c>
      <c r="K45" s="996">
        <v>66</v>
      </c>
      <c r="L45" s="996">
        <v>211</v>
      </c>
      <c r="M45" s="1025">
        <v>24391</v>
      </c>
      <c r="N45" s="63">
        <v>36</v>
      </c>
    </row>
    <row r="46" spans="1:14" s="98" customFormat="1" ht="23.1" customHeight="1" x14ac:dyDescent="0.2">
      <c r="A46" s="62">
        <v>38</v>
      </c>
      <c r="B46" s="61" t="s">
        <v>860</v>
      </c>
      <c r="C46" s="899">
        <v>-18767</v>
      </c>
      <c r="D46" s="376">
        <v>369077</v>
      </c>
      <c r="E46" s="996">
        <v>3281154</v>
      </c>
      <c r="F46" s="996">
        <v>0</v>
      </c>
      <c r="G46" s="996">
        <v>3517</v>
      </c>
      <c r="H46" s="996">
        <v>1936</v>
      </c>
      <c r="I46" s="996">
        <v>70</v>
      </c>
      <c r="J46" s="996">
        <v>0</v>
      </c>
      <c r="K46" s="996">
        <v>51</v>
      </c>
      <c r="L46" s="996">
        <v>27</v>
      </c>
      <c r="M46" s="1025">
        <v>5333</v>
      </c>
      <c r="N46" s="63">
        <v>38</v>
      </c>
    </row>
    <row r="47" spans="1:14" s="98" customFormat="1" ht="23.1" customHeight="1" x14ac:dyDescent="0.2">
      <c r="A47" s="71">
        <v>39</v>
      </c>
      <c r="B47" s="72" t="s">
        <v>862</v>
      </c>
      <c r="C47" s="929">
        <v>-46022</v>
      </c>
      <c r="D47" s="391">
        <v>206360</v>
      </c>
      <c r="E47" s="997">
        <v>2376467</v>
      </c>
      <c r="F47" s="997">
        <v>0</v>
      </c>
      <c r="G47" s="997">
        <v>2594</v>
      </c>
      <c r="H47" s="997">
        <v>1508</v>
      </c>
      <c r="I47" s="997">
        <v>78</v>
      </c>
      <c r="J47" s="997">
        <v>0</v>
      </c>
      <c r="K47" s="997">
        <v>11</v>
      </c>
      <c r="L47" s="997">
        <v>24</v>
      </c>
      <c r="M47" s="1028">
        <v>3869</v>
      </c>
      <c r="N47" s="73">
        <v>39</v>
      </c>
    </row>
    <row r="48" spans="1:14" s="98" customFormat="1" ht="23.1" customHeight="1" x14ac:dyDescent="0.2">
      <c r="A48" s="62">
        <v>40</v>
      </c>
      <c r="B48" s="61" t="s">
        <v>863</v>
      </c>
      <c r="C48" s="927">
        <v>-21235</v>
      </c>
      <c r="D48" s="384">
        <v>121975</v>
      </c>
      <c r="E48" s="998">
        <v>1154646</v>
      </c>
      <c r="F48" s="998">
        <v>0</v>
      </c>
      <c r="G48" s="998">
        <v>1243</v>
      </c>
      <c r="H48" s="998">
        <v>673</v>
      </c>
      <c r="I48" s="998">
        <v>21</v>
      </c>
      <c r="J48" s="998">
        <v>0</v>
      </c>
      <c r="K48" s="998">
        <v>7</v>
      </c>
      <c r="L48" s="998">
        <v>16</v>
      </c>
      <c r="M48" s="1029">
        <v>1915</v>
      </c>
      <c r="N48" s="63">
        <v>40</v>
      </c>
    </row>
    <row r="49" spans="1:14" s="98" customFormat="1" ht="23.1" customHeight="1" x14ac:dyDescent="0.2">
      <c r="A49" s="62">
        <v>41</v>
      </c>
      <c r="B49" s="61" t="s">
        <v>865</v>
      </c>
      <c r="C49" s="899">
        <v>-41801</v>
      </c>
      <c r="D49" s="376">
        <v>200809</v>
      </c>
      <c r="E49" s="996">
        <v>2395640</v>
      </c>
      <c r="F49" s="996">
        <v>0</v>
      </c>
      <c r="G49" s="996">
        <v>2522</v>
      </c>
      <c r="H49" s="996">
        <v>1418</v>
      </c>
      <c r="I49" s="996">
        <v>38</v>
      </c>
      <c r="J49" s="996">
        <v>0</v>
      </c>
      <c r="K49" s="996">
        <v>0</v>
      </c>
      <c r="L49" s="996">
        <v>25</v>
      </c>
      <c r="M49" s="1025">
        <v>3808</v>
      </c>
      <c r="N49" s="63">
        <v>41</v>
      </c>
    </row>
    <row r="50" spans="1:14" s="98" customFormat="1" ht="23.1" customHeight="1" x14ac:dyDescent="0.2">
      <c r="A50" s="62">
        <v>42</v>
      </c>
      <c r="B50" s="61" t="s">
        <v>867</v>
      </c>
      <c r="C50" s="899">
        <v>-3732</v>
      </c>
      <c r="D50" s="376">
        <v>177164</v>
      </c>
      <c r="E50" s="996">
        <v>1455558</v>
      </c>
      <c r="F50" s="996">
        <v>0</v>
      </c>
      <c r="G50" s="996">
        <v>1877</v>
      </c>
      <c r="H50" s="996">
        <v>1075</v>
      </c>
      <c r="I50" s="996">
        <v>25</v>
      </c>
      <c r="J50" s="996">
        <v>0</v>
      </c>
      <c r="K50" s="996">
        <v>4</v>
      </c>
      <c r="L50" s="996">
        <v>11</v>
      </c>
      <c r="M50" s="1025">
        <v>2951</v>
      </c>
      <c r="N50" s="63">
        <v>42</v>
      </c>
    </row>
    <row r="51" spans="1:14" s="98" customFormat="1" ht="23.1" customHeight="1" x14ac:dyDescent="0.2">
      <c r="A51" s="74">
        <v>43</v>
      </c>
      <c r="B51" s="61" t="s">
        <v>869</v>
      </c>
      <c r="C51" s="899">
        <v>-6890</v>
      </c>
      <c r="D51" s="376">
        <v>121395</v>
      </c>
      <c r="E51" s="996">
        <v>1089888</v>
      </c>
      <c r="F51" s="996">
        <v>0</v>
      </c>
      <c r="G51" s="996">
        <v>1232</v>
      </c>
      <c r="H51" s="996">
        <v>691</v>
      </c>
      <c r="I51" s="996">
        <v>11</v>
      </c>
      <c r="J51" s="996">
        <v>0</v>
      </c>
      <c r="K51" s="996">
        <v>6</v>
      </c>
      <c r="L51" s="996">
        <v>8</v>
      </c>
      <c r="M51" s="1025">
        <v>1871</v>
      </c>
      <c r="N51" s="75">
        <v>43</v>
      </c>
    </row>
    <row r="52" spans="1:14" s="98" customFormat="1" ht="23.1" customHeight="1" x14ac:dyDescent="0.2">
      <c r="A52" s="71">
        <v>44</v>
      </c>
      <c r="B52" s="72" t="s">
        <v>871</v>
      </c>
      <c r="C52" s="929">
        <v>-5588</v>
      </c>
      <c r="D52" s="391">
        <v>143337</v>
      </c>
      <c r="E52" s="997">
        <v>1201779</v>
      </c>
      <c r="F52" s="997">
        <v>0</v>
      </c>
      <c r="G52" s="997">
        <v>1366</v>
      </c>
      <c r="H52" s="997">
        <v>745</v>
      </c>
      <c r="I52" s="997">
        <v>18</v>
      </c>
      <c r="J52" s="997">
        <v>0</v>
      </c>
      <c r="K52" s="997">
        <v>0</v>
      </c>
      <c r="L52" s="997">
        <v>12</v>
      </c>
      <c r="M52" s="1028">
        <v>2085</v>
      </c>
      <c r="N52" s="73">
        <v>44</v>
      </c>
    </row>
    <row r="53" spans="1:14" s="109" customFormat="1" ht="23.1" customHeight="1" x14ac:dyDescent="0.2">
      <c r="A53" s="62">
        <v>45</v>
      </c>
      <c r="B53" s="61" t="s">
        <v>872</v>
      </c>
      <c r="C53" s="927">
        <v>-108653</v>
      </c>
      <c r="D53" s="384">
        <v>741790</v>
      </c>
      <c r="E53" s="998">
        <v>8276092</v>
      </c>
      <c r="F53" s="998">
        <v>0</v>
      </c>
      <c r="G53" s="998">
        <v>8732</v>
      </c>
      <c r="H53" s="998">
        <v>4747</v>
      </c>
      <c r="I53" s="998">
        <v>191</v>
      </c>
      <c r="J53" s="998">
        <v>0</v>
      </c>
      <c r="K53" s="998">
        <v>91</v>
      </c>
      <c r="L53" s="998">
        <v>68</v>
      </c>
      <c r="M53" s="1029">
        <v>12732</v>
      </c>
      <c r="N53" s="63">
        <v>45</v>
      </c>
    </row>
    <row r="54" spans="1:14" s="109" customFormat="1" ht="23.1" customHeight="1" x14ac:dyDescent="0.2">
      <c r="A54" s="62">
        <v>46</v>
      </c>
      <c r="B54" s="61" t="s">
        <v>873</v>
      </c>
      <c r="C54" s="899">
        <v>-2541</v>
      </c>
      <c r="D54" s="376">
        <v>209757</v>
      </c>
      <c r="E54" s="996">
        <v>2225106</v>
      </c>
      <c r="F54" s="996">
        <v>0</v>
      </c>
      <c r="G54" s="996">
        <v>2813</v>
      </c>
      <c r="H54" s="996">
        <v>1588</v>
      </c>
      <c r="I54" s="996">
        <v>50</v>
      </c>
      <c r="J54" s="996">
        <v>0</v>
      </c>
      <c r="K54" s="996">
        <v>47</v>
      </c>
      <c r="L54" s="996">
        <v>11</v>
      </c>
      <c r="M54" s="1025">
        <v>4619</v>
      </c>
      <c r="N54" s="63">
        <v>46</v>
      </c>
    </row>
    <row r="55" spans="1:14" s="109" customFormat="1" ht="23.1" customHeight="1" x14ac:dyDescent="0.2">
      <c r="A55" s="62">
        <v>52</v>
      </c>
      <c r="B55" s="61" t="s">
        <v>874</v>
      </c>
      <c r="C55" s="899">
        <v>-6265</v>
      </c>
      <c r="D55" s="376">
        <v>137412</v>
      </c>
      <c r="E55" s="996">
        <v>4130705</v>
      </c>
      <c r="F55" s="996">
        <v>0</v>
      </c>
      <c r="G55" s="996">
        <v>1305</v>
      </c>
      <c r="H55" s="996">
        <v>704</v>
      </c>
      <c r="I55" s="996">
        <v>28</v>
      </c>
      <c r="J55" s="996">
        <v>0</v>
      </c>
      <c r="K55" s="996">
        <v>10</v>
      </c>
      <c r="L55" s="996">
        <v>45</v>
      </c>
      <c r="M55" s="1025">
        <v>2019</v>
      </c>
      <c r="N55" s="63">
        <v>52</v>
      </c>
    </row>
    <row r="56" spans="1:14" s="109" customFormat="1" ht="23.1" customHeight="1" x14ac:dyDescent="0.2">
      <c r="A56" s="62">
        <v>54</v>
      </c>
      <c r="B56" s="61" t="s">
        <v>875</v>
      </c>
      <c r="C56" s="899">
        <v>-21914</v>
      </c>
      <c r="D56" s="376">
        <v>91655</v>
      </c>
      <c r="E56" s="996">
        <v>1005689</v>
      </c>
      <c r="F56" s="996">
        <v>0</v>
      </c>
      <c r="G56" s="996">
        <v>1118</v>
      </c>
      <c r="H56" s="996">
        <v>563</v>
      </c>
      <c r="I56" s="996">
        <v>18</v>
      </c>
      <c r="J56" s="996">
        <v>0</v>
      </c>
      <c r="K56" s="996">
        <v>5</v>
      </c>
      <c r="L56" s="996">
        <v>3</v>
      </c>
      <c r="M56" s="1025">
        <v>1642</v>
      </c>
      <c r="N56" s="63">
        <v>54</v>
      </c>
    </row>
    <row r="57" spans="1:14" s="109" customFormat="1" ht="23.1" customHeight="1" thickBot="1" x14ac:dyDescent="0.25">
      <c r="A57" s="77">
        <v>59</v>
      </c>
      <c r="B57" s="78" t="s">
        <v>877</v>
      </c>
      <c r="C57" s="1030">
        <v>-3661</v>
      </c>
      <c r="D57" s="1031">
        <v>251864</v>
      </c>
      <c r="E57" s="1009">
        <v>4313437</v>
      </c>
      <c r="F57" s="1009">
        <v>0</v>
      </c>
      <c r="G57" s="1009">
        <v>2397</v>
      </c>
      <c r="H57" s="1009">
        <v>1275</v>
      </c>
      <c r="I57" s="1009">
        <v>44</v>
      </c>
      <c r="J57" s="1009">
        <v>0</v>
      </c>
      <c r="K57" s="1009">
        <v>8</v>
      </c>
      <c r="L57" s="1009">
        <v>48</v>
      </c>
      <c r="M57" s="1032">
        <v>3780</v>
      </c>
      <c r="N57" s="79">
        <v>59</v>
      </c>
    </row>
    <row r="58" spans="1:14" ht="23.1" customHeight="1" x14ac:dyDescent="0.2">
      <c r="A58" s="60">
        <v>61</v>
      </c>
      <c r="B58" s="92" t="s">
        <v>879</v>
      </c>
      <c r="C58" s="927">
        <v>-37735</v>
      </c>
      <c r="D58" s="384">
        <v>233938</v>
      </c>
      <c r="E58" s="998">
        <v>2832040</v>
      </c>
      <c r="F58" s="998">
        <v>0</v>
      </c>
      <c r="G58" s="998">
        <v>2426</v>
      </c>
      <c r="H58" s="998">
        <v>1284</v>
      </c>
      <c r="I58" s="998">
        <v>38</v>
      </c>
      <c r="J58" s="998">
        <v>0</v>
      </c>
      <c r="K58" s="998">
        <v>12</v>
      </c>
      <c r="L58" s="998">
        <v>42</v>
      </c>
      <c r="M58" s="1029">
        <v>3842</v>
      </c>
      <c r="N58" s="59">
        <v>61</v>
      </c>
    </row>
    <row r="59" spans="1:14" ht="23.1" customHeight="1" x14ac:dyDescent="0.2">
      <c r="A59" s="60">
        <v>66</v>
      </c>
      <c r="B59" s="92" t="s">
        <v>881</v>
      </c>
      <c r="C59" s="899">
        <v>-165186</v>
      </c>
      <c r="D59" s="376">
        <v>810543</v>
      </c>
      <c r="E59" s="996">
        <v>8617645</v>
      </c>
      <c r="F59" s="996">
        <v>0</v>
      </c>
      <c r="G59" s="996">
        <v>7829</v>
      </c>
      <c r="H59" s="996">
        <v>3883</v>
      </c>
      <c r="I59" s="996">
        <v>196</v>
      </c>
      <c r="J59" s="996">
        <v>0</v>
      </c>
      <c r="K59" s="996">
        <v>68</v>
      </c>
      <c r="L59" s="996">
        <v>69</v>
      </c>
      <c r="M59" s="1025">
        <v>12054</v>
      </c>
      <c r="N59" s="55">
        <v>66</v>
      </c>
    </row>
    <row r="60" spans="1:14" ht="23.1" customHeight="1" x14ac:dyDescent="0.2">
      <c r="A60" s="60">
        <v>67</v>
      </c>
      <c r="B60" s="92" t="s">
        <v>883</v>
      </c>
      <c r="C60" s="899">
        <v>-24647</v>
      </c>
      <c r="D60" s="376">
        <v>137869</v>
      </c>
      <c r="E60" s="996">
        <v>1377177</v>
      </c>
      <c r="F60" s="996">
        <v>0</v>
      </c>
      <c r="G60" s="996">
        <v>1641</v>
      </c>
      <c r="H60" s="996">
        <v>918</v>
      </c>
      <c r="I60" s="996">
        <v>0</v>
      </c>
      <c r="J60" s="996">
        <v>0</v>
      </c>
      <c r="K60" s="996">
        <v>2</v>
      </c>
      <c r="L60" s="996">
        <v>5</v>
      </c>
      <c r="M60" s="1025">
        <v>2475</v>
      </c>
      <c r="N60" s="55">
        <v>67</v>
      </c>
    </row>
    <row r="61" spans="1:14" ht="23.1" customHeight="1" x14ac:dyDescent="0.2">
      <c r="A61" s="60">
        <v>70</v>
      </c>
      <c r="B61" s="92" t="s">
        <v>885</v>
      </c>
      <c r="C61" s="899">
        <v>-13687</v>
      </c>
      <c r="D61" s="376">
        <v>112571</v>
      </c>
      <c r="E61" s="996">
        <v>1542409</v>
      </c>
      <c r="F61" s="996">
        <v>0</v>
      </c>
      <c r="G61" s="996">
        <v>1606</v>
      </c>
      <c r="H61" s="996">
        <v>942</v>
      </c>
      <c r="I61" s="996">
        <v>20</v>
      </c>
      <c r="J61" s="996">
        <v>0</v>
      </c>
      <c r="K61" s="996">
        <v>10</v>
      </c>
      <c r="L61" s="996">
        <v>16</v>
      </c>
      <c r="M61" s="1025">
        <v>2239</v>
      </c>
      <c r="N61" s="55">
        <v>70</v>
      </c>
    </row>
    <row r="62" spans="1:14" ht="23.1" customHeight="1" x14ac:dyDescent="0.2">
      <c r="A62" s="176">
        <v>72</v>
      </c>
      <c r="B62" s="177" t="s">
        <v>887</v>
      </c>
      <c r="C62" s="929">
        <v>-17951</v>
      </c>
      <c r="D62" s="391">
        <v>562898</v>
      </c>
      <c r="E62" s="997">
        <v>5559271</v>
      </c>
      <c r="F62" s="997">
        <v>0</v>
      </c>
      <c r="G62" s="997">
        <v>6654</v>
      </c>
      <c r="H62" s="997">
        <v>4042</v>
      </c>
      <c r="I62" s="997">
        <v>90</v>
      </c>
      <c r="J62" s="997">
        <v>0</v>
      </c>
      <c r="K62" s="997">
        <v>248</v>
      </c>
      <c r="L62" s="997">
        <v>41</v>
      </c>
      <c r="M62" s="1028">
        <v>9847</v>
      </c>
      <c r="N62" s="123">
        <v>72</v>
      </c>
    </row>
    <row r="63" spans="1:14" ht="23.1" customHeight="1" x14ac:dyDescent="0.2">
      <c r="A63" s="60">
        <v>74</v>
      </c>
      <c r="B63" s="92" t="s">
        <v>889</v>
      </c>
      <c r="C63" s="927">
        <v>-2184</v>
      </c>
      <c r="D63" s="384">
        <v>106650</v>
      </c>
      <c r="E63" s="998">
        <v>1093037</v>
      </c>
      <c r="F63" s="998">
        <v>0</v>
      </c>
      <c r="G63" s="998">
        <v>1334</v>
      </c>
      <c r="H63" s="998">
        <v>767</v>
      </c>
      <c r="I63" s="998">
        <v>14</v>
      </c>
      <c r="J63" s="998">
        <v>0</v>
      </c>
      <c r="K63" s="998">
        <v>9</v>
      </c>
      <c r="L63" s="998">
        <v>4</v>
      </c>
      <c r="M63" s="1029">
        <v>1910</v>
      </c>
      <c r="N63" s="55">
        <v>74</v>
      </c>
    </row>
    <row r="64" spans="1:14" ht="23.1" customHeight="1" x14ac:dyDescent="0.2">
      <c r="A64" s="60">
        <v>81</v>
      </c>
      <c r="B64" s="92" t="s">
        <v>891</v>
      </c>
      <c r="C64" s="899">
        <v>-8567</v>
      </c>
      <c r="D64" s="376">
        <v>568484</v>
      </c>
      <c r="E64" s="996">
        <v>5886863</v>
      </c>
      <c r="F64" s="996">
        <v>0</v>
      </c>
      <c r="G64" s="996">
        <v>6864</v>
      </c>
      <c r="H64" s="996">
        <v>4406</v>
      </c>
      <c r="I64" s="996">
        <v>168</v>
      </c>
      <c r="J64" s="996">
        <v>0</v>
      </c>
      <c r="K64" s="996">
        <v>25</v>
      </c>
      <c r="L64" s="996">
        <v>52</v>
      </c>
      <c r="M64" s="1025">
        <v>10414</v>
      </c>
      <c r="N64" s="55">
        <v>81</v>
      </c>
    </row>
    <row r="65" spans="1:14" ht="23.1" customHeight="1" x14ac:dyDescent="0.2">
      <c r="A65" s="60">
        <v>82</v>
      </c>
      <c r="B65" s="92" t="s">
        <v>893</v>
      </c>
      <c r="C65" s="899">
        <v>-121003</v>
      </c>
      <c r="D65" s="376">
        <v>791282</v>
      </c>
      <c r="E65" s="996">
        <v>8848212</v>
      </c>
      <c r="F65" s="996">
        <v>0</v>
      </c>
      <c r="G65" s="996">
        <v>11153</v>
      </c>
      <c r="H65" s="996">
        <v>6724</v>
      </c>
      <c r="I65" s="996">
        <v>293</v>
      </c>
      <c r="J65" s="996">
        <v>0</v>
      </c>
      <c r="K65" s="996">
        <v>50</v>
      </c>
      <c r="L65" s="996">
        <v>56</v>
      </c>
      <c r="M65" s="1025">
        <v>16368</v>
      </c>
      <c r="N65" s="55">
        <v>82</v>
      </c>
    </row>
    <row r="66" spans="1:14" s="98" customFormat="1" ht="23.1" customHeight="1" x14ac:dyDescent="0.2">
      <c r="A66" s="60">
        <v>83</v>
      </c>
      <c r="B66" s="92" t="s">
        <v>894</v>
      </c>
      <c r="C66" s="899">
        <v>-2106</v>
      </c>
      <c r="D66" s="376">
        <v>340677</v>
      </c>
      <c r="E66" s="996">
        <v>3200933</v>
      </c>
      <c r="F66" s="996">
        <v>0</v>
      </c>
      <c r="G66" s="996">
        <v>3745</v>
      </c>
      <c r="H66" s="996">
        <v>2188</v>
      </c>
      <c r="I66" s="996">
        <v>63</v>
      </c>
      <c r="J66" s="996">
        <v>0</v>
      </c>
      <c r="K66" s="996">
        <v>27</v>
      </c>
      <c r="L66" s="996">
        <v>26</v>
      </c>
      <c r="M66" s="1025">
        <v>5891</v>
      </c>
      <c r="N66" s="63">
        <v>83</v>
      </c>
    </row>
    <row r="67" spans="1:14" s="98" customFormat="1" ht="23.1" customHeight="1" x14ac:dyDescent="0.2">
      <c r="A67" s="62">
        <v>301</v>
      </c>
      <c r="B67" s="61" t="s">
        <v>895</v>
      </c>
      <c r="C67" s="1668" t="s">
        <v>440</v>
      </c>
      <c r="D67" s="1669" t="s">
        <v>440</v>
      </c>
      <c r="E67" s="1664" t="s">
        <v>440</v>
      </c>
      <c r="F67" s="1664" t="s">
        <v>440</v>
      </c>
      <c r="G67" s="1664" t="s">
        <v>440</v>
      </c>
      <c r="H67" s="1664" t="s">
        <v>440</v>
      </c>
      <c r="I67" s="1664" t="s">
        <v>440</v>
      </c>
      <c r="J67" s="1664" t="s">
        <v>440</v>
      </c>
      <c r="K67" s="1664" t="s">
        <v>440</v>
      </c>
      <c r="L67" s="1664" t="s">
        <v>440</v>
      </c>
      <c r="M67" s="1670" t="s">
        <v>440</v>
      </c>
      <c r="N67" s="63">
        <v>301</v>
      </c>
    </row>
    <row r="68" spans="1:14" s="98" customFormat="1" ht="23.1" customHeight="1" x14ac:dyDescent="0.2">
      <c r="A68" s="66">
        <v>302</v>
      </c>
      <c r="B68" s="58" t="s">
        <v>897</v>
      </c>
      <c r="C68" s="1050" t="s">
        <v>440</v>
      </c>
      <c r="D68" s="1023" t="s">
        <v>440</v>
      </c>
      <c r="E68" s="1004" t="s">
        <v>440</v>
      </c>
      <c r="F68" s="1004" t="s">
        <v>440</v>
      </c>
      <c r="G68" s="1004" t="s">
        <v>440</v>
      </c>
      <c r="H68" s="1004" t="s">
        <v>440</v>
      </c>
      <c r="I68" s="1004" t="s">
        <v>440</v>
      </c>
      <c r="J68" s="1004" t="s">
        <v>440</v>
      </c>
      <c r="K68" s="1004" t="s">
        <v>440</v>
      </c>
      <c r="L68" s="1004" t="s">
        <v>440</v>
      </c>
      <c r="M68" s="1024" t="s">
        <v>440</v>
      </c>
      <c r="N68" s="67">
        <v>302</v>
      </c>
    </row>
    <row r="69" spans="1:14" s="98" customFormat="1" ht="23.1" customHeight="1" x14ac:dyDescent="0.2">
      <c r="A69" s="62">
        <v>303</v>
      </c>
      <c r="B69" s="61" t="s">
        <v>899</v>
      </c>
      <c r="C69" s="1051" t="s">
        <v>440</v>
      </c>
      <c r="D69" s="1026" t="s">
        <v>440</v>
      </c>
      <c r="E69" s="1010" t="s">
        <v>440</v>
      </c>
      <c r="F69" s="1010" t="s">
        <v>440</v>
      </c>
      <c r="G69" s="1010" t="s">
        <v>440</v>
      </c>
      <c r="H69" s="1010" t="s">
        <v>440</v>
      </c>
      <c r="I69" s="1010" t="s">
        <v>440</v>
      </c>
      <c r="J69" s="1010" t="s">
        <v>440</v>
      </c>
      <c r="K69" s="1010" t="s">
        <v>440</v>
      </c>
      <c r="L69" s="1010" t="s">
        <v>440</v>
      </c>
      <c r="M69" s="1027" t="s">
        <v>440</v>
      </c>
      <c r="N69" s="63">
        <v>303</v>
      </c>
    </row>
    <row r="70" spans="1:14" s="98" customFormat="1" ht="23.1" customHeight="1" x14ac:dyDescent="0.2">
      <c r="A70" s="62"/>
      <c r="B70" s="61"/>
      <c r="C70" s="899"/>
      <c r="D70" s="376"/>
      <c r="E70" s="996"/>
      <c r="F70" s="996"/>
      <c r="G70" s="996"/>
      <c r="H70" s="996"/>
      <c r="I70" s="996"/>
      <c r="J70" s="996"/>
      <c r="K70" s="996"/>
      <c r="L70" s="996"/>
      <c r="M70" s="1025"/>
      <c r="N70" s="63"/>
    </row>
    <row r="71" spans="1:14" s="98" customFormat="1" ht="23.1" customHeight="1" x14ac:dyDescent="0.2">
      <c r="A71" s="62"/>
      <c r="B71" s="61"/>
      <c r="C71" s="899"/>
      <c r="D71" s="376"/>
      <c r="E71" s="996"/>
      <c r="F71" s="996"/>
      <c r="G71" s="996"/>
      <c r="H71" s="996"/>
      <c r="I71" s="996"/>
      <c r="J71" s="996"/>
      <c r="K71" s="996"/>
      <c r="L71" s="996"/>
      <c r="M71" s="1025"/>
      <c r="N71" s="63"/>
    </row>
    <row r="72" spans="1:14" s="98" customFormat="1" ht="23.1" customHeight="1" x14ac:dyDescent="0.2">
      <c r="A72" s="71"/>
      <c r="B72" s="72"/>
      <c r="C72" s="929"/>
      <c r="D72" s="391"/>
      <c r="E72" s="997"/>
      <c r="F72" s="997"/>
      <c r="G72" s="997"/>
      <c r="H72" s="997"/>
      <c r="I72" s="997"/>
      <c r="J72" s="997"/>
      <c r="K72" s="997"/>
      <c r="L72" s="997"/>
      <c r="M72" s="1028"/>
      <c r="N72" s="73"/>
    </row>
    <row r="73" spans="1:14" s="98" customFormat="1" ht="23.1" customHeight="1" x14ac:dyDescent="0.2">
      <c r="A73" s="62"/>
      <c r="B73" s="61"/>
      <c r="C73" s="927"/>
      <c r="D73" s="384"/>
      <c r="E73" s="998"/>
      <c r="F73" s="998"/>
      <c r="G73" s="998"/>
      <c r="H73" s="998"/>
      <c r="I73" s="998"/>
      <c r="J73" s="998"/>
      <c r="K73" s="998"/>
      <c r="L73" s="998"/>
      <c r="M73" s="1029"/>
      <c r="N73" s="67"/>
    </row>
    <row r="74" spans="1:14" s="98" customFormat="1" ht="23.1" customHeight="1" x14ac:dyDescent="0.2">
      <c r="A74" s="62"/>
      <c r="B74" s="61"/>
      <c r="C74" s="899"/>
      <c r="D74" s="376"/>
      <c r="E74" s="996"/>
      <c r="F74" s="996"/>
      <c r="G74" s="996"/>
      <c r="H74" s="996"/>
      <c r="I74" s="996"/>
      <c r="J74" s="996"/>
      <c r="K74" s="996"/>
      <c r="L74" s="996"/>
      <c r="M74" s="1025"/>
      <c r="N74" s="63"/>
    </row>
    <row r="75" spans="1:14" s="98" customFormat="1" ht="23.1" customHeight="1" x14ac:dyDescent="0.2">
      <c r="A75" s="62"/>
      <c r="B75" s="61"/>
      <c r="C75" s="899"/>
      <c r="D75" s="376"/>
      <c r="E75" s="996"/>
      <c r="F75" s="996"/>
      <c r="G75" s="996"/>
      <c r="H75" s="996"/>
      <c r="I75" s="996"/>
      <c r="J75" s="996"/>
      <c r="K75" s="996"/>
      <c r="L75" s="996"/>
      <c r="M75" s="1025"/>
      <c r="N75" s="63"/>
    </row>
    <row r="76" spans="1:14" s="98" customFormat="1" ht="23.1" customHeight="1" x14ac:dyDescent="0.2">
      <c r="A76" s="62"/>
      <c r="B76" s="61"/>
      <c r="C76" s="899"/>
      <c r="D76" s="376"/>
      <c r="E76" s="996"/>
      <c r="F76" s="996"/>
      <c r="G76" s="996"/>
      <c r="H76" s="996"/>
      <c r="I76" s="996"/>
      <c r="J76" s="996"/>
      <c r="K76" s="996"/>
      <c r="L76" s="996"/>
      <c r="M76" s="1025"/>
      <c r="N76" s="63"/>
    </row>
    <row r="77" spans="1:14" s="98" customFormat="1" ht="23.1" customHeight="1" x14ac:dyDescent="0.2">
      <c r="A77" s="71"/>
      <c r="B77" s="72"/>
      <c r="C77" s="929"/>
      <c r="D77" s="391"/>
      <c r="E77" s="997"/>
      <c r="F77" s="997"/>
      <c r="G77" s="997"/>
      <c r="H77" s="997"/>
      <c r="I77" s="997"/>
      <c r="J77" s="997"/>
      <c r="K77" s="997"/>
      <c r="L77" s="997"/>
      <c r="M77" s="1028"/>
      <c r="N77" s="73"/>
    </row>
    <row r="78" spans="1:14" s="98" customFormat="1" ht="23.1" customHeight="1" x14ac:dyDescent="0.2">
      <c r="A78" s="74"/>
      <c r="B78" s="61"/>
      <c r="C78" s="927"/>
      <c r="D78" s="384"/>
      <c r="E78" s="998"/>
      <c r="F78" s="998"/>
      <c r="G78" s="998"/>
      <c r="H78" s="998"/>
      <c r="I78" s="998"/>
      <c r="J78" s="998"/>
      <c r="K78" s="998"/>
      <c r="L78" s="998"/>
      <c r="M78" s="1029"/>
      <c r="N78" s="75"/>
    </row>
    <row r="79" spans="1:14" s="98" customFormat="1" ht="23.1" customHeight="1" x14ac:dyDescent="0.2">
      <c r="A79" s="62"/>
      <c r="B79" s="61"/>
      <c r="C79" s="899"/>
      <c r="D79" s="376"/>
      <c r="E79" s="996"/>
      <c r="F79" s="996"/>
      <c r="G79" s="996"/>
      <c r="H79" s="996"/>
      <c r="I79" s="996"/>
      <c r="J79" s="996"/>
      <c r="K79" s="996"/>
      <c r="L79" s="996"/>
      <c r="M79" s="1025"/>
      <c r="N79" s="63"/>
    </row>
    <row r="80" spans="1:14" s="98" customFormat="1" ht="23.1" customHeight="1" x14ac:dyDescent="0.2">
      <c r="A80" s="62"/>
      <c r="B80" s="61"/>
      <c r="C80" s="899"/>
      <c r="D80" s="376"/>
      <c r="E80" s="996"/>
      <c r="F80" s="996"/>
      <c r="G80" s="996"/>
      <c r="H80" s="996"/>
      <c r="I80" s="996"/>
      <c r="J80" s="996"/>
      <c r="K80" s="996"/>
      <c r="L80" s="996"/>
      <c r="M80" s="1025"/>
      <c r="N80" s="63"/>
    </row>
    <row r="81" spans="1:14" s="98" customFormat="1" ht="23.1" customHeight="1" x14ac:dyDescent="0.2">
      <c r="A81" s="62"/>
      <c r="B81" s="61"/>
      <c r="C81" s="899"/>
      <c r="D81" s="376"/>
      <c r="E81" s="996"/>
      <c r="F81" s="996"/>
      <c r="G81" s="996"/>
      <c r="H81" s="996"/>
      <c r="I81" s="996"/>
      <c r="J81" s="996"/>
      <c r="K81" s="996"/>
      <c r="L81" s="996"/>
      <c r="M81" s="1025"/>
      <c r="N81" s="63"/>
    </row>
    <row r="82" spans="1:14" s="98" customFormat="1" ht="23.1" customHeight="1" x14ac:dyDescent="0.2">
      <c r="A82" s="71"/>
      <c r="B82" s="72"/>
      <c r="C82" s="929"/>
      <c r="D82" s="391"/>
      <c r="E82" s="997"/>
      <c r="F82" s="997"/>
      <c r="G82" s="997"/>
      <c r="H82" s="997"/>
      <c r="I82" s="997"/>
      <c r="J82" s="997"/>
      <c r="K82" s="997"/>
      <c r="L82" s="997"/>
      <c r="M82" s="1028"/>
      <c r="N82" s="73"/>
    </row>
    <row r="83" spans="1:14" s="98" customFormat="1" ht="23.1" customHeight="1" x14ac:dyDescent="0.2">
      <c r="A83" s="62"/>
      <c r="B83" s="61"/>
      <c r="C83" s="927"/>
      <c r="D83" s="384"/>
      <c r="E83" s="998"/>
      <c r="F83" s="998"/>
      <c r="G83" s="998"/>
      <c r="H83" s="998"/>
      <c r="I83" s="998"/>
      <c r="J83" s="998"/>
      <c r="K83" s="998"/>
      <c r="L83" s="998"/>
      <c r="M83" s="1029"/>
      <c r="N83" s="63"/>
    </row>
    <row r="84" spans="1:14" s="98" customFormat="1" ht="23.1" customHeight="1" x14ac:dyDescent="0.2">
      <c r="A84" s="62"/>
      <c r="B84" s="61"/>
      <c r="C84" s="899"/>
      <c r="D84" s="376"/>
      <c r="E84" s="996"/>
      <c r="F84" s="996"/>
      <c r="G84" s="996"/>
      <c r="H84" s="996"/>
      <c r="I84" s="996"/>
      <c r="J84" s="996"/>
      <c r="K84" s="996"/>
      <c r="L84" s="996"/>
      <c r="M84" s="1025"/>
      <c r="N84" s="63"/>
    </row>
    <row r="85" spans="1:14" s="98" customFormat="1" ht="23.1" customHeight="1" x14ac:dyDescent="0.2">
      <c r="A85" s="62"/>
      <c r="B85" s="61"/>
      <c r="C85" s="899"/>
      <c r="D85" s="376"/>
      <c r="E85" s="996"/>
      <c r="F85" s="996"/>
      <c r="G85" s="996"/>
      <c r="H85" s="996"/>
      <c r="I85" s="996"/>
      <c r="J85" s="996"/>
      <c r="K85" s="996"/>
      <c r="L85" s="996"/>
      <c r="M85" s="1025"/>
      <c r="N85" s="63"/>
    </row>
    <row r="86" spans="1:14" s="98" customFormat="1" ht="23.1" customHeight="1" x14ac:dyDescent="0.2">
      <c r="A86" s="62"/>
      <c r="B86" s="61"/>
      <c r="C86" s="899"/>
      <c r="D86" s="376"/>
      <c r="E86" s="996"/>
      <c r="F86" s="996"/>
      <c r="G86" s="996"/>
      <c r="H86" s="996"/>
      <c r="I86" s="996"/>
      <c r="J86" s="996"/>
      <c r="K86" s="996"/>
      <c r="L86" s="996"/>
      <c r="M86" s="1025"/>
      <c r="N86" s="63"/>
    </row>
    <row r="87" spans="1:14" s="98" customFormat="1" ht="23.1" customHeight="1" x14ac:dyDescent="0.2">
      <c r="A87" s="71"/>
      <c r="B87" s="72"/>
      <c r="C87" s="929"/>
      <c r="D87" s="391"/>
      <c r="E87" s="997"/>
      <c r="F87" s="997"/>
      <c r="G87" s="997"/>
      <c r="H87" s="997"/>
      <c r="I87" s="997"/>
      <c r="J87" s="997"/>
      <c r="K87" s="997"/>
      <c r="L87" s="997"/>
      <c r="M87" s="1028"/>
      <c r="N87" s="73"/>
    </row>
    <row r="88" spans="1:14" s="98" customFormat="1" ht="23.1" customHeight="1" x14ac:dyDescent="0.2">
      <c r="A88" s="62"/>
      <c r="B88" s="61"/>
      <c r="C88" s="927"/>
      <c r="D88" s="384"/>
      <c r="E88" s="998"/>
      <c r="F88" s="998"/>
      <c r="G88" s="998"/>
      <c r="H88" s="998"/>
      <c r="I88" s="998"/>
      <c r="J88" s="998"/>
      <c r="K88" s="998"/>
      <c r="L88" s="998"/>
      <c r="M88" s="1029"/>
      <c r="N88" s="63"/>
    </row>
    <row r="89" spans="1:14" s="98" customFormat="1" ht="23.1" customHeight="1" x14ac:dyDescent="0.2">
      <c r="A89" s="62"/>
      <c r="B89" s="61"/>
      <c r="C89" s="899"/>
      <c r="D89" s="376"/>
      <c r="E89" s="996"/>
      <c r="F89" s="996"/>
      <c r="G89" s="996"/>
      <c r="H89" s="996"/>
      <c r="I89" s="996"/>
      <c r="J89" s="996"/>
      <c r="K89" s="996"/>
      <c r="L89" s="996"/>
      <c r="M89" s="1025"/>
      <c r="N89" s="63"/>
    </row>
    <row r="90" spans="1:14" s="98" customFormat="1" ht="23.1" customHeight="1" x14ac:dyDescent="0.2">
      <c r="A90" s="62"/>
      <c r="B90" s="61"/>
      <c r="C90" s="899"/>
      <c r="D90" s="376"/>
      <c r="E90" s="996"/>
      <c r="F90" s="996"/>
      <c r="G90" s="996"/>
      <c r="H90" s="996"/>
      <c r="I90" s="996"/>
      <c r="J90" s="996"/>
      <c r="K90" s="996"/>
      <c r="L90" s="996"/>
      <c r="M90" s="1025"/>
      <c r="N90" s="63"/>
    </row>
    <row r="91" spans="1:14" s="98" customFormat="1" ht="23.1" customHeight="1" x14ac:dyDescent="0.2">
      <c r="A91" s="62"/>
      <c r="B91" s="61"/>
      <c r="C91" s="899"/>
      <c r="D91" s="376"/>
      <c r="E91" s="996"/>
      <c r="F91" s="996"/>
      <c r="G91" s="996"/>
      <c r="H91" s="996"/>
      <c r="I91" s="996"/>
      <c r="J91" s="996"/>
      <c r="K91" s="996"/>
      <c r="L91" s="996"/>
      <c r="M91" s="1025"/>
      <c r="N91" s="63"/>
    </row>
    <row r="92" spans="1:14" s="98" customFormat="1" ht="23.1" customHeight="1" x14ac:dyDescent="0.2">
      <c r="A92" s="71"/>
      <c r="B92" s="72"/>
      <c r="C92" s="929"/>
      <c r="D92" s="391"/>
      <c r="E92" s="997"/>
      <c r="F92" s="997"/>
      <c r="G92" s="997"/>
      <c r="H92" s="997"/>
      <c r="I92" s="997"/>
      <c r="J92" s="997"/>
      <c r="K92" s="997"/>
      <c r="L92" s="997"/>
      <c r="M92" s="1028"/>
      <c r="N92" s="73"/>
    </row>
    <row r="93" spans="1:14" s="98" customFormat="1" ht="23.1" customHeight="1" x14ac:dyDescent="0.2">
      <c r="A93" s="62"/>
      <c r="B93" s="61"/>
      <c r="C93" s="927"/>
      <c r="D93" s="384"/>
      <c r="E93" s="998"/>
      <c r="F93" s="998"/>
      <c r="G93" s="998"/>
      <c r="H93" s="998"/>
      <c r="I93" s="998"/>
      <c r="J93" s="998"/>
      <c r="K93" s="998"/>
      <c r="L93" s="998"/>
      <c r="M93" s="1029"/>
      <c r="N93" s="63"/>
    </row>
    <row r="94" spans="1:14" s="98" customFormat="1" ht="23.1" customHeight="1" x14ac:dyDescent="0.2">
      <c r="A94" s="62"/>
      <c r="B94" s="61"/>
      <c r="C94" s="899"/>
      <c r="D94" s="376"/>
      <c r="E94" s="996"/>
      <c r="F94" s="996"/>
      <c r="G94" s="996"/>
      <c r="H94" s="996"/>
      <c r="I94" s="996"/>
      <c r="J94" s="996"/>
      <c r="K94" s="996"/>
      <c r="L94" s="996"/>
      <c r="M94" s="1025"/>
      <c r="N94" s="63"/>
    </row>
    <row r="95" spans="1:14" s="98" customFormat="1" ht="23.1" customHeight="1" x14ac:dyDescent="0.2">
      <c r="A95" s="62"/>
      <c r="B95" s="61"/>
      <c r="C95" s="899"/>
      <c r="D95" s="376"/>
      <c r="E95" s="996"/>
      <c r="F95" s="996"/>
      <c r="G95" s="996"/>
      <c r="H95" s="996"/>
      <c r="I95" s="996"/>
      <c r="J95" s="996"/>
      <c r="K95" s="996"/>
      <c r="L95" s="996"/>
      <c r="M95" s="1025"/>
      <c r="N95" s="63"/>
    </row>
    <row r="96" spans="1:14" s="98" customFormat="1" ht="23.1" customHeight="1" x14ac:dyDescent="0.2">
      <c r="A96" s="74"/>
      <c r="B96" s="61"/>
      <c r="C96" s="899"/>
      <c r="D96" s="376"/>
      <c r="E96" s="996"/>
      <c r="F96" s="996"/>
      <c r="G96" s="996"/>
      <c r="H96" s="996"/>
      <c r="I96" s="996"/>
      <c r="J96" s="996"/>
      <c r="K96" s="996"/>
      <c r="L96" s="996"/>
      <c r="M96" s="1025"/>
      <c r="N96" s="75"/>
    </row>
    <row r="97" spans="1:14" s="98" customFormat="1" ht="23.1" customHeight="1" x14ac:dyDescent="0.2">
      <c r="A97" s="71"/>
      <c r="B97" s="72"/>
      <c r="C97" s="929"/>
      <c r="D97" s="391"/>
      <c r="E97" s="997"/>
      <c r="F97" s="997"/>
      <c r="G97" s="997"/>
      <c r="H97" s="997"/>
      <c r="I97" s="997"/>
      <c r="J97" s="997"/>
      <c r="K97" s="997"/>
      <c r="L97" s="997"/>
      <c r="M97" s="1028"/>
      <c r="N97" s="73"/>
    </row>
    <row r="98" spans="1:14" s="98" customFormat="1" ht="23.1" customHeight="1" x14ac:dyDescent="0.2">
      <c r="A98" s="62"/>
      <c r="B98" s="61"/>
      <c r="C98" s="927"/>
      <c r="D98" s="384"/>
      <c r="E98" s="998"/>
      <c r="F98" s="998"/>
      <c r="G98" s="998"/>
      <c r="H98" s="998"/>
      <c r="I98" s="998"/>
      <c r="J98" s="998"/>
      <c r="K98" s="998"/>
      <c r="L98" s="998"/>
      <c r="M98" s="1029"/>
      <c r="N98" s="63"/>
    </row>
    <row r="99" spans="1:14" s="98" customFormat="1" ht="23.1" customHeight="1" x14ac:dyDescent="0.2">
      <c r="A99" s="62"/>
      <c r="B99" s="61"/>
      <c r="C99" s="899"/>
      <c r="D99" s="376"/>
      <c r="E99" s="996"/>
      <c r="F99" s="996"/>
      <c r="G99" s="996"/>
      <c r="H99" s="996"/>
      <c r="I99" s="996"/>
      <c r="J99" s="996"/>
      <c r="K99" s="996"/>
      <c r="L99" s="996"/>
      <c r="M99" s="1025"/>
      <c r="N99" s="63"/>
    </row>
    <row r="100" spans="1:14" s="98" customFormat="1" ht="23.1" customHeight="1" x14ac:dyDescent="0.2">
      <c r="A100" s="62"/>
      <c r="B100" s="61"/>
      <c r="C100" s="899"/>
      <c r="D100" s="376"/>
      <c r="E100" s="996"/>
      <c r="F100" s="996"/>
      <c r="G100" s="996"/>
      <c r="H100" s="996"/>
      <c r="I100" s="996"/>
      <c r="J100" s="996"/>
      <c r="K100" s="996"/>
      <c r="L100" s="996"/>
      <c r="M100" s="1025"/>
      <c r="N100" s="63"/>
    </row>
    <row r="101" spans="1:14" s="98" customFormat="1" ht="23.1" customHeight="1" x14ac:dyDescent="0.2">
      <c r="A101" s="74"/>
      <c r="B101" s="61"/>
      <c r="C101" s="899"/>
      <c r="D101" s="376"/>
      <c r="E101" s="996"/>
      <c r="F101" s="996"/>
      <c r="G101" s="996"/>
      <c r="H101" s="996"/>
      <c r="I101" s="996"/>
      <c r="J101" s="996"/>
      <c r="K101" s="996"/>
      <c r="L101" s="996"/>
      <c r="M101" s="1025"/>
      <c r="N101" s="75"/>
    </row>
    <row r="102" spans="1:14" s="98" customFormat="1" ht="23.1" customHeight="1" x14ac:dyDescent="0.2">
      <c r="A102" s="71"/>
      <c r="B102" s="72"/>
      <c r="C102" s="929"/>
      <c r="D102" s="391"/>
      <c r="E102" s="997"/>
      <c r="F102" s="997"/>
      <c r="G102" s="997"/>
      <c r="H102" s="997"/>
      <c r="I102" s="997"/>
      <c r="J102" s="997"/>
      <c r="K102" s="997"/>
      <c r="L102" s="997"/>
      <c r="M102" s="1028"/>
      <c r="N102" s="73"/>
    </row>
    <row r="103" spans="1:14" s="109" customFormat="1" ht="23.1" customHeight="1" x14ac:dyDescent="0.2">
      <c r="A103" s="62"/>
      <c r="B103" s="61"/>
      <c r="C103" s="927"/>
      <c r="D103" s="384"/>
      <c r="E103" s="998"/>
      <c r="F103" s="998"/>
      <c r="G103" s="998"/>
      <c r="H103" s="998"/>
      <c r="I103" s="998"/>
      <c r="J103" s="998"/>
      <c r="K103" s="998"/>
      <c r="L103" s="998"/>
      <c r="M103" s="1029"/>
      <c r="N103" s="63"/>
    </row>
    <row r="104" spans="1:14" s="109" customFormat="1" ht="23.1" customHeight="1" x14ac:dyDescent="0.2">
      <c r="A104" s="62"/>
      <c r="B104" s="61"/>
      <c r="C104" s="899"/>
      <c r="D104" s="376"/>
      <c r="E104" s="996"/>
      <c r="F104" s="996"/>
      <c r="G104" s="996"/>
      <c r="H104" s="996"/>
      <c r="I104" s="996"/>
      <c r="J104" s="996"/>
      <c r="K104" s="996"/>
      <c r="L104" s="996"/>
      <c r="M104" s="1025"/>
      <c r="N104" s="63"/>
    </row>
    <row r="105" spans="1:14" s="109" customFormat="1" ht="23.1" customHeight="1" x14ac:dyDescent="0.2">
      <c r="A105" s="62"/>
      <c r="B105" s="61"/>
      <c r="C105" s="899"/>
      <c r="D105" s="376"/>
      <c r="E105" s="996"/>
      <c r="F105" s="996"/>
      <c r="G105" s="996"/>
      <c r="H105" s="996"/>
      <c r="I105" s="996"/>
      <c r="J105" s="996"/>
      <c r="K105" s="996"/>
      <c r="L105" s="996"/>
      <c r="M105" s="1025"/>
      <c r="N105" s="63"/>
    </row>
    <row r="106" spans="1:14" s="109" customFormat="1" ht="23.1" customHeight="1" x14ac:dyDescent="0.2">
      <c r="A106" s="62"/>
      <c r="B106" s="61"/>
      <c r="C106" s="899"/>
      <c r="D106" s="376"/>
      <c r="E106" s="996"/>
      <c r="F106" s="996"/>
      <c r="G106" s="996"/>
      <c r="H106" s="996"/>
      <c r="I106" s="996"/>
      <c r="J106" s="996"/>
      <c r="K106" s="996"/>
      <c r="L106" s="996"/>
      <c r="M106" s="1025"/>
      <c r="N106" s="63"/>
    </row>
    <row r="107" spans="1:14" s="109" customFormat="1" ht="23.1" customHeight="1" thickBot="1" x14ac:dyDescent="0.25">
      <c r="A107" s="77"/>
      <c r="B107" s="78"/>
      <c r="C107" s="1030"/>
      <c r="D107" s="1031"/>
      <c r="E107" s="1009"/>
      <c r="F107" s="1009"/>
      <c r="G107" s="1009"/>
      <c r="H107" s="1009"/>
      <c r="I107" s="1009"/>
      <c r="J107" s="1009"/>
      <c r="K107" s="1009"/>
      <c r="L107" s="1009"/>
      <c r="M107" s="1032"/>
      <c r="N107" s="79"/>
    </row>
    <row r="108" spans="1:14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6"/>
    </row>
    <row r="109" spans="1:14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6"/>
    </row>
    <row r="110" spans="1:14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6"/>
    </row>
    <row r="111" spans="1:14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</row>
    <row r="112" spans="1:14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</row>
    <row r="113" spans="2:13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</row>
    <row r="114" spans="2:13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</row>
    <row r="115" spans="2:13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</row>
  </sheetData>
  <phoneticPr fontId="3"/>
  <pageMargins left="0.87" right="0.59055118110236227" top="0.52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3" man="1"/>
  </rowBreaks>
  <colBreaks count="1" manualBreakCount="1">
    <brk id="7" max="6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208"/>
  <sheetViews>
    <sheetView showGridLines="0" view="pageBreakPreview" zoomScale="70" zoomScaleNormal="75" zoomScaleSheetLayoutView="70" workbookViewId="0">
      <pane xSplit="2" ySplit="12" topLeftCell="C63" activePane="bottomRight" state="frozen"/>
      <selection activeCell="C8" sqref="C8:D8"/>
      <selection pane="topRight" activeCell="C8" sqref="C8:D8"/>
      <selection pane="bottomLeft" activeCell="C8" sqref="C8:D8"/>
      <selection pane="bottomRight"/>
    </sheetView>
  </sheetViews>
  <sheetFormatPr defaultColWidth="9" defaultRowHeight="19.649999999999999" customHeight="1" x14ac:dyDescent="0.2"/>
  <cols>
    <col min="1" max="1" width="4.77734375" style="80" customWidth="1"/>
    <col min="2" max="2" width="27.6640625" style="97" customWidth="1"/>
    <col min="3" max="3" width="10.77734375" style="97" customWidth="1"/>
    <col min="4" max="4" width="8.77734375" style="97" customWidth="1"/>
    <col min="5" max="5" width="16.77734375" style="97" customWidth="1"/>
    <col min="6" max="6" width="8.77734375" style="160" customWidth="1"/>
    <col min="7" max="7" width="16.77734375" style="97" customWidth="1"/>
    <col min="8" max="8" width="8.77734375" style="160" customWidth="1"/>
    <col min="9" max="9" width="16.77734375" style="97" customWidth="1"/>
    <col min="10" max="10" width="8.77734375" style="160" customWidth="1"/>
    <col min="11" max="11" width="16.77734375" style="97" customWidth="1"/>
    <col min="12" max="12" width="8.77734375" style="160" customWidth="1"/>
    <col min="13" max="13" width="16.77734375" style="161" customWidth="1"/>
    <col min="14" max="14" width="16.6640625" style="161" customWidth="1"/>
    <col min="15" max="16" width="16.6640625" style="194" customWidth="1"/>
    <col min="17" max="20" width="16.6640625" style="161" customWidth="1"/>
    <col min="21" max="21" width="5.88671875" style="179" customWidth="1"/>
    <col min="22" max="27" width="2.109375" style="97" customWidth="1"/>
    <col min="28" max="16384" width="9" style="97"/>
  </cols>
  <sheetData>
    <row r="1" spans="1:26" ht="30.9" customHeight="1" x14ac:dyDescent="0.2">
      <c r="A1" s="4" t="s">
        <v>946</v>
      </c>
      <c r="U1" s="162"/>
    </row>
    <row r="2" spans="1:2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115"/>
      <c r="U2" s="163" t="s">
        <v>347</v>
      </c>
    </row>
    <row r="3" spans="1:26" s="166" customFormat="1" ht="24.9" customHeight="1" x14ac:dyDescent="0.2">
      <c r="A3" s="13" t="s">
        <v>313</v>
      </c>
      <c r="B3" s="14"/>
      <c r="C3" s="164"/>
      <c r="D3" s="164"/>
      <c r="E3" s="2590" t="s">
        <v>441</v>
      </c>
      <c r="F3" s="2591"/>
      <c r="G3" s="2591"/>
      <c r="H3" s="2591"/>
      <c r="I3" s="2591"/>
      <c r="J3" s="2591"/>
      <c r="K3" s="2591" t="s">
        <v>442</v>
      </c>
      <c r="L3" s="2591"/>
      <c r="M3" s="2592"/>
      <c r="N3" s="15"/>
      <c r="O3" s="15"/>
      <c r="P3" s="15"/>
      <c r="Q3" s="164"/>
      <c r="R3" s="164"/>
      <c r="S3" s="164"/>
      <c r="T3" s="165"/>
      <c r="U3" s="20" t="s">
        <v>313</v>
      </c>
    </row>
    <row r="4" spans="1:26" s="166" customFormat="1" ht="24.9" customHeight="1" x14ac:dyDescent="0.2">
      <c r="A4" s="22" t="s">
        <v>314</v>
      </c>
      <c r="B4" s="23"/>
      <c r="C4" s="88" t="s">
        <v>348</v>
      </c>
      <c r="D4" s="88" t="s">
        <v>311</v>
      </c>
      <c r="E4" s="167" t="s">
        <v>349</v>
      </c>
      <c r="F4" s="168"/>
      <c r="G4" s="167" t="s">
        <v>350</v>
      </c>
      <c r="H4" s="168"/>
      <c r="I4" s="167" t="s">
        <v>351</v>
      </c>
      <c r="J4" s="168"/>
      <c r="K4" s="167" t="s">
        <v>352</v>
      </c>
      <c r="L4" s="168"/>
      <c r="M4" s="169" t="s">
        <v>282</v>
      </c>
      <c r="N4" s="24" t="s">
        <v>754</v>
      </c>
      <c r="O4" s="24" t="s">
        <v>754</v>
      </c>
      <c r="P4" s="24" t="s">
        <v>771</v>
      </c>
      <c r="Q4" s="88"/>
      <c r="R4" s="88" t="s">
        <v>166</v>
      </c>
      <c r="S4" s="88"/>
      <c r="T4" s="170"/>
      <c r="U4" s="28" t="s">
        <v>314</v>
      </c>
    </row>
    <row r="5" spans="1:26" s="166" customFormat="1" ht="24.9" customHeight="1" x14ac:dyDescent="0.2">
      <c r="A5" s="22" t="s">
        <v>315</v>
      </c>
      <c r="B5" s="23" t="s">
        <v>283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24" t="s">
        <v>295</v>
      </c>
      <c r="O5" s="24" t="s">
        <v>295</v>
      </c>
      <c r="P5" s="24" t="s">
        <v>786</v>
      </c>
      <c r="Q5" s="88" t="s">
        <v>443</v>
      </c>
      <c r="R5" s="88"/>
      <c r="S5" s="88" t="s">
        <v>293</v>
      </c>
      <c r="T5" s="170" t="s">
        <v>289</v>
      </c>
      <c r="U5" s="28" t="s">
        <v>315</v>
      </c>
    </row>
    <row r="6" spans="1:26" s="166" customFormat="1" ht="24.9" customHeight="1" x14ac:dyDescent="0.2">
      <c r="A6" s="22" t="s">
        <v>316</v>
      </c>
      <c r="B6" s="23"/>
      <c r="C6" s="88" t="s">
        <v>353</v>
      </c>
      <c r="D6" s="88" t="s">
        <v>354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72" t="s">
        <v>321</v>
      </c>
      <c r="M6" s="88" t="s">
        <v>355</v>
      </c>
      <c r="N6" s="24" t="s">
        <v>758</v>
      </c>
      <c r="O6" s="24" t="s">
        <v>773</v>
      </c>
      <c r="P6" s="24" t="s">
        <v>787</v>
      </c>
      <c r="Q6" s="88"/>
      <c r="R6" s="88" t="s">
        <v>188</v>
      </c>
      <c r="S6" s="88"/>
      <c r="T6" s="170"/>
      <c r="U6" s="28" t="s">
        <v>316</v>
      </c>
    </row>
    <row r="7" spans="1:26" s="166" customFormat="1" ht="24.9" customHeight="1" thickBot="1" x14ac:dyDescent="0.25">
      <c r="A7" s="40" t="s">
        <v>317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42"/>
      <c r="O7" s="42"/>
      <c r="P7" s="42"/>
      <c r="Q7" s="90"/>
      <c r="R7" s="90"/>
      <c r="S7" s="90"/>
      <c r="T7" s="174"/>
      <c r="U7" s="52" t="s">
        <v>317</v>
      </c>
    </row>
    <row r="8" spans="1:26" s="166" customFormat="1" ht="30" customHeight="1" x14ac:dyDescent="0.2">
      <c r="A8" s="22"/>
      <c r="B8" s="29" t="s">
        <v>6</v>
      </c>
      <c r="C8" s="1766" t="s">
        <v>267</v>
      </c>
      <c r="D8" s="1766" t="s">
        <v>267</v>
      </c>
      <c r="E8" s="991">
        <v>23079625</v>
      </c>
      <c r="F8" s="951">
        <v>64.040000000000006</v>
      </c>
      <c r="G8" s="998">
        <v>0</v>
      </c>
      <c r="H8" s="951">
        <v>0</v>
      </c>
      <c r="I8" s="998">
        <v>12271677</v>
      </c>
      <c r="J8" s="951">
        <v>32.24</v>
      </c>
      <c r="K8" s="998">
        <v>1414924</v>
      </c>
      <c r="L8" s="951">
        <v>3.72</v>
      </c>
      <c r="M8" s="894">
        <v>38062731</v>
      </c>
      <c r="N8" s="894">
        <v>3642102</v>
      </c>
      <c r="O8" s="894">
        <v>82436</v>
      </c>
      <c r="P8" s="894">
        <v>0</v>
      </c>
      <c r="Q8" s="894">
        <v>88792</v>
      </c>
      <c r="R8" s="384">
        <v>3844904</v>
      </c>
      <c r="S8" s="384">
        <v>-2143324</v>
      </c>
      <c r="T8" s="903">
        <v>28261173</v>
      </c>
      <c r="U8" s="129"/>
      <c r="V8" s="175"/>
      <c r="W8" s="175"/>
      <c r="X8" s="175"/>
      <c r="Y8" s="175"/>
      <c r="Z8" s="175"/>
    </row>
    <row r="9" spans="1:26" s="166" customFormat="1" ht="30" customHeight="1" x14ac:dyDescent="0.2">
      <c r="A9" s="22"/>
      <c r="B9" s="29" t="s">
        <v>565</v>
      </c>
      <c r="C9" s="345" t="s">
        <v>440</v>
      </c>
      <c r="D9" s="462" t="s">
        <v>440</v>
      </c>
      <c r="E9" s="996">
        <v>23079625</v>
      </c>
      <c r="F9" s="952">
        <v>62.77</v>
      </c>
      <c r="G9" s="996">
        <v>0</v>
      </c>
      <c r="H9" s="952">
        <v>0</v>
      </c>
      <c r="I9" s="996">
        <v>12271677</v>
      </c>
      <c r="J9" s="952">
        <v>33.380000000000003</v>
      </c>
      <c r="K9" s="996">
        <v>1414924</v>
      </c>
      <c r="L9" s="952">
        <v>3.85</v>
      </c>
      <c r="M9" s="377">
        <v>36766225</v>
      </c>
      <c r="N9" s="377">
        <v>3642102</v>
      </c>
      <c r="O9" s="377">
        <v>82436</v>
      </c>
      <c r="P9" s="377">
        <v>0</v>
      </c>
      <c r="Q9" s="377">
        <v>88792</v>
      </c>
      <c r="R9" s="376">
        <v>3844904</v>
      </c>
      <c r="S9" s="376">
        <v>-2126045</v>
      </c>
      <c r="T9" s="375">
        <v>26981946</v>
      </c>
      <c r="U9" s="55"/>
    </row>
    <row r="10" spans="1:26" s="166" customFormat="1" ht="30" customHeight="1" x14ac:dyDescent="0.2">
      <c r="A10" s="22"/>
      <c r="B10" s="29" t="s">
        <v>566</v>
      </c>
      <c r="C10" s="345" t="s">
        <v>440</v>
      </c>
      <c r="D10" s="462" t="s">
        <v>440</v>
      </c>
      <c r="E10" s="996">
        <v>0</v>
      </c>
      <c r="F10" s="952">
        <v>0</v>
      </c>
      <c r="G10" s="996">
        <v>0</v>
      </c>
      <c r="H10" s="952">
        <v>0</v>
      </c>
      <c r="I10" s="996">
        <v>0</v>
      </c>
      <c r="J10" s="952">
        <v>0</v>
      </c>
      <c r="K10" s="996">
        <v>0</v>
      </c>
      <c r="L10" s="952">
        <v>0</v>
      </c>
      <c r="M10" s="377">
        <v>1296506</v>
      </c>
      <c r="N10" s="377">
        <v>0</v>
      </c>
      <c r="O10" s="377">
        <v>0</v>
      </c>
      <c r="P10" s="377">
        <v>0</v>
      </c>
      <c r="Q10" s="377">
        <v>0</v>
      </c>
      <c r="R10" s="376">
        <v>0</v>
      </c>
      <c r="S10" s="376">
        <v>-17279</v>
      </c>
      <c r="T10" s="375">
        <v>1279227</v>
      </c>
      <c r="U10" s="55"/>
    </row>
    <row r="11" spans="1:26" s="166" customFormat="1" ht="30" customHeight="1" x14ac:dyDescent="0.2">
      <c r="A11" s="22"/>
      <c r="B11" s="29" t="s">
        <v>567</v>
      </c>
      <c r="C11" s="345" t="s">
        <v>440</v>
      </c>
      <c r="D11" s="462" t="s">
        <v>440</v>
      </c>
      <c r="E11" s="996">
        <v>22166004</v>
      </c>
      <c r="F11" s="952">
        <v>62.84</v>
      </c>
      <c r="G11" s="996">
        <v>0</v>
      </c>
      <c r="H11" s="952">
        <v>0</v>
      </c>
      <c r="I11" s="996">
        <v>11704343</v>
      </c>
      <c r="J11" s="952">
        <v>33.18</v>
      </c>
      <c r="K11" s="996">
        <v>1403034</v>
      </c>
      <c r="L11" s="952">
        <v>3.98</v>
      </c>
      <c r="M11" s="377">
        <v>35273380</v>
      </c>
      <c r="N11" s="377">
        <v>3476547</v>
      </c>
      <c r="O11" s="377">
        <v>79615</v>
      </c>
      <c r="P11" s="377">
        <v>0</v>
      </c>
      <c r="Q11" s="377">
        <v>86780</v>
      </c>
      <c r="R11" s="376">
        <v>3663735</v>
      </c>
      <c r="S11" s="376">
        <v>-2030068</v>
      </c>
      <c r="T11" s="375">
        <v>25936635</v>
      </c>
      <c r="U11" s="55"/>
    </row>
    <row r="12" spans="1:26" s="166" customFormat="1" ht="30" customHeight="1" x14ac:dyDescent="0.2">
      <c r="A12" s="107"/>
      <c r="B12" s="130" t="s">
        <v>568</v>
      </c>
      <c r="C12" s="417" t="s">
        <v>440</v>
      </c>
      <c r="D12" s="473" t="s">
        <v>440</v>
      </c>
      <c r="E12" s="997">
        <v>913621</v>
      </c>
      <c r="F12" s="953">
        <v>61.2</v>
      </c>
      <c r="G12" s="997">
        <v>0</v>
      </c>
      <c r="H12" s="953">
        <v>0</v>
      </c>
      <c r="I12" s="997">
        <v>567334</v>
      </c>
      <c r="J12" s="953">
        <v>38</v>
      </c>
      <c r="K12" s="997">
        <v>11890</v>
      </c>
      <c r="L12" s="953">
        <v>0.8</v>
      </c>
      <c r="M12" s="379">
        <v>1492845</v>
      </c>
      <c r="N12" s="379">
        <v>165555</v>
      </c>
      <c r="O12" s="379">
        <v>2821</v>
      </c>
      <c r="P12" s="379">
        <v>0</v>
      </c>
      <c r="Q12" s="379">
        <v>2012</v>
      </c>
      <c r="R12" s="391">
        <v>181169</v>
      </c>
      <c r="S12" s="391">
        <v>-95977</v>
      </c>
      <c r="T12" s="905">
        <v>1045311</v>
      </c>
      <c r="U12" s="123"/>
    </row>
    <row r="13" spans="1:26" ht="23.1" customHeight="1" x14ac:dyDescent="0.2">
      <c r="A13" s="60">
        <v>1</v>
      </c>
      <c r="B13" s="92" t="s">
        <v>796</v>
      </c>
      <c r="C13" s="414" t="s">
        <v>908</v>
      </c>
      <c r="D13" s="415">
        <v>10</v>
      </c>
      <c r="E13" s="991">
        <v>3711978</v>
      </c>
      <c r="F13" s="951">
        <v>58.82</v>
      </c>
      <c r="G13" s="998">
        <v>0</v>
      </c>
      <c r="H13" s="951">
        <v>0</v>
      </c>
      <c r="I13" s="998">
        <v>1448765</v>
      </c>
      <c r="J13" s="951">
        <v>22.96</v>
      </c>
      <c r="K13" s="998">
        <v>1149994</v>
      </c>
      <c r="L13" s="951">
        <v>18.22</v>
      </c>
      <c r="M13" s="894">
        <v>6310737</v>
      </c>
      <c r="N13" s="894">
        <v>723132</v>
      </c>
      <c r="O13" s="894">
        <v>9392</v>
      </c>
      <c r="P13" s="894">
        <v>0</v>
      </c>
      <c r="Q13" s="894">
        <v>39187</v>
      </c>
      <c r="R13" s="384">
        <v>678159</v>
      </c>
      <c r="S13" s="384">
        <v>-126128</v>
      </c>
      <c r="T13" s="903">
        <v>4734739</v>
      </c>
      <c r="U13" s="55">
        <v>1</v>
      </c>
    </row>
    <row r="14" spans="1:26" ht="23.1" customHeight="1" x14ac:dyDescent="0.2">
      <c r="A14" s="60">
        <v>2</v>
      </c>
      <c r="B14" s="92" t="s">
        <v>798</v>
      </c>
      <c r="C14" s="345" t="s">
        <v>909</v>
      </c>
      <c r="D14" s="416">
        <v>8</v>
      </c>
      <c r="E14" s="996">
        <v>239622</v>
      </c>
      <c r="F14" s="952">
        <v>58.31</v>
      </c>
      <c r="G14" s="996">
        <v>0</v>
      </c>
      <c r="H14" s="952">
        <v>0</v>
      </c>
      <c r="I14" s="996">
        <v>171292</v>
      </c>
      <c r="J14" s="952">
        <v>41.69</v>
      </c>
      <c r="K14" s="996">
        <v>0</v>
      </c>
      <c r="L14" s="952">
        <v>0</v>
      </c>
      <c r="M14" s="377">
        <v>410914</v>
      </c>
      <c r="N14" s="377">
        <v>48913</v>
      </c>
      <c r="O14" s="377">
        <v>778</v>
      </c>
      <c r="P14" s="377">
        <v>0</v>
      </c>
      <c r="Q14" s="377">
        <v>170</v>
      </c>
      <c r="R14" s="376">
        <v>29893</v>
      </c>
      <c r="S14" s="376">
        <v>-5145</v>
      </c>
      <c r="T14" s="375">
        <v>326015</v>
      </c>
      <c r="U14" s="55">
        <v>2</v>
      </c>
    </row>
    <row r="15" spans="1:26" ht="23.1" customHeight="1" x14ac:dyDescent="0.2">
      <c r="A15" s="60">
        <v>3</v>
      </c>
      <c r="B15" s="92" t="s">
        <v>800</v>
      </c>
      <c r="C15" s="345" t="s">
        <v>909</v>
      </c>
      <c r="D15" s="416">
        <v>8</v>
      </c>
      <c r="E15" s="996">
        <v>1216741</v>
      </c>
      <c r="F15" s="952">
        <v>68.260000000000005</v>
      </c>
      <c r="G15" s="996">
        <v>0</v>
      </c>
      <c r="H15" s="952">
        <v>0</v>
      </c>
      <c r="I15" s="996">
        <v>565699</v>
      </c>
      <c r="J15" s="952">
        <v>31.74</v>
      </c>
      <c r="K15" s="996">
        <v>0</v>
      </c>
      <c r="L15" s="952">
        <v>0</v>
      </c>
      <c r="M15" s="377">
        <v>1782440</v>
      </c>
      <c r="N15" s="377">
        <v>143970</v>
      </c>
      <c r="O15" s="377">
        <v>4346</v>
      </c>
      <c r="P15" s="377">
        <v>0</v>
      </c>
      <c r="Q15" s="377">
        <v>2385</v>
      </c>
      <c r="R15" s="376">
        <v>230674</v>
      </c>
      <c r="S15" s="376">
        <v>-3338</v>
      </c>
      <c r="T15" s="375">
        <v>1397727</v>
      </c>
      <c r="U15" s="55">
        <v>3</v>
      </c>
    </row>
    <row r="16" spans="1:26" ht="23.1" customHeight="1" x14ac:dyDescent="0.2">
      <c r="A16" s="60">
        <v>4</v>
      </c>
      <c r="B16" s="92" t="s">
        <v>802</v>
      </c>
      <c r="C16" s="345" t="s">
        <v>909</v>
      </c>
      <c r="D16" s="416">
        <v>10</v>
      </c>
      <c r="E16" s="996">
        <v>2542860</v>
      </c>
      <c r="F16" s="952">
        <v>73.28</v>
      </c>
      <c r="G16" s="996">
        <v>0</v>
      </c>
      <c r="H16" s="952">
        <v>0</v>
      </c>
      <c r="I16" s="996">
        <v>927299</v>
      </c>
      <c r="J16" s="952">
        <v>26.72</v>
      </c>
      <c r="K16" s="996">
        <v>0</v>
      </c>
      <c r="L16" s="952">
        <v>0</v>
      </c>
      <c r="M16" s="377">
        <v>3470159</v>
      </c>
      <c r="N16" s="377">
        <v>244257</v>
      </c>
      <c r="O16" s="377">
        <v>6020</v>
      </c>
      <c r="P16" s="377">
        <v>0</v>
      </c>
      <c r="Q16" s="377">
        <v>8566</v>
      </c>
      <c r="R16" s="376">
        <v>614617</v>
      </c>
      <c r="S16" s="376">
        <v>-39631</v>
      </c>
      <c r="T16" s="375">
        <v>2557068</v>
      </c>
      <c r="U16" s="55">
        <v>4</v>
      </c>
    </row>
    <row r="17" spans="1:21" ht="23.1" customHeight="1" x14ac:dyDescent="0.2">
      <c r="A17" s="176">
        <v>5</v>
      </c>
      <c r="B17" s="177" t="s">
        <v>804</v>
      </c>
      <c r="C17" s="417" t="s">
        <v>909</v>
      </c>
      <c r="D17" s="418">
        <v>8</v>
      </c>
      <c r="E17" s="997">
        <v>164965</v>
      </c>
      <c r="F17" s="953">
        <v>52.23</v>
      </c>
      <c r="G17" s="997">
        <v>0</v>
      </c>
      <c r="H17" s="953">
        <v>0</v>
      </c>
      <c r="I17" s="997">
        <v>150850</v>
      </c>
      <c r="J17" s="953">
        <v>47.77</v>
      </c>
      <c r="K17" s="997">
        <v>0</v>
      </c>
      <c r="L17" s="953">
        <v>0</v>
      </c>
      <c r="M17" s="379">
        <v>315815</v>
      </c>
      <c r="N17" s="379">
        <v>46275</v>
      </c>
      <c r="O17" s="379">
        <v>768</v>
      </c>
      <c r="P17" s="379">
        <v>0</v>
      </c>
      <c r="Q17" s="379">
        <v>306</v>
      </c>
      <c r="R17" s="391">
        <v>13108</v>
      </c>
      <c r="S17" s="391">
        <v>-3164</v>
      </c>
      <c r="T17" s="905">
        <v>252194</v>
      </c>
      <c r="U17" s="123">
        <v>5</v>
      </c>
    </row>
    <row r="18" spans="1:21" ht="23.1" customHeight="1" x14ac:dyDescent="0.2">
      <c r="A18" s="60">
        <v>6</v>
      </c>
      <c r="B18" s="92" t="s">
        <v>806</v>
      </c>
      <c r="C18" s="414" t="s">
        <v>909</v>
      </c>
      <c r="D18" s="415">
        <v>8</v>
      </c>
      <c r="E18" s="998">
        <v>327962</v>
      </c>
      <c r="F18" s="951">
        <v>56.08</v>
      </c>
      <c r="G18" s="998">
        <v>0</v>
      </c>
      <c r="H18" s="951">
        <v>0</v>
      </c>
      <c r="I18" s="998">
        <v>256830</v>
      </c>
      <c r="J18" s="951">
        <v>43.92</v>
      </c>
      <c r="K18" s="998">
        <v>0</v>
      </c>
      <c r="L18" s="951">
        <v>0</v>
      </c>
      <c r="M18" s="894">
        <v>584792</v>
      </c>
      <c r="N18" s="894">
        <v>67196</v>
      </c>
      <c r="O18" s="894">
        <v>1774</v>
      </c>
      <c r="P18" s="894">
        <v>0</v>
      </c>
      <c r="Q18" s="894">
        <v>621</v>
      </c>
      <c r="R18" s="384">
        <v>37648</v>
      </c>
      <c r="S18" s="384">
        <v>-13365</v>
      </c>
      <c r="T18" s="903">
        <v>464188</v>
      </c>
      <c r="U18" s="55">
        <v>6</v>
      </c>
    </row>
    <row r="19" spans="1:21" ht="23.1" customHeight="1" x14ac:dyDescent="0.2">
      <c r="A19" s="60">
        <v>7</v>
      </c>
      <c r="B19" s="92" t="s">
        <v>808</v>
      </c>
      <c r="C19" s="419" t="s">
        <v>909</v>
      </c>
      <c r="D19" s="416">
        <v>10</v>
      </c>
      <c r="E19" s="996">
        <v>1724259</v>
      </c>
      <c r="F19" s="952">
        <v>69.77</v>
      </c>
      <c r="G19" s="996">
        <v>0</v>
      </c>
      <c r="H19" s="952">
        <v>0</v>
      </c>
      <c r="I19" s="996">
        <v>747096</v>
      </c>
      <c r="J19" s="952">
        <v>30.23</v>
      </c>
      <c r="K19" s="996">
        <v>0</v>
      </c>
      <c r="L19" s="952">
        <v>0</v>
      </c>
      <c r="M19" s="377">
        <v>2471355</v>
      </c>
      <c r="N19" s="377">
        <v>197859</v>
      </c>
      <c r="O19" s="377">
        <v>5040</v>
      </c>
      <c r="P19" s="377">
        <v>0</v>
      </c>
      <c r="Q19" s="377">
        <v>5580</v>
      </c>
      <c r="R19" s="376">
        <v>304948</v>
      </c>
      <c r="S19" s="376">
        <v>-31981</v>
      </c>
      <c r="T19" s="375">
        <v>1925947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419" t="s">
        <v>909</v>
      </c>
      <c r="D20" s="416">
        <v>10</v>
      </c>
      <c r="E20" s="996">
        <v>654689</v>
      </c>
      <c r="F20" s="952">
        <v>62.38</v>
      </c>
      <c r="G20" s="996">
        <v>0</v>
      </c>
      <c r="H20" s="952">
        <v>0</v>
      </c>
      <c r="I20" s="996">
        <v>394876</v>
      </c>
      <c r="J20" s="952">
        <v>37.619999999999997</v>
      </c>
      <c r="K20" s="996">
        <v>0</v>
      </c>
      <c r="L20" s="952">
        <v>0</v>
      </c>
      <c r="M20" s="377">
        <v>1049564</v>
      </c>
      <c r="N20" s="377">
        <v>108955</v>
      </c>
      <c r="O20" s="377">
        <v>3058</v>
      </c>
      <c r="P20" s="377">
        <v>0</v>
      </c>
      <c r="Q20" s="377">
        <v>1106</v>
      </c>
      <c r="R20" s="376">
        <v>101838</v>
      </c>
      <c r="S20" s="376">
        <v>-10893</v>
      </c>
      <c r="T20" s="375">
        <v>823714</v>
      </c>
      <c r="U20" s="55">
        <v>8</v>
      </c>
    </row>
    <row r="21" spans="1:21" s="96" customFormat="1" ht="23.1" customHeight="1" x14ac:dyDescent="0.2">
      <c r="A21" s="60">
        <v>9</v>
      </c>
      <c r="B21" s="92" t="s">
        <v>812</v>
      </c>
      <c r="C21" s="419" t="s">
        <v>909</v>
      </c>
      <c r="D21" s="416">
        <v>8</v>
      </c>
      <c r="E21" s="992">
        <v>319700</v>
      </c>
      <c r="F21" s="954">
        <v>60.71</v>
      </c>
      <c r="G21" s="992">
        <v>0</v>
      </c>
      <c r="H21" s="954">
        <v>0</v>
      </c>
      <c r="I21" s="992">
        <v>206920</v>
      </c>
      <c r="J21" s="954">
        <v>39.29</v>
      </c>
      <c r="K21" s="992">
        <v>0</v>
      </c>
      <c r="L21" s="954">
        <v>0</v>
      </c>
      <c r="M21" s="378">
        <v>526620</v>
      </c>
      <c r="N21" s="378">
        <v>60762</v>
      </c>
      <c r="O21" s="378">
        <v>1111</v>
      </c>
      <c r="P21" s="378">
        <v>0</v>
      </c>
      <c r="Q21" s="378">
        <v>348</v>
      </c>
      <c r="R21" s="372">
        <v>36611</v>
      </c>
      <c r="S21" s="372">
        <v>-54972</v>
      </c>
      <c r="T21" s="387">
        <v>372816</v>
      </c>
      <c r="U21" s="55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419" t="s">
        <v>909</v>
      </c>
      <c r="D22" s="416">
        <v>8</v>
      </c>
      <c r="E22" s="992">
        <v>329781</v>
      </c>
      <c r="F22" s="954">
        <v>61.79</v>
      </c>
      <c r="G22" s="992">
        <v>0</v>
      </c>
      <c r="H22" s="954">
        <v>0</v>
      </c>
      <c r="I22" s="992">
        <v>203900</v>
      </c>
      <c r="J22" s="954">
        <v>38.21</v>
      </c>
      <c r="K22" s="992">
        <v>0</v>
      </c>
      <c r="L22" s="954">
        <v>0</v>
      </c>
      <c r="M22" s="378">
        <v>533681</v>
      </c>
      <c r="N22" s="378">
        <v>56915</v>
      </c>
      <c r="O22" s="378">
        <v>1136</v>
      </c>
      <c r="P22" s="378">
        <v>0</v>
      </c>
      <c r="Q22" s="378">
        <v>1630</v>
      </c>
      <c r="R22" s="372">
        <v>39540</v>
      </c>
      <c r="S22" s="372">
        <v>-20874</v>
      </c>
      <c r="T22" s="387">
        <v>413586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816</v>
      </c>
      <c r="C23" s="414" t="s">
        <v>909</v>
      </c>
      <c r="D23" s="415">
        <v>8</v>
      </c>
      <c r="E23" s="991">
        <v>388974</v>
      </c>
      <c r="F23" s="956">
        <v>67.7</v>
      </c>
      <c r="G23" s="991">
        <v>0</v>
      </c>
      <c r="H23" s="956">
        <v>0</v>
      </c>
      <c r="I23" s="991">
        <v>185584</v>
      </c>
      <c r="J23" s="956">
        <v>32.299999999999997</v>
      </c>
      <c r="K23" s="991">
        <v>0</v>
      </c>
      <c r="L23" s="956">
        <v>0</v>
      </c>
      <c r="M23" s="889">
        <v>574558</v>
      </c>
      <c r="N23" s="889">
        <v>49163</v>
      </c>
      <c r="O23" s="889">
        <v>1231</v>
      </c>
      <c r="P23" s="889">
        <v>0</v>
      </c>
      <c r="Q23" s="889">
        <v>806</v>
      </c>
      <c r="R23" s="374">
        <v>74662</v>
      </c>
      <c r="S23" s="374">
        <v>-11391</v>
      </c>
      <c r="T23" s="872">
        <v>437305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345" t="s">
        <v>909</v>
      </c>
      <c r="D24" s="416">
        <v>8</v>
      </c>
      <c r="E24" s="992">
        <v>538776</v>
      </c>
      <c r="F24" s="954">
        <v>74.77</v>
      </c>
      <c r="G24" s="992">
        <v>0</v>
      </c>
      <c r="H24" s="954">
        <v>0</v>
      </c>
      <c r="I24" s="992">
        <v>181790</v>
      </c>
      <c r="J24" s="954">
        <v>25.23</v>
      </c>
      <c r="K24" s="992">
        <v>0</v>
      </c>
      <c r="L24" s="954">
        <v>0</v>
      </c>
      <c r="M24" s="378">
        <v>720566</v>
      </c>
      <c r="N24" s="378">
        <v>44300</v>
      </c>
      <c r="O24" s="378">
        <v>1002</v>
      </c>
      <c r="P24" s="378">
        <v>0</v>
      </c>
      <c r="Q24" s="378">
        <v>1300</v>
      </c>
      <c r="R24" s="372">
        <v>63369</v>
      </c>
      <c r="S24" s="372">
        <v>-21603</v>
      </c>
      <c r="T24" s="387">
        <v>588992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345" t="s">
        <v>909</v>
      </c>
      <c r="D25" s="416">
        <v>8</v>
      </c>
      <c r="E25" s="992">
        <v>238657</v>
      </c>
      <c r="F25" s="954">
        <v>55.32</v>
      </c>
      <c r="G25" s="992">
        <v>0</v>
      </c>
      <c r="H25" s="954">
        <v>0</v>
      </c>
      <c r="I25" s="992">
        <v>192790</v>
      </c>
      <c r="J25" s="954">
        <v>44.68</v>
      </c>
      <c r="K25" s="992">
        <v>0</v>
      </c>
      <c r="L25" s="954">
        <v>0</v>
      </c>
      <c r="M25" s="378">
        <v>431447</v>
      </c>
      <c r="N25" s="378">
        <v>58479</v>
      </c>
      <c r="O25" s="378">
        <v>1338</v>
      </c>
      <c r="P25" s="378">
        <v>0</v>
      </c>
      <c r="Q25" s="378">
        <v>339</v>
      </c>
      <c r="R25" s="372">
        <v>22772</v>
      </c>
      <c r="S25" s="372">
        <v>996</v>
      </c>
      <c r="T25" s="387">
        <v>349515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419" t="s">
        <v>909</v>
      </c>
      <c r="D26" s="416">
        <v>9</v>
      </c>
      <c r="E26" s="992">
        <v>147272</v>
      </c>
      <c r="F26" s="954">
        <v>56.14</v>
      </c>
      <c r="G26" s="992">
        <v>0</v>
      </c>
      <c r="H26" s="954">
        <v>0</v>
      </c>
      <c r="I26" s="992">
        <v>115062</v>
      </c>
      <c r="J26" s="954">
        <v>43.86</v>
      </c>
      <c r="K26" s="992">
        <v>0</v>
      </c>
      <c r="L26" s="954">
        <v>0</v>
      </c>
      <c r="M26" s="378">
        <v>262334</v>
      </c>
      <c r="N26" s="378">
        <v>32155</v>
      </c>
      <c r="O26" s="378">
        <v>656</v>
      </c>
      <c r="P26" s="378">
        <v>0</v>
      </c>
      <c r="Q26" s="378">
        <v>136</v>
      </c>
      <c r="R26" s="372">
        <v>10538</v>
      </c>
      <c r="S26" s="372">
        <v>-4336</v>
      </c>
      <c r="T26" s="387">
        <v>214513</v>
      </c>
      <c r="U26" s="63">
        <v>14</v>
      </c>
    </row>
    <row r="27" spans="1:21" s="96" customFormat="1" ht="23.1" customHeight="1" x14ac:dyDescent="0.2">
      <c r="A27" s="71">
        <v>15</v>
      </c>
      <c r="B27" s="72" t="s">
        <v>823</v>
      </c>
      <c r="C27" s="417" t="s">
        <v>909</v>
      </c>
      <c r="D27" s="418">
        <v>8</v>
      </c>
      <c r="E27" s="993">
        <v>265959</v>
      </c>
      <c r="F27" s="955">
        <v>55.93</v>
      </c>
      <c r="G27" s="993">
        <v>0</v>
      </c>
      <c r="H27" s="955">
        <v>0</v>
      </c>
      <c r="I27" s="993">
        <v>209532</v>
      </c>
      <c r="J27" s="955">
        <v>44.07</v>
      </c>
      <c r="K27" s="993">
        <v>0</v>
      </c>
      <c r="L27" s="955">
        <v>0</v>
      </c>
      <c r="M27" s="389">
        <v>475491</v>
      </c>
      <c r="N27" s="389">
        <v>51101</v>
      </c>
      <c r="O27" s="389">
        <v>1565</v>
      </c>
      <c r="P27" s="389">
        <v>0</v>
      </c>
      <c r="Q27" s="389">
        <v>229</v>
      </c>
      <c r="R27" s="373">
        <v>30280</v>
      </c>
      <c r="S27" s="373">
        <v>-8223</v>
      </c>
      <c r="T27" s="873">
        <v>384093</v>
      </c>
      <c r="U27" s="73">
        <v>15</v>
      </c>
    </row>
    <row r="28" spans="1:21" s="96" customFormat="1" ht="23.1" customHeight="1" x14ac:dyDescent="0.2">
      <c r="A28" s="62">
        <v>16</v>
      </c>
      <c r="B28" s="61" t="s">
        <v>825</v>
      </c>
      <c r="C28" s="414" t="s">
        <v>909</v>
      </c>
      <c r="D28" s="415">
        <v>9</v>
      </c>
      <c r="E28" s="991">
        <v>537258</v>
      </c>
      <c r="F28" s="956">
        <v>61.13</v>
      </c>
      <c r="G28" s="991">
        <v>0</v>
      </c>
      <c r="H28" s="956">
        <v>0</v>
      </c>
      <c r="I28" s="991">
        <v>341600</v>
      </c>
      <c r="J28" s="956">
        <v>38.869999999999997</v>
      </c>
      <c r="K28" s="991">
        <v>0</v>
      </c>
      <c r="L28" s="956">
        <v>0</v>
      </c>
      <c r="M28" s="889">
        <v>878858</v>
      </c>
      <c r="N28" s="889">
        <v>85006</v>
      </c>
      <c r="O28" s="889">
        <v>1723</v>
      </c>
      <c r="P28" s="889">
        <v>0</v>
      </c>
      <c r="Q28" s="889">
        <v>760</v>
      </c>
      <c r="R28" s="374">
        <v>92877</v>
      </c>
      <c r="S28" s="374">
        <v>-19365</v>
      </c>
      <c r="T28" s="872">
        <v>679127</v>
      </c>
      <c r="U28" s="63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345" t="s">
        <v>909</v>
      </c>
      <c r="D29" s="416">
        <v>10</v>
      </c>
      <c r="E29" s="992">
        <v>1981618</v>
      </c>
      <c r="F29" s="954">
        <v>63.45</v>
      </c>
      <c r="G29" s="992">
        <v>0</v>
      </c>
      <c r="H29" s="954">
        <v>0</v>
      </c>
      <c r="I29" s="992">
        <v>1141454</v>
      </c>
      <c r="J29" s="954">
        <v>36.549999999999997</v>
      </c>
      <c r="K29" s="992">
        <v>0</v>
      </c>
      <c r="L29" s="954">
        <v>0</v>
      </c>
      <c r="M29" s="378">
        <v>3123072</v>
      </c>
      <c r="N29" s="378">
        <v>285470</v>
      </c>
      <c r="O29" s="378">
        <v>8577</v>
      </c>
      <c r="P29" s="378">
        <v>0</v>
      </c>
      <c r="Q29" s="378">
        <v>7084</v>
      </c>
      <c r="R29" s="372">
        <v>394425</v>
      </c>
      <c r="S29" s="372">
        <v>-476668</v>
      </c>
      <c r="T29" s="387">
        <v>1950848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345" t="s">
        <v>908</v>
      </c>
      <c r="D30" s="416">
        <v>8</v>
      </c>
      <c r="E30" s="992">
        <v>74082</v>
      </c>
      <c r="F30" s="954">
        <v>55.28</v>
      </c>
      <c r="G30" s="992">
        <v>0</v>
      </c>
      <c r="H30" s="954">
        <v>0</v>
      </c>
      <c r="I30" s="992">
        <v>36277</v>
      </c>
      <c r="J30" s="954">
        <v>27.07</v>
      </c>
      <c r="K30" s="992">
        <v>23652</v>
      </c>
      <c r="L30" s="954">
        <v>17.649999999999999</v>
      </c>
      <c r="M30" s="378">
        <v>134011</v>
      </c>
      <c r="N30" s="378">
        <v>19340</v>
      </c>
      <c r="O30" s="378">
        <v>174</v>
      </c>
      <c r="P30" s="378">
        <v>0</v>
      </c>
      <c r="Q30" s="378">
        <v>84</v>
      </c>
      <c r="R30" s="372">
        <v>10424</v>
      </c>
      <c r="S30" s="372">
        <v>-1281</v>
      </c>
      <c r="T30" s="387">
        <v>102708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345" t="s">
        <v>909</v>
      </c>
      <c r="D31" s="416">
        <v>9</v>
      </c>
      <c r="E31" s="992">
        <v>1001704</v>
      </c>
      <c r="F31" s="954">
        <v>56.07</v>
      </c>
      <c r="G31" s="992">
        <v>0</v>
      </c>
      <c r="H31" s="954">
        <v>0</v>
      </c>
      <c r="I31" s="992">
        <v>784675</v>
      </c>
      <c r="J31" s="954">
        <v>43.93</v>
      </c>
      <c r="K31" s="992">
        <v>0</v>
      </c>
      <c r="L31" s="954">
        <v>0</v>
      </c>
      <c r="M31" s="378">
        <v>1786379</v>
      </c>
      <c r="N31" s="378">
        <v>171316</v>
      </c>
      <c r="O31" s="378">
        <v>4443</v>
      </c>
      <c r="P31" s="378">
        <v>0</v>
      </c>
      <c r="Q31" s="378">
        <v>1359</v>
      </c>
      <c r="R31" s="372">
        <v>68802</v>
      </c>
      <c r="S31" s="372">
        <v>-352619</v>
      </c>
      <c r="T31" s="387">
        <v>1187840</v>
      </c>
      <c r="U31" s="63">
        <v>19</v>
      </c>
    </row>
    <row r="32" spans="1:21" s="96" customFormat="1" ht="23.1" customHeight="1" x14ac:dyDescent="0.2">
      <c r="A32" s="71">
        <v>20</v>
      </c>
      <c r="B32" s="72" t="s">
        <v>833</v>
      </c>
      <c r="C32" s="417" t="s">
        <v>909</v>
      </c>
      <c r="D32" s="418">
        <v>10</v>
      </c>
      <c r="E32" s="993">
        <v>633619</v>
      </c>
      <c r="F32" s="955">
        <v>78</v>
      </c>
      <c r="G32" s="993">
        <v>0</v>
      </c>
      <c r="H32" s="955">
        <v>0</v>
      </c>
      <c r="I32" s="993">
        <v>178662</v>
      </c>
      <c r="J32" s="955">
        <v>22</v>
      </c>
      <c r="K32" s="993">
        <v>0</v>
      </c>
      <c r="L32" s="955">
        <v>0</v>
      </c>
      <c r="M32" s="389">
        <v>812281</v>
      </c>
      <c r="N32" s="389">
        <v>40107</v>
      </c>
      <c r="O32" s="389">
        <v>1551</v>
      </c>
      <c r="P32" s="389">
        <v>0</v>
      </c>
      <c r="Q32" s="389">
        <v>859</v>
      </c>
      <c r="R32" s="373">
        <v>111299</v>
      </c>
      <c r="S32" s="373">
        <v>-25288</v>
      </c>
      <c r="T32" s="873">
        <v>633177</v>
      </c>
      <c r="U32" s="73">
        <v>20</v>
      </c>
    </row>
    <row r="33" spans="1:21" s="96" customFormat="1" ht="23.1" customHeight="1" x14ac:dyDescent="0.2">
      <c r="A33" s="74">
        <v>21</v>
      </c>
      <c r="B33" s="61" t="s">
        <v>835</v>
      </c>
      <c r="C33" s="414" t="s">
        <v>908</v>
      </c>
      <c r="D33" s="415">
        <v>9</v>
      </c>
      <c r="E33" s="991">
        <v>652230</v>
      </c>
      <c r="F33" s="956">
        <v>53.41</v>
      </c>
      <c r="G33" s="991">
        <v>0</v>
      </c>
      <c r="H33" s="956">
        <v>0</v>
      </c>
      <c r="I33" s="991">
        <v>339601</v>
      </c>
      <c r="J33" s="956">
        <v>27.81</v>
      </c>
      <c r="K33" s="991">
        <v>229388</v>
      </c>
      <c r="L33" s="956">
        <v>18.78</v>
      </c>
      <c r="M33" s="889">
        <v>1221219</v>
      </c>
      <c r="N33" s="889">
        <v>152000</v>
      </c>
      <c r="O33" s="889">
        <v>2780</v>
      </c>
      <c r="P33" s="889">
        <v>0</v>
      </c>
      <c r="Q33" s="889">
        <v>1843</v>
      </c>
      <c r="R33" s="374">
        <v>75353</v>
      </c>
      <c r="S33" s="374">
        <v>-188931</v>
      </c>
      <c r="T33" s="872">
        <v>800312</v>
      </c>
      <c r="U33" s="75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345" t="s">
        <v>909</v>
      </c>
      <c r="D34" s="416">
        <v>10</v>
      </c>
      <c r="E34" s="992">
        <v>725243</v>
      </c>
      <c r="F34" s="954">
        <v>75.09</v>
      </c>
      <c r="G34" s="992">
        <v>0</v>
      </c>
      <c r="H34" s="954">
        <v>0</v>
      </c>
      <c r="I34" s="992">
        <v>240557</v>
      </c>
      <c r="J34" s="954">
        <v>24.91</v>
      </c>
      <c r="K34" s="992">
        <v>0</v>
      </c>
      <c r="L34" s="954">
        <v>0</v>
      </c>
      <c r="M34" s="378">
        <v>965800</v>
      </c>
      <c r="N34" s="378">
        <v>63036</v>
      </c>
      <c r="O34" s="378">
        <v>1269</v>
      </c>
      <c r="P34" s="378">
        <v>0</v>
      </c>
      <c r="Q34" s="378">
        <v>1267</v>
      </c>
      <c r="R34" s="372">
        <v>144352</v>
      </c>
      <c r="S34" s="372">
        <v>-20474</v>
      </c>
      <c r="T34" s="387">
        <v>735402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345" t="s">
        <v>909</v>
      </c>
      <c r="D35" s="416">
        <v>8</v>
      </c>
      <c r="E35" s="992">
        <v>116334</v>
      </c>
      <c r="F35" s="954">
        <v>57.13</v>
      </c>
      <c r="G35" s="992">
        <v>0</v>
      </c>
      <c r="H35" s="954">
        <v>0</v>
      </c>
      <c r="I35" s="992">
        <v>87288</v>
      </c>
      <c r="J35" s="954">
        <v>42.87</v>
      </c>
      <c r="K35" s="992">
        <v>0</v>
      </c>
      <c r="L35" s="954">
        <v>0</v>
      </c>
      <c r="M35" s="378">
        <v>203622</v>
      </c>
      <c r="N35" s="378">
        <v>28037</v>
      </c>
      <c r="O35" s="378">
        <v>498</v>
      </c>
      <c r="P35" s="378">
        <v>0</v>
      </c>
      <c r="Q35" s="378">
        <v>128</v>
      </c>
      <c r="R35" s="372">
        <v>14313</v>
      </c>
      <c r="S35" s="372">
        <v>-14963</v>
      </c>
      <c r="T35" s="387">
        <v>145683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345" t="s">
        <v>909</v>
      </c>
      <c r="D36" s="416">
        <v>10</v>
      </c>
      <c r="E36" s="992">
        <v>436565</v>
      </c>
      <c r="F36" s="954">
        <v>65.150000000000006</v>
      </c>
      <c r="G36" s="992">
        <v>0</v>
      </c>
      <c r="H36" s="954">
        <v>0</v>
      </c>
      <c r="I36" s="992">
        <v>233523</v>
      </c>
      <c r="J36" s="954">
        <v>34.85</v>
      </c>
      <c r="K36" s="992">
        <v>0</v>
      </c>
      <c r="L36" s="954">
        <v>0</v>
      </c>
      <c r="M36" s="378">
        <v>670088</v>
      </c>
      <c r="N36" s="378">
        <v>64559</v>
      </c>
      <c r="O36" s="378">
        <v>1179</v>
      </c>
      <c r="P36" s="378">
        <v>0</v>
      </c>
      <c r="Q36" s="378">
        <v>850</v>
      </c>
      <c r="R36" s="372">
        <v>61975</v>
      </c>
      <c r="S36" s="372">
        <v>-115495</v>
      </c>
      <c r="T36" s="387">
        <v>426030</v>
      </c>
      <c r="U36" s="63">
        <v>24</v>
      </c>
    </row>
    <row r="37" spans="1:21" s="96" customFormat="1" ht="23.1" customHeight="1" x14ac:dyDescent="0.2">
      <c r="A37" s="71">
        <v>25</v>
      </c>
      <c r="B37" s="72" t="s">
        <v>842</v>
      </c>
      <c r="C37" s="417" t="s">
        <v>909</v>
      </c>
      <c r="D37" s="418">
        <v>8</v>
      </c>
      <c r="E37" s="993">
        <v>204399</v>
      </c>
      <c r="F37" s="955">
        <v>54.9</v>
      </c>
      <c r="G37" s="993">
        <v>0</v>
      </c>
      <c r="H37" s="955">
        <v>0</v>
      </c>
      <c r="I37" s="993">
        <v>167930</v>
      </c>
      <c r="J37" s="955">
        <v>45.1</v>
      </c>
      <c r="K37" s="993">
        <v>0</v>
      </c>
      <c r="L37" s="955">
        <v>0</v>
      </c>
      <c r="M37" s="389">
        <v>372329</v>
      </c>
      <c r="N37" s="389">
        <v>45403</v>
      </c>
      <c r="O37" s="389">
        <v>746</v>
      </c>
      <c r="P37" s="389">
        <v>0</v>
      </c>
      <c r="Q37" s="389">
        <v>233</v>
      </c>
      <c r="R37" s="373">
        <v>15018</v>
      </c>
      <c r="S37" s="373">
        <v>-2254</v>
      </c>
      <c r="T37" s="873">
        <v>308675</v>
      </c>
      <c r="U37" s="73">
        <v>25</v>
      </c>
    </row>
    <row r="38" spans="1:21" s="96" customFormat="1" ht="23.1" customHeight="1" x14ac:dyDescent="0.2">
      <c r="A38" s="62">
        <v>26</v>
      </c>
      <c r="B38" s="61" t="s">
        <v>844</v>
      </c>
      <c r="C38" s="414" t="s">
        <v>909</v>
      </c>
      <c r="D38" s="415">
        <v>8</v>
      </c>
      <c r="E38" s="991">
        <v>159319</v>
      </c>
      <c r="F38" s="956">
        <v>53.27</v>
      </c>
      <c r="G38" s="991">
        <v>0</v>
      </c>
      <c r="H38" s="956">
        <v>0</v>
      </c>
      <c r="I38" s="991">
        <v>139776</v>
      </c>
      <c r="J38" s="956">
        <v>46.73</v>
      </c>
      <c r="K38" s="991">
        <v>0</v>
      </c>
      <c r="L38" s="956">
        <v>0</v>
      </c>
      <c r="M38" s="889">
        <v>299095</v>
      </c>
      <c r="N38" s="889">
        <v>41127</v>
      </c>
      <c r="O38" s="889">
        <v>703</v>
      </c>
      <c r="P38" s="889">
        <v>0</v>
      </c>
      <c r="Q38" s="889">
        <v>1572</v>
      </c>
      <c r="R38" s="374">
        <v>6577</v>
      </c>
      <c r="S38" s="374">
        <v>-32991</v>
      </c>
      <c r="T38" s="872">
        <v>216125</v>
      </c>
      <c r="U38" s="63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345" t="s">
        <v>909</v>
      </c>
      <c r="D39" s="416">
        <v>9</v>
      </c>
      <c r="E39" s="992">
        <v>619260</v>
      </c>
      <c r="F39" s="954">
        <v>67</v>
      </c>
      <c r="G39" s="992">
        <v>0</v>
      </c>
      <c r="H39" s="954">
        <v>0</v>
      </c>
      <c r="I39" s="992">
        <v>304969</v>
      </c>
      <c r="J39" s="954">
        <v>33</v>
      </c>
      <c r="K39" s="992">
        <v>0</v>
      </c>
      <c r="L39" s="954">
        <v>0</v>
      </c>
      <c r="M39" s="378">
        <v>924229</v>
      </c>
      <c r="N39" s="378">
        <v>70496</v>
      </c>
      <c r="O39" s="378">
        <v>2139</v>
      </c>
      <c r="P39" s="378">
        <v>0</v>
      </c>
      <c r="Q39" s="378">
        <v>1990</v>
      </c>
      <c r="R39" s="372">
        <v>149449</v>
      </c>
      <c r="S39" s="372">
        <v>-23028</v>
      </c>
      <c r="T39" s="387">
        <v>677127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419" t="s">
        <v>909</v>
      </c>
      <c r="D40" s="416">
        <v>8</v>
      </c>
      <c r="E40" s="992">
        <v>294363</v>
      </c>
      <c r="F40" s="954">
        <v>44.74</v>
      </c>
      <c r="G40" s="992">
        <v>0</v>
      </c>
      <c r="H40" s="954">
        <v>0</v>
      </c>
      <c r="I40" s="992">
        <v>363650</v>
      </c>
      <c r="J40" s="954">
        <v>55.26</v>
      </c>
      <c r="K40" s="992">
        <v>0</v>
      </c>
      <c r="L40" s="954">
        <v>0</v>
      </c>
      <c r="M40" s="378">
        <v>658013</v>
      </c>
      <c r="N40" s="378">
        <v>89353</v>
      </c>
      <c r="O40" s="378">
        <v>3336</v>
      </c>
      <c r="P40" s="378">
        <v>0</v>
      </c>
      <c r="Q40" s="378">
        <v>1373</v>
      </c>
      <c r="R40" s="372">
        <v>34778</v>
      </c>
      <c r="S40" s="372">
        <v>-89313</v>
      </c>
      <c r="T40" s="387">
        <v>439860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345" t="s">
        <v>909</v>
      </c>
      <c r="D41" s="416">
        <v>8</v>
      </c>
      <c r="E41" s="992">
        <v>81604</v>
      </c>
      <c r="F41" s="954">
        <v>71.16</v>
      </c>
      <c r="G41" s="992">
        <v>0</v>
      </c>
      <c r="H41" s="954">
        <v>0</v>
      </c>
      <c r="I41" s="992">
        <v>33069</v>
      </c>
      <c r="J41" s="954">
        <v>28.84</v>
      </c>
      <c r="K41" s="992">
        <v>0</v>
      </c>
      <c r="L41" s="954">
        <v>0</v>
      </c>
      <c r="M41" s="378">
        <v>114673</v>
      </c>
      <c r="N41" s="378">
        <v>9946</v>
      </c>
      <c r="O41" s="378">
        <v>132</v>
      </c>
      <c r="P41" s="378">
        <v>0</v>
      </c>
      <c r="Q41" s="378">
        <v>107</v>
      </c>
      <c r="R41" s="372">
        <v>7982</v>
      </c>
      <c r="S41" s="372">
        <v>-14992</v>
      </c>
      <c r="T41" s="387">
        <v>81514</v>
      </c>
      <c r="U41" s="63">
        <v>31</v>
      </c>
    </row>
    <row r="42" spans="1:21" s="96" customFormat="1" ht="23.1" customHeight="1" x14ac:dyDescent="0.2">
      <c r="A42" s="71">
        <v>32</v>
      </c>
      <c r="B42" s="72" t="s">
        <v>852</v>
      </c>
      <c r="C42" s="417" t="s">
        <v>909</v>
      </c>
      <c r="D42" s="418">
        <v>8</v>
      </c>
      <c r="E42" s="993">
        <v>207501</v>
      </c>
      <c r="F42" s="955">
        <v>53.58</v>
      </c>
      <c r="G42" s="993">
        <v>0</v>
      </c>
      <c r="H42" s="955">
        <v>0</v>
      </c>
      <c r="I42" s="993">
        <v>179807</v>
      </c>
      <c r="J42" s="955">
        <v>46.42</v>
      </c>
      <c r="K42" s="993">
        <v>0</v>
      </c>
      <c r="L42" s="955">
        <v>0</v>
      </c>
      <c r="M42" s="389">
        <v>387308</v>
      </c>
      <c r="N42" s="389">
        <v>53767</v>
      </c>
      <c r="O42" s="389">
        <v>1366</v>
      </c>
      <c r="P42" s="389">
        <v>0</v>
      </c>
      <c r="Q42" s="389">
        <v>463</v>
      </c>
      <c r="R42" s="373">
        <v>12729</v>
      </c>
      <c r="S42" s="373">
        <v>2635</v>
      </c>
      <c r="T42" s="873">
        <v>321618</v>
      </c>
      <c r="U42" s="73">
        <v>32</v>
      </c>
    </row>
    <row r="43" spans="1:21" s="96" customFormat="1" ht="23.1" customHeight="1" x14ac:dyDescent="0.2">
      <c r="A43" s="62">
        <v>33</v>
      </c>
      <c r="B43" s="61" t="s">
        <v>854</v>
      </c>
      <c r="C43" s="414" t="s">
        <v>909</v>
      </c>
      <c r="D43" s="415">
        <v>8</v>
      </c>
      <c r="E43" s="991">
        <v>186424</v>
      </c>
      <c r="F43" s="956">
        <v>60.55</v>
      </c>
      <c r="G43" s="991">
        <v>0</v>
      </c>
      <c r="H43" s="956">
        <v>0</v>
      </c>
      <c r="I43" s="991">
        <v>121457</v>
      </c>
      <c r="J43" s="956">
        <v>39.450000000000003</v>
      </c>
      <c r="K43" s="991">
        <v>0</v>
      </c>
      <c r="L43" s="956">
        <v>0</v>
      </c>
      <c r="M43" s="889">
        <v>307881</v>
      </c>
      <c r="N43" s="889">
        <v>24802</v>
      </c>
      <c r="O43" s="889">
        <v>672</v>
      </c>
      <c r="P43" s="889">
        <v>0</v>
      </c>
      <c r="Q43" s="889">
        <v>220</v>
      </c>
      <c r="R43" s="374">
        <v>15281</v>
      </c>
      <c r="S43" s="374">
        <v>-77938</v>
      </c>
      <c r="T43" s="872">
        <v>188968</v>
      </c>
      <c r="U43" s="63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345" t="s">
        <v>909</v>
      </c>
      <c r="D44" s="416">
        <v>8</v>
      </c>
      <c r="E44" s="992">
        <v>228010</v>
      </c>
      <c r="F44" s="954">
        <v>81.42</v>
      </c>
      <c r="G44" s="992">
        <v>0</v>
      </c>
      <c r="H44" s="954">
        <v>0</v>
      </c>
      <c r="I44" s="992">
        <v>52017</v>
      </c>
      <c r="J44" s="954">
        <v>18.579999999999998</v>
      </c>
      <c r="K44" s="992">
        <v>0</v>
      </c>
      <c r="L44" s="954">
        <v>0</v>
      </c>
      <c r="M44" s="378">
        <v>280027</v>
      </c>
      <c r="N44" s="378">
        <v>12940</v>
      </c>
      <c r="O44" s="378">
        <v>469</v>
      </c>
      <c r="P44" s="378">
        <v>0</v>
      </c>
      <c r="Q44" s="378">
        <v>289</v>
      </c>
      <c r="R44" s="372">
        <v>48906</v>
      </c>
      <c r="S44" s="372">
        <v>-1347</v>
      </c>
      <c r="T44" s="387">
        <v>216076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345" t="s">
        <v>909</v>
      </c>
      <c r="D45" s="416">
        <v>8</v>
      </c>
      <c r="E45" s="992">
        <v>381690</v>
      </c>
      <c r="F45" s="954">
        <v>63.49</v>
      </c>
      <c r="G45" s="992">
        <v>0</v>
      </c>
      <c r="H45" s="954">
        <v>0</v>
      </c>
      <c r="I45" s="992">
        <v>219519</v>
      </c>
      <c r="J45" s="954">
        <v>36.51</v>
      </c>
      <c r="K45" s="992">
        <v>0</v>
      </c>
      <c r="L45" s="954">
        <v>0</v>
      </c>
      <c r="M45" s="378">
        <v>601209</v>
      </c>
      <c r="N45" s="378">
        <v>55155</v>
      </c>
      <c r="O45" s="378">
        <v>3218</v>
      </c>
      <c r="P45" s="378">
        <v>0</v>
      </c>
      <c r="Q45" s="378">
        <v>280</v>
      </c>
      <c r="R45" s="372">
        <v>48392</v>
      </c>
      <c r="S45" s="372">
        <v>-98472</v>
      </c>
      <c r="T45" s="387">
        <v>395692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345" t="s">
        <v>909</v>
      </c>
      <c r="D46" s="416">
        <v>8</v>
      </c>
      <c r="E46" s="992">
        <v>52503</v>
      </c>
      <c r="F46" s="954">
        <v>62.13</v>
      </c>
      <c r="G46" s="992">
        <v>0</v>
      </c>
      <c r="H46" s="954">
        <v>0</v>
      </c>
      <c r="I46" s="992">
        <v>31998</v>
      </c>
      <c r="J46" s="954">
        <v>37.869999999999997</v>
      </c>
      <c r="K46" s="992">
        <v>0</v>
      </c>
      <c r="L46" s="954">
        <v>0</v>
      </c>
      <c r="M46" s="378">
        <v>84501</v>
      </c>
      <c r="N46" s="378">
        <v>8299</v>
      </c>
      <c r="O46" s="378">
        <v>119</v>
      </c>
      <c r="P46" s="378">
        <v>0</v>
      </c>
      <c r="Q46" s="378">
        <v>298</v>
      </c>
      <c r="R46" s="372">
        <v>1533</v>
      </c>
      <c r="S46" s="372">
        <v>-2757</v>
      </c>
      <c r="T46" s="387">
        <v>71495</v>
      </c>
      <c r="U46" s="63">
        <v>38</v>
      </c>
    </row>
    <row r="47" spans="1:21" s="96" customFormat="1" ht="23.1" customHeight="1" x14ac:dyDescent="0.2">
      <c r="A47" s="71">
        <v>39</v>
      </c>
      <c r="B47" s="72" t="s">
        <v>862</v>
      </c>
      <c r="C47" s="417" t="s">
        <v>909</v>
      </c>
      <c r="D47" s="418">
        <v>8</v>
      </c>
      <c r="E47" s="993">
        <v>68917</v>
      </c>
      <c r="F47" s="955">
        <v>64.05</v>
      </c>
      <c r="G47" s="993">
        <v>0</v>
      </c>
      <c r="H47" s="955">
        <v>0</v>
      </c>
      <c r="I47" s="993">
        <v>38690</v>
      </c>
      <c r="J47" s="955">
        <v>35.950000000000003</v>
      </c>
      <c r="K47" s="993">
        <v>0</v>
      </c>
      <c r="L47" s="955">
        <v>0</v>
      </c>
      <c r="M47" s="389">
        <v>107607</v>
      </c>
      <c r="N47" s="389">
        <v>11642</v>
      </c>
      <c r="O47" s="389">
        <v>344</v>
      </c>
      <c r="P47" s="389">
        <v>0</v>
      </c>
      <c r="Q47" s="389">
        <v>43</v>
      </c>
      <c r="R47" s="373">
        <v>6678</v>
      </c>
      <c r="S47" s="373">
        <v>-15800</v>
      </c>
      <c r="T47" s="873">
        <v>73100</v>
      </c>
      <c r="U47" s="73">
        <v>39</v>
      </c>
    </row>
    <row r="48" spans="1:21" s="96" customFormat="1" ht="23.1" customHeight="1" x14ac:dyDescent="0.2">
      <c r="A48" s="62">
        <v>40</v>
      </c>
      <c r="B48" s="61" t="s">
        <v>863</v>
      </c>
      <c r="C48" s="414" t="s">
        <v>909</v>
      </c>
      <c r="D48" s="415">
        <v>9</v>
      </c>
      <c r="E48" s="991">
        <v>28866</v>
      </c>
      <c r="F48" s="956">
        <v>55.68</v>
      </c>
      <c r="G48" s="991">
        <v>0</v>
      </c>
      <c r="H48" s="956">
        <v>0</v>
      </c>
      <c r="I48" s="991">
        <v>22980</v>
      </c>
      <c r="J48" s="956">
        <v>44.32</v>
      </c>
      <c r="K48" s="991">
        <v>0</v>
      </c>
      <c r="L48" s="956">
        <v>0</v>
      </c>
      <c r="M48" s="889">
        <v>51846</v>
      </c>
      <c r="N48" s="889">
        <v>6373</v>
      </c>
      <c r="O48" s="889">
        <v>134</v>
      </c>
      <c r="P48" s="889">
        <v>0</v>
      </c>
      <c r="Q48" s="889">
        <v>12</v>
      </c>
      <c r="R48" s="374">
        <v>2154</v>
      </c>
      <c r="S48" s="374">
        <v>-6218</v>
      </c>
      <c r="T48" s="872">
        <v>36955</v>
      </c>
      <c r="U48" s="63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345" t="s">
        <v>909</v>
      </c>
      <c r="D49" s="416">
        <v>9</v>
      </c>
      <c r="E49" s="992">
        <v>62286</v>
      </c>
      <c r="F49" s="954">
        <v>60.68</v>
      </c>
      <c r="G49" s="992">
        <v>0</v>
      </c>
      <c r="H49" s="954">
        <v>0</v>
      </c>
      <c r="I49" s="992">
        <v>40365</v>
      </c>
      <c r="J49" s="954">
        <v>39.32</v>
      </c>
      <c r="K49" s="992">
        <v>0</v>
      </c>
      <c r="L49" s="954">
        <v>0</v>
      </c>
      <c r="M49" s="378">
        <v>102651</v>
      </c>
      <c r="N49" s="378">
        <v>11895</v>
      </c>
      <c r="O49" s="378">
        <v>157</v>
      </c>
      <c r="P49" s="378">
        <v>0</v>
      </c>
      <c r="Q49" s="378">
        <v>0</v>
      </c>
      <c r="R49" s="372">
        <v>6455</v>
      </c>
      <c r="S49" s="372">
        <v>-14356</v>
      </c>
      <c r="T49" s="387">
        <v>69788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345" t="s">
        <v>909</v>
      </c>
      <c r="D50" s="416">
        <v>9</v>
      </c>
      <c r="E50" s="992">
        <v>44227</v>
      </c>
      <c r="F50" s="954">
        <v>61.27</v>
      </c>
      <c r="G50" s="992">
        <v>0</v>
      </c>
      <c r="H50" s="954">
        <v>0</v>
      </c>
      <c r="I50" s="992">
        <v>27954</v>
      </c>
      <c r="J50" s="954">
        <v>38.729999999999997</v>
      </c>
      <c r="K50" s="992">
        <v>0</v>
      </c>
      <c r="L50" s="954">
        <v>0</v>
      </c>
      <c r="M50" s="378">
        <v>72181</v>
      </c>
      <c r="N50" s="378">
        <v>8686</v>
      </c>
      <c r="O50" s="378">
        <v>72</v>
      </c>
      <c r="P50" s="378">
        <v>0</v>
      </c>
      <c r="Q50" s="378">
        <v>24</v>
      </c>
      <c r="R50" s="372">
        <v>2196</v>
      </c>
      <c r="S50" s="372">
        <v>-1070</v>
      </c>
      <c r="T50" s="387">
        <v>60133</v>
      </c>
      <c r="U50" s="63">
        <v>42</v>
      </c>
    </row>
    <row r="51" spans="1:21" s="96" customFormat="1" ht="23.1" customHeight="1" x14ac:dyDescent="0.2">
      <c r="A51" s="74">
        <v>43</v>
      </c>
      <c r="B51" s="61" t="s">
        <v>869</v>
      </c>
      <c r="C51" s="345" t="s">
        <v>909</v>
      </c>
      <c r="D51" s="416">
        <v>8</v>
      </c>
      <c r="E51" s="992">
        <v>28337</v>
      </c>
      <c r="F51" s="954">
        <v>55.79</v>
      </c>
      <c r="G51" s="992">
        <v>0</v>
      </c>
      <c r="H51" s="954">
        <v>0</v>
      </c>
      <c r="I51" s="992">
        <v>22452</v>
      </c>
      <c r="J51" s="954">
        <v>44.21</v>
      </c>
      <c r="K51" s="992">
        <v>0</v>
      </c>
      <c r="L51" s="954">
        <v>0</v>
      </c>
      <c r="M51" s="378">
        <v>50789</v>
      </c>
      <c r="N51" s="378">
        <v>6121</v>
      </c>
      <c r="O51" s="378">
        <v>291</v>
      </c>
      <c r="P51" s="378">
        <v>0</v>
      </c>
      <c r="Q51" s="378">
        <v>24</v>
      </c>
      <c r="R51" s="372">
        <v>815</v>
      </c>
      <c r="S51" s="372">
        <v>-2377</v>
      </c>
      <c r="T51" s="387">
        <v>41161</v>
      </c>
      <c r="U51" s="75">
        <v>43</v>
      </c>
    </row>
    <row r="52" spans="1:21" s="96" customFormat="1" ht="23.1" customHeight="1" x14ac:dyDescent="0.2">
      <c r="A52" s="71">
        <v>44</v>
      </c>
      <c r="B52" s="72" t="s">
        <v>871</v>
      </c>
      <c r="C52" s="417" t="s">
        <v>909</v>
      </c>
      <c r="D52" s="418">
        <v>8</v>
      </c>
      <c r="E52" s="993">
        <v>33649</v>
      </c>
      <c r="F52" s="955">
        <v>55.39</v>
      </c>
      <c r="G52" s="993">
        <v>0</v>
      </c>
      <c r="H52" s="955">
        <v>0</v>
      </c>
      <c r="I52" s="993">
        <v>27105</v>
      </c>
      <c r="J52" s="955">
        <v>44.61</v>
      </c>
      <c r="K52" s="993">
        <v>0</v>
      </c>
      <c r="L52" s="955">
        <v>0</v>
      </c>
      <c r="M52" s="389">
        <v>60754</v>
      </c>
      <c r="N52" s="389">
        <v>6977</v>
      </c>
      <c r="O52" s="389">
        <v>116</v>
      </c>
      <c r="P52" s="389">
        <v>0</v>
      </c>
      <c r="Q52" s="389">
        <v>0</v>
      </c>
      <c r="R52" s="373">
        <v>1392</v>
      </c>
      <c r="S52" s="373">
        <v>-1988</v>
      </c>
      <c r="T52" s="873">
        <v>50281</v>
      </c>
      <c r="U52" s="73">
        <v>44</v>
      </c>
    </row>
    <row r="53" spans="1:21" s="175" customFormat="1" ht="23.1" customHeight="1" x14ac:dyDescent="0.2">
      <c r="A53" s="62">
        <v>45</v>
      </c>
      <c r="B53" s="61" t="s">
        <v>872</v>
      </c>
      <c r="C53" s="414" t="s">
        <v>909</v>
      </c>
      <c r="D53" s="415">
        <v>8</v>
      </c>
      <c r="E53" s="991">
        <v>215557</v>
      </c>
      <c r="F53" s="956">
        <v>53.87</v>
      </c>
      <c r="G53" s="991">
        <v>0</v>
      </c>
      <c r="H53" s="956">
        <v>0</v>
      </c>
      <c r="I53" s="991">
        <v>184614</v>
      </c>
      <c r="J53" s="956">
        <v>46.13</v>
      </c>
      <c r="K53" s="991">
        <v>0</v>
      </c>
      <c r="L53" s="956">
        <v>0</v>
      </c>
      <c r="M53" s="889">
        <v>400171</v>
      </c>
      <c r="N53" s="889">
        <v>52270</v>
      </c>
      <c r="O53" s="889">
        <v>1180</v>
      </c>
      <c r="P53" s="889">
        <v>0</v>
      </c>
      <c r="Q53" s="889">
        <v>595</v>
      </c>
      <c r="R53" s="374">
        <v>24845</v>
      </c>
      <c r="S53" s="374">
        <v>-36370</v>
      </c>
      <c r="T53" s="872">
        <v>284911</v>
      </c>
      <c r="U53" s="63">
        <v>45</v>
      </c>
    </row>
    <row r="54" spans="1:21" s="175" customFormat="1" ht="23.1" customHeight="1" x14ac:dyDescent="0.2">
      <c r="A54" s="62">
        <v>46</v>
      </c>
      <c r="B54" s="61" t="s">
        <v>873</v>
      </c>
      <c r="C54" s="345" t="s">
        <v>909</v>
      </c>
      <c r="D54" s="416">
        <v>8</v>
      </c>
      <c r="E54" s="992">
        <v>53402</v>
      </c>
      <c r="F54" s="954">
        <v>53.86</v>
      </c>
      <c r="G54" s="992">
        <v>0</v>
      </c>
      <c r="H54" s="954">
        <v>0</v>
      </c>
      <c r="I54" s="992">
        <v>45749</v>
      </c>
      <c r="J54" s="954">
        <v>46.14</v>
      </c>
      <c r="K54" s="992">
        <v>0</v>
      </c>
      <c r="L54" s="954">
        <v>0</v>
      </c>
      <c r="M54" s="378">
        <v>99151</v>
      </c>
      <c r="N54" s="378">
        <v>13246</v>
      </c>
      <c r="O54" s="378">
        <v>253</v>
      </c>
      <c r="P54" s="378">
        <v>0</v>
      </c>
      <c r="Q54" s="378">
        <v>895</v>
      </c>
      <c r="R54" s="372">
        <v>3755</v>
      </c>
      <c r="S54" s="372">
        <v>-500</v>
      </c>
      <c r="T54" s="387">
        <v>80502</v>
      </c>
      <c r="U54" s="63">
        <v>46</v>
      </c>
    </row>
    <row r="55" spans="1:21" s="175" customFormat="1" ht="23.1" customHeight="1" x14ac:dyDescent="0.2">
      <c r="A55" s="62">
        <v>52</v>
      </c>
      <c r="B55" s="61" t="s">
        <v>874</v>
      </c>
      <c r="C55" s="345" t="s">
        <v>909</v>
      </c>
      <c r="D55" s="416">
        <v>8</v>
      </c>
      <c r="E55" s="992">
        <v>123921</v>
      </c>
      <c r="F55" s="954">
        <v>83.76</v>
      </c>
      <c r="G55" s="992">
        <v>0</v>
      </c>
      <c r="H55" s="954">
        <v>0</v>
      </c>
      <c r="I55" s="992">
        <v>24026</v>
      </c>
      <c r="J55" s="954">
        <v>16.239999999999998</v>
      </c>
      <c r="K55" s="992">
        <v>0</v>
      </c>
      <c r="L55" s="954">
        <v>0</v>
      </c>
      <c r="M55" s="378">
        <v>147947</v>
      </c>
      <c r="N55" s="378">
        <v>6562</v>
      </c>
      <c r="O55" s="378">
        <v>124</v>
      </c>
      <c r="P55" s="378">
        <v>0</v>
      </c>
      <c r="Q55" s="378">
        <v>110</v>
      </c>
      <c r="R55" s="372">
        <v>86853</v>
      </c>
      <c r="S55" s="372">
        <v>-2178</v>
      </c>
      <c r="T55" s="387">
        <v>52120</v>
      </c>
      <c r="U55" s="63">
        <v>52</v>
      </c>
    </row>
    <row r="56" spans="1:21" s="175" customFormat="1" ht="23.1" customHeight="1" x14ac:dyDescent="0.2">
      <c r="A56" s="62">
        <v>54</v>
      </c>
      <c r="B56" s="61" t="s">
        <v>875</v>
      </c>
      <c r="C56" s="345" t="s">
        <v>909</v>
      </c>
      <c r="D56" s="416">
        <v>8</v>
      </c>
      <c r="E56" s="992">
        <v>24136</v>
      </c>
      <c r="F56" s="954">
        <v>59.51</v>
      </c>
      <c r="G56" s="992">
        <v>0</v>
      </c>
      <c r="H56" s="954">
        <v>0</v>
      </c>
      <c r="I56" s="992">
        <v>16420</v>
      </c>
      <c r="J56" s="954">
        <v>40.49</v>
      </c>
      <c r="K56" s="992">
        <v>0</v>
      </c>
      <c r="L56" s="954">
        <v>0</v>
      </c>
      <c r="M56" s="378">
        <v>40556</v>
      </c>
      <c r="N56" s="378">
        <v>4245</v>
      </c>
      <c r="O56" s="378">
        <v>95</v>
      </c>
      <c r="P56" s="378">
        <v>0</v>
      </c>
      <c r="Q56" s="378">
        <v>30</v>
      </c>
      <c r="R56" s="372">
        <v>271</v>
      </c>
      <c r="S56" s="372">
        <v>-6768</v>
      </c>
      <c r="T56" s="387">
        <v>29147</v>
      </c>
      <c r="U56" s="63">
        <v>54</v>
      </c>
    </row>
    <row r="57" spans="1:21" s="175" customFormat="1" ht="23.1" customHeight="1" thickBot="1" x14ac:dyDescent="0.25">
      <c r="A57" s="77">
        <v>59</v>
      </c>
      <c r="B57" s="78" t="s">
        <v>877</v>
      </c>
      <c r="C57" s="340" t="s">
        <v>909</v>
      </c>
      <c r="D57" s="422">
        <v>8</v>
      </c>
      <c r="E57" s="994">
        <v>103522</v>
      </c>
      <c r="F57" s="957">
        <v>69.55</v>
      </c>
      <c r="G57" s="994">
        <v>0</v>
      </c>
      <c r="H57" s="957">
        <v>0</v>
      </c>
      <c r="I57" s="994">
        <v>45318</v>
      </c>
      <c r="J57" s="957">
        <v>30.45</v>
      </c>
      <c r="K57" s="994">
        <v>0</v>
      </c>
      <c r="L57" s="957">
        <v>0</v>
      </c>
      <c r="M57" s="892">
        <v>148840</v>
      </c>
      <c r="N57" s="892">
        <v>12365</v>
      </c>
      <c r="O57" s="892">
        <v>268</v>
      </c>
      <c r="P57" s="892">
        <v>0</v>
      </c>
      <c r="Q57" s="892">
        <v>70</v>
      </c>
      <c r="R57" s="380">
        <v>49366</v>
      </c>
      <c r="S57" s="380">
        <v>-1545</v>
      </c>
      <c r="T57" s="874">
        <v>85226</v>
      </c>
      <c r="U57" s="79">
        <v>59</v>
      </c>
    </row>
    <row r="58" spans="1:21" ht="23.1" customHeight="1" x14ac:dyDescent="0.2">
      <c r="A58" s="60">
        <v>61</v>
      </c>
      <c r="B58" s="92" t="s">
        <v>879</v>
      </c>
      <c r="C58" s="414" t="s">
        <v>909</v>
      </c>
      <c r="D58" s="415">
        <v>8</v>
      </c>
      <c r="E58" s="991">
        <v>42480</v>
      </c>
      <c r="F58" s="951">
        <v>50.13</v>
      </c>
      <c r="G58" s="998">
        <v>0</v>
      </c>
      <c r="H58" s="951">
        <v>0</v>
      </c>
      <c r="I58" s="998">
        <v>42262</v>
      </c>
      <c r="J58" s="951">
        <v>49.87</v>
      </c>
      <c r="K58" s="998">
        <v>0</v>
      </c>
      <c r="L58" s="951">
        <v>0</v>
      </c>
      <c r="M58" s="894">
        <v>84742</v>
      </c>
      <c r="N58" s="894">
        <v>11175</v>
      </c>
      <c r="O58" s="894">
        <v>215</v>
      </c>
      <c r="P58" s="894">
        <v>0</v>
      </c>
      <c r="Q58" s="894">
        <v>71</v>
      </c>
      <c r="R58" s="384">
        <v>3413</v>
      </c>
      <c r="S58" s="384">
        <v>-9240</v>
      </c>
      <c r="T58" s="903">
        <v>60628</v>
      </c>
      <c r="U58" s="55">
        <v>61</v>
      </c>
    </row>
    <row r="59" spans="1:21" ht="23.1" customHeight="1" x14ac:dyDescent="0.2">
      <c r="A59" s="60">
        <v>66</v>
      </c>
      <c r="B59" s="92" t="s">
        <v>881</v>
      </c>
      <c r="C59" s="345" t="s">
        <v>909</v>
      </c>
      <c r="D59" s="416">
        <v>8</v>
      </c>
      <c r="E59" s="996">
        <v>198406</v>
      </c>
      <c r="F59" s="952">
        <v>57.29</v>
      </c>
      <c r="G59" s="996">
        <v>0</v>
      </c>
      <c r="H59" s="952">
        <v>0</v>
      </c>
      <c r="I59" s="996">
        <v>147914</v>
      </c>
      <c r="J59" s="952">
        <v>42.71</v>
      </c>
      <c r="K59" s="996">
        <v>0</v>
      </c>
      <c r="L59" s="952">
        <v>0</v>
      </c>
      <c r="M59" s="377">
        <v>346320</v>
      </c>
      <c r="N59" s="377">
        <v>37023</v>
      </c>
      <c r="O59" s="377">
        <v>1121</v>
      </c>
      <c r="P59" s="377">
        <v>0</v>
      </c>
      <c r="Q59" s="377">
        <v>439</v>
      </c>
      <c r="R59" s="376">
        <v>14085</v>
      </c>
      <c r="S59" s="376">
        <v>-49340</v>
      </c>
      <c r="T59" s="375">
        <v>244312</v>
      </c>
      <c r="U59" s="55">
        <v>66</v>
      </c>
    </row>
    <row r="60" spans="1:21" ht="23.1" customHeight="1" x14ac:dyDescent="0.2">
      <c r="A60" s="60">
        <v>67</v>
      </c>
      <c r="B60" s="92" t="s">
        <v>883</v>
      </c>
      <c r="C60" s="345" t="s">
        <v>909</v>
      </c>
      <c r="D60" s="416">
        <v>8</v>
      </c>
      <c r="E60" s="996">
        <v>34429</v>
      </c>
      <c r="F60" s="952">
        <v>53.89</v>
      </c>
      <c r="G60" s="996">
        <v>0</v>
      </c>
      <c r="H60" s="952">
        <v>0</v>
      </c>
      <c r="I60" s="996">
        <v>29453</v>
      </c>
      <c r="J60" s="952">
        <v>46.11</v>
      </c>
      <c r="K60" s="996">
        <v>0</v>
      </c>
      <c r="L60" s="952">
        <v>0</v>
      </c>
      <c r="M60" s="377">
        <v>63882</v>
      </c>
      <c r="N60" s="377">
        <v>8572</v>
      </c>
      <c r="O60" s="377">
        <v>0</v>
      </c>
      <c r="P60" s="377">
        <v>0</v>
      </c>
      <c r="Q60" s="377">
        <v>5</v>
      </c>
      <c r="R60" s="376">
        <v>670</v>
      </c>
      <c r="S60" s="376">
        <v>-8343</v>
      </c>
      <c r="T60" s="375">
        <v>46292</v>
      </c>
      <c r="U60" s="55">
        <v>67</v>
      </c>
    </row>
    <row r="61" spans="1:21" ht="23.1" customHeight="1" x14ac:dyDescent="0.2">
      <c r="A61" s="60">
        <v>70</v>
      </c>
      <c r="B61" s="92" t="s">
        <v>885</v>
      </c>
      <c r="C61" s="345" t="s">
        <v>908</v>
      </c>
      <c r="D61" s="416">
        <v>8</v>
      </c>
      <c r="E61" s="996">
        <v>37017</v>
      </c>
      <c r="F61" s="952">
        <v>53.6</v>
      </c>
      <c r="G61" s="996">
        <v>0</v>
      </c>
      <c r="H61" s="952">
        <v>0</v>
      </c>
      <c r="I61" s="996">
        <v>20151</v>
      </c>
      <c r="J61" s="952">
        <v>29.18</v>
      </c>
      <c r="K61" s="996">
        <v>11890</v>
      </c>
      <c r="L61" s="952">
        <v>17.22</v>
      </c>
      <c r="M61" s="377">
        <v>69058</v>
      </c>
      <c r="N61" s="377">
        <v>9815</v>
      </c>
      <c r="O61" s="377">
        <v>77</v>
      </c>
      <c r="P61" s="377">
        <v>0</v>
      </c>
      <c r="Q61" s="377">
        <v>79</v>
      </c>
      <c r="R61" s="376">
        <v>4076</v>
      </c>
      <c r="S61" s="376">
        <v>-6019</v>
      </c>
      <c r="T61" s="375">
        <v>48992</v>
      </c>
      <c r="U61" s="55">
        <v>70</v>
      </c>
    </row>
    <row r="62" spans="1:21" ht="23.1" customHeight="1" x14ac:dyDescent="0.2">
      <c r="A62" s="176">
        <v>72</v>
      </c>
      <c r="B62" s="177" t="s">
        <v>887</v>
      </c>
      <c r="C62" s="417" t="s">
        <v>909</v>
      </c>
      <c r="D62" s="418">
        <v>8</v>
      </c>
      <c r="E62" s="997">
        <v>130086</v>
      </c>
      <c r="F62" s="953">
        <v>49.83</v>
      </c>
      <c r="G62" s="997">
        <v>0</v>
      </c>
      <c r="H62" s="953">
        <v>0</v>
      </c>
      <c r="I62" s="997">
        <v>130965</v>
      </c>
      <c r="J62" s="953">
        <v>50.17</v>
      </c>
      <c r="K62" s="997">
        <v>0</v>
      </c>
      <c r="L62" s="953">
        <v>0</v>
      </c>
      <c r="M62" s="379">
        <v>261051</v>
      </c>
      <c r="N62" s="379">
        <v>39863</v>
      </c>
      <c r="O62" s="379">
        <v>491</v>
      </c>
      <c r="P62" s="379">
        <v>0</v>
      </c>
      <c r="Q62" s="379">
        <v>1748</v>
      </c>
      <c r="R62" s="391">
        <v>5233</v>
      </c>
      <c r="S62" s="391">
        <v>-3902</v>
      </c>
      <c r="T62" s="905">
        <v>209814</v>
      </c>
      <c r="U62" s="123">
        <v>72</v>
      </c>
    </row>
    <row r="63" spans="1:21" ht="23.1" customHeight="1" x14ac:dyDescent="0.2">
      <c r="A63" s="60">
        <v>74</v>
      </c>
      <c r="B63" s="92" t="s">
        <v>889</v>
      </c>
      <c r="C63" s="414" t="s">
        <v>909</v>
      </c>
      <c r="D63" s="415">
        <v>8</v>
      </c>
      <c r="E63" s="998">
        <v>27107</v>
      </c>
      <c r="F63" s="951">
        <v>48.62</v>
      </c>
      <c r="G63" s="998">
        <v>0</v>
      </c>
      <c r="H63" s="951">
        <v>0</v>
      </c>
      <c r="I63" s="998">
        <v>28650</v>
      </c>
      <c r="J63" s="951">
        <v>51.38</v>
      </c>
      <c r="K63" s="998">
        <v>0</v>
      </c>
      <c r="L63" s="951">
        <v>0</v>
      </c>
      <c r="M63" s="894">
        <v>55757</v>
      </c>
      <c r="N63" s="894">
        <v>8295</v>
      </c>
      <c r="O63" s="894">
        <v>89</v>
      </c>
      <c r="P63" s="894">
        <v>0</v>
      </c>
      <c r="Q63" s="894">
        <v>74</v>
      </c>
      <c r="R63" s="384">
        <v>1221</v>
      </c>
      <c r="S63" s="384">
        <v>-946</v>
      </c>
      <c r="T63" s="903">
        <v>45132</v>
      </c>
      <c r="U63" s="55">
        <v>74</v>
      </c>
    </row>
    <row r="64" spans="1:21" ht="23.1" customHeight="1" x14ac:dyDescent="0.2">
      <c r="A64" s="60">
        <v>81</v>
      </c>
      <c r="B64" s="92" t="s">
        <v>891</v>
      </c>
      <c r="C64" s="419" t="s">
        <v>909</v>
      </c>
      <c r="D64" s="416">
        <v>8</v>
      </c>
      <c r="E64" s="996">
        <v>147169</v>
      </c>
      <c r="F64" s="952">
        <v>52.09</v>
      </c>
      <c r="G64" s="996">
        <v>0</v>
      </c>
      <c r="H64" s="952">
        <v>0</v>
      </c>
      <c r="I64" s="996">
        <v>135382</v>
      </c>
      <c r="J64" s="952">
        <v>47.91</v>
      </c>
      <c r="K64" s="996">
        <v>0</v>
      </c>
      <c r="L64" s="952">
        <v>0</v>
      </c>
      <c r="M64" s="377">
        <v>282551</v>
      </c>
      <c r="N64" s="377">
        <v>44161</v>
      </c>
      <c r="O64" s="377">
        <v>1008</v>
      </c>
      <c r="P64" s="377">
        <v>0</v>
      </c>
      <c r="Q64" s="377">
        <v>139</v>
      </c>
      <c r="R64" s="376">
        <v>13773</v>
      </c>
      <c r="S64" s="376">
        <v>-3407</v>
      </c>
      <c r="T64" s="375">
        <v>220063</v>
      </c>
      <c r="U64" s="55">
        <v>81</v>
      </c>
    </row>
    <row r="65" spans="1:21" ht="23.1" customHeight="1" x14ac:dyDescent="0.2">
      <c r="A65" s="60">
        <v>82</v>
      </c>
      <c r="B65" s="92" t="s">
        <v>893</v>
      </c>
      <c r="C65" s="419" t="s">
        <v>909</v>
      </c>
      <c r="D65" s="416">
        <v>8</v>
      </c>
      <c r="E65" s="996">
        <v>222972</v>
      </c>
      <c r="F65" s="952">
        <v>50.98</v>
      </c>
      <c r="G65" s="996">
        <v>0</v>
      </c>
      <c r="H65" s="952">
        <v>0</v>
      </c>
      <c r="I65" s="996">
        <v>214421</v>
      </c>
      <c r="J65" s="952">
        <v>49.02</v>
      </c>
      <c r="K65" s="996">
        <v>0</v>
      </c>
      <c r="L65" s="952">
        <v>0</v>
      </c>
      <c r="M65" s="377">
        <v>437393</v>
      </c>
      <c r="N65" s="377">
        <v>67884</v>
      </c>
      <c r="O65" s="377">
        <v>1757</v>
      </c>
      <c r="P65" s="377">
        <v>0</v>
      </c>
      <c r="Q65" s="377">
        <v>496</v>
      </c>
      <c r="R65" s="376">
        <v>12192</v>
      </c>
      <c r="S65" s="376">
        <v>-45209</v>
      </c>
      <c r="T65" s="375">
        <v>309855</v>
      </c>
      <c r="U65" s="55">
        <v>82</v>
      </c>
    </row>
    <row r="66" spans="1:21" ht="23.1" customHeight="1" x14ac:dyDescent="0.2">
      <c r="A66" s="60">
        <v>83</v>
      </c>
      <c r="B66" s="92" t="s">
        <v>894</v>
      </c>
      <c r="C66" s="419" t="s">
        <v>909</v>
      </c>
      <c r="D66" s="416">
        <v>8</v>
      </c>
      <c r="E66" s="996">
        <v>67218</v>
      </c>
      <c r="F66" s="952">
        <v>48.74</v>
      </c>
      <c r="G66" s="996">
        <v>0</v>
      </c>
      <c r="H66" s="952">
        <v>0</v>
      </c>
      <c r="I66" s="996">
        <v>70692</v>
      </c>
      <c r="J66" s="952">
        <v>51.26</v>
      </c>
      <c r="K66" s="996">
        <v>0</v>
      </c>
      <c r="L66" s="952">
        <v>0</v>
      </c>
      <c r="M66" s="377">
        <v>137910</v>
      </c>
      <c r="N66" s="377">
        <v>21341</v>
      </c>
      <c r="O66" s="377">
        <v>335</v>
      </c>
      <c r="P66" s="377">
        <v>0</v>
      </c>
      <c r="Q66" s="377">
        <v>170</v>
      </c>
      <c r="R66" s="376">
        <v>2339</v>
      </c>
      <c r="S66" s="376">
        <v>-880</v>
      </c>
      <c r="T66" s="375">
        <v>112845</v>
      </c>
      <c r="U66" s="55">
        <v>83</v>
      </c>
    </row>
    <row r="67" spans="1:21" s="96" customFormat="1" ht="23.1" customHeight="1" x14ac:dyDescent="0.2">
      <c r="A67" s="62">
        <v>301</v>
      </c>
      <c r="B67" s="61" t="s">
        <v>895</v>
      </c>
      <c r="C67" s="419" t="s">
        <v>284</v>
      </c>
      <c r="D67" s="416">
        <v>4</v>
      </c>
      <c r="E67" s="992">
        <v>0</v>
      </c>
      <c r="F67" s="954">
        <v>0</v>
      </c>
      <c r="G67" s="992">
        <v>0</v>
      </c>
      <c r="H67" s="954">
        <v>0</v>
      </c>
      <c r="I67" s="992">
        <v>0</v>
      </c>
      <c r="J67" s="954">
        <v>0</v>
      </c>
      <c r="K67" s="992">
        <v>0</v>
      </c>
      <c r="L67" s="954">
        <v>0</v>
      </c>
      <c r="M67" s="378">
        <v>559445</v>
      </c>
      <c r="N67" s="378">
        <v>0</v>
      </c>
      <c r="O67" s="378">
        <v>0</v>
      </c>
      <c r="P67" s="378">
        <v>0</v>
      </c>
      <c r="Q67" s="378">
        <v>0</v>
      </c>
      <c r="R67" s="372">
        <v>0</v>
      </c>
      <c r="S67" s="372">
        <v>0</v>
      </c>
      <c r="T67" s="387">
        <v>559445</v>
      </c>
      <c r="U67" s="63">
        <v>301</v>
      </c>
    </row>
    <row r="68" spans="1:21" s="96" customFormat="1" ht="23.1" customHeight="1" x14ac:dyDescent="0.2">
      <c r="A68" s="66">
        <v>302</v>
      </c>
      <c r="B68" s="58" t="s">
        <v>897</v>
      </c>
      <c r="C68" s="414" t="s">
        <v>284</v>
      </c>
      <c r="D68" s="415">
        <v>12</v>
      </c>
      <c r="E68" s="991">
        <v>0</v>
      </c>
      <c r="F68" s="956">
        <v>0</v>
      </c>
      <c r="G68" s="991">
        <v>0</v>
      </c>
      <c r="H68" s="956">
        <v>0</v>
      </c>
      <c r="I68" s="991">
        <v>0</v>
      </c>
      <c r="J68" s="956">
        <v>0</v>
      </c>
      <c r="K68" s="991">
        <v>0</v>
      </c>
      <c r="L68" s="956">
        <v>0</v>
      </c>
      <c r="M68" s="889">
        <v>686816</v>
      </c>
      <c r="N68" s="889">
        <v>0</v>
      </c>
      <c r="O68" s="889">
        <v>0</v>
      </c>
      <c r="P68" s="889">
        <v>0</v>
      </c>
      <c r="Q68" s="889">
        <v>0</v>
      </c>
      <c r="R68" s="374">
        <v>0</v>
      </c>
      <c r="S68" s="374">
        <v>-17258</v>
      </c>
      <c r="T68" s="872">
        <v>669558</v>
      </c>
      <c r="U68" s="67">
        <v>302</v>
      </c>
    </row>
    <row r="69" spans="1:21" s="96" customFormat="1" ht="23.1" customHeight="1" x14ac:dyDescent="0.2">
      <c r="A69" s="62">
        <v>303</v>
      </c>
      <c r="B69" s="61" t="s">
        <v>899</v>
      </c>
      <c r="C69" s="345" t="s">
        <v>284</v>
      </c>
      <c r="D69" s="416">
        <v>12</v>
      </c>
      <c r="E69" s="992">
        <v>0</v>
      </c>
      <c r="F69" s="954">
        <v>0</v>
      </c>
      <c r="G69" s="992">
        <v>0</v>
      </c>
      <c r="H69" s="954">
        <v>0</v>
      </c>
      <c r="I69" s="992">
        <v>0</v>
      </c>
      <c r="J69" s="954">
        <v>0</v>
      </c>
      <c r="K69" s="992">
        <v>0</v>
      </c>
      <c r="L69" s="954">
        <v>0</v>
      </c>
      <c r="M69" s="378">
        <v>50245</v>
      </c>
      <c r="N69" s="378">
        <v>0</v>
      </c>
      <c r="O69" s="378">
        <v>0</v>
      </c>
      <c r="P69" s="378">
        <v>0</v>
      </c>
      <c r="Q69" s="378">
        <v>0</v>
      </c>
      <c r="R69" s="372">
        <v>0</v>
      </c>
      <c r="S69" s="372">
        <v>-21</v>
      </c>
      <c r="T69" s="387">
        <v>50224</v>
      </c>
      <c r="U69" s="75">
        <v>303</v>
      </c>
    </row>
    <row r="70" spans="1:21" s="96" customFormat="1" ht="23.1" customHeight="1" x14ac:dyDescent="0.2">
      <c r="A70" s="62"/>
      <c r="B70" s="61"/>
      <c r="C70" s="345"/>
      <c r="D70" s="416"/>
      <c r="E70" s="992"/>
      <c r="F70" s="954"/>
      <c r="G70" s="992"/>
      <c r="H70" s="954"/>
      <c r="I70" s="992"/>
      <c r="J70" s="954"/>
      <c r="K70" s="992"/>
      <c r="L70" s="954"/>
      <c r="M70" s="378"/>
      <c r="N70" s="378"/>
      <c r="O70" s="378"/>
      <c r="P70" s="378"/>
      <c r="Q70" s="378"/>
      <c r="R70" s="372"/>
      <c r="S70" s="372"/>
      <c r="T70" s="869"/>
      <c r="U70" s="63"/>
    </row>
    <row r="71" spans="1:21" s="96" customFormat="1" ht="23.1" customHeight="1" x14ac:dyDescent="0.2">
      <c r="A71" s="62"/>
      <c r="B71" s="61"/>
      <c r="C71" s="419"/>
      <c r="D71" s="416"/>
      <c r="E71" s="992"/>
      <c r="F71" s="954"/>
      <c r="G71" s="992"/>
      <c r="H71" s="954"/>
      <c r="I71" s="992"/>
      <c r="J71" s="954"/>
      <c r="K71" s="992"/>
      <c r="L71" s="954"/>
      <c r="M71" s="378"/>
      <c r="N71" s="378"/>
      <c r="O71" s="378"/>
      <c r="P71" s="378"/>
      <c r="Q71" s="378"/>
      <c r="R71" s="372"/>
      <c r="S71" s="372"/>
      <c r="T71" s="387"/>
      <c r="U71" s="63"/>
    </row>
    <row r="72" spans="1:21" s="96" customFormat="1" ht="23.1" customHeight="1" x14ac:dyDescent="0.2">
      <c r="A72" s="71"/>
      <c r="B72" s="72"/>
      <c r="C72" s="417"/>
      <c r="D72" s="418"/>
      <c r="E72" s="993"/>
      <c r="F72" s="955"/>
      <c r="G72" s="993"/>
      <c r="H72" s="955"/>
      <c r="I72" s="993"/>
      <c r="J72" s="955"/>
      <c r="K72" s="993"/>
      <c r="L72" s="955"/>
      <c r="M72" s="389"/>
      <c r="N72" s="389"/>
      <c r="O72" s="389"/>
      <c r="P72" s="389"/>
      <c r="Q72" s="389"/>
      <c r="R72" s="373"/>
      <c r="S72" s="373"/>
      <c r="T72" s="873"/>
      <c r="U72" s="73"/>
    </row>
    <row r="73" spans="1:21" s="96" customFormat="1" ht="23.1" customHeight="1" x14ac:dyDescent="0.2">
      <c r="A73" s="62"/>
      <c r="B73" s="61"/>
      <c r="C73" s="414"/>
      <c r="D73" s="415"/>
      <c r="E73" s="991"/>
      <c r="F73" s="956"/>
      <c r="G73" s="991"/>
      <c r="H73" s="956"/>
      <c r="I73" s="991"/>
      <c r="J73" s="956"/>
      <c r="K73" s="991"/>
      <c r="L73" s="956"/>
      <c r="M73" s="889"/>
      <c r="N73" s="889"/>
      <c r="O73" s="889"/>
      <c r="P73" s="889"/>
      <c r="Q73" s="889"/>
      <c r="R73" s="374"/>
      <c r="S73" s="374"/>
      <c r="T73" s="872"/>
      <c r="U73" s="63"/>
    </row>
    <row r="74" spans="1:21" s="96" customFormat="1" ht="23.1" customHeight="1" x14ac:dyDescent="0.2">
      <c r="A74" s="62"/>
      <c r="B74" s="61"/>
      <c r="C74" s="345"/>
      <c r="D74" s="416"/>
      <c r="E74" s="992"/>
      <c r="F74" s="954"/>
      <c r="G74" s="992"/>
      <c r="H74" s="954"/>
      <c r="I74" s="992"/>
      <c r="J74" s="954"/>
      <c r="K74" s="992"/>
      <c r="L74" s="954"/>
      <c r="M74" s="378"/>
      <c r="N74" s="378"/>
      <c r="O74" s="378"/>
      <c r="P74" s="378"/>
      <c r="Q74" s="378"/>
      <c r="R74" s="372"/>
      <c r="S74" s="372"/>
      <c r="T74" s="387"/>
      <c r="U74" s="63"/>
    </row>
    <row r="75" spans="1:21" s="96" customFormat="1" ht="23.1" customHeight="1" x14ac:dyDescent="0.2">
      <c r="A75" s="62"/>
      <c r="B75" s="61"/>
      <c r="C75" s="345"/>
      <c r="D75" s="416"/>
      <c r="E75" s="992"/>
      <c r="F75" s="954"/>
      <c r="G75" s="992"/>
      <c r="H75" s="954"/>
      <c r="I75" s="992"/>
      <c r="J75" s="954"/>
      <c r="K75" s="992"/>
      <c r="L75" s="954"/>
      <c r="M75" s="378"/>
      <c r="N75" s="378"/>
      <c r="O75" s="378"/>
      <c r="P75" s="378"/>
      <c r="Q75" s="378"/>
      <c r="R75" s="372"/>
      <c r="S75" s="372"/>
      <c r="T75" s="387"/>
      <c r="U75" s="63"/>
    </row>
    <row r="76" spans="1:21" s="96" customFormat="1" ht="23.1" customHeight="1" x14ac:dyDescent="0.2">
      <c r="A76" s="62"/>
      <c r="B76" s="61"/>
      <c r="C76" s="345"/>
      <c r="D76" s="416"/>
      <c r="E76" s="992"/>
      <c r="F76" s="954"/>
      <c r="G76" s="992"/>
      <c r="H76" s="954"/>
      <c r="I76" s="992"/>
      <c r="J76" s="954"/>
      <c r="K76" s="992"/>
      <c r="L76" s="954"/>
      <c r="M76" s="378"/>
      <c r="N76" s="378"/>
      <c r="O76" s="378"/>
      <c r="P76" s="378"/>
      <c r="Q76" s="378"/>
      <c r="R76" s="372"/>
      <c r="S76" s="372"/>
      <c r="T76" s="387"/>
      <c r="U76" s="63"/>
    </row>
    <row r="77" spans="1:21" s="96" customFormat="1" ht="23.1" customHeight="1" x14ac:dyDescent="0.2">
      <c r="A77" s="71"/>
      <c r="B77" s="72"/>
      <c r="C77" s="417"/>
      <c r="D77" s="418"/>
      <c r="E77" s="993"/>
      <c r="F77" s="955"/>
      <c r="G77" s="993"/>
      <c r="H77" s="955"/>
      <c r="I77" s="993"/>
      <c r="J77" s="955"/>
      <c r="K77" s="993"/>
      <c r="L77" s="955"/>
      <c r="M77" s="389"/>
      <c r="N77" s="389"/>
      <c r="O77" s="389"/>
      <c r="P77" s="389"/>
      <c r="Q77" s="389"/>
      <c r="R77" s="373"/>
      <c r="S77" s="373"/>
      <c r="T77" s="873"/>
      <c r="U77" s="73"/>
    </row>
    <row r="78" spans="1:21" s="96" customFormat="1" ht="23.1" customHeight="1" x14ac:dyDescent="0.2">
      <c r="A78" s="74"/>
      <c r="B78" s="61"/>
      <c r="C78" s="414"/>
      <c r="D78" s="415"/>
      <c r="E78" s="991"/>
      <c r="F78" s="956"/>
      <c r="G78" s="991"/>
      <c r="H78" s="956"/>
      <c r="I78" s="991"/>
      <c r="J78" s="956"/>
      <c r="K78" s="991"/>
      <c r="L78" s="956"/>
      <c r="M78" s="889"/>
      <c r="N78" s="889"/>
      <c r="O78" s="889"/>
      <c r="P78" s="889"/>
      <c r="Q78" s="889"/>
      <c r="R78" s="374"/>
      <c r="S78" s="374"/>
      <c r="T78" s="872"/>
      <c r="U78" s="75"/>
    </row>
    <row r="79" spans="1:21" s="96" customFormat="1" ht="23.1" customHeight="1" x14ac:dyDescent="0.2">
      <c r="A79" s="62"/>
      <c r="B79" s="61"/>
      <c r="C79" s="345"/>
      <c r="D79" s="416"/>
      <c r="E79" s="992"/>
      <c r="F79" s="954"/>
      <c r="G79" s="992"/>
      <c r="H79" s="954"/>
      <c r="I79" s="992"/>
      <c r="J79" s="954"/>
      <c r="K79" s="992"/>
      <c r="L79" s="954"/>
      <c r="M79" s="378"/>
      <c r="N79" s="378"/>
      <c r="O79" s="378"/>
      <c r="P79" s="378"/>
      <c r="Q79" s="378"/>
      <c r="R79" s="372"/>
      <c r="S79" s="372"/>
      <c r="T79" s="387"/>
      <c r="U79" s="63"/>
    </row>
    <row r="80" spans="1:21" s="96" customFormat="1" ht="23.1" customHeight="1" x14ac:dyDescent="0.2">
      <c r="A80" s="62"/>
      <c r="B80" s="61"/>
      <c r="C80" s="345"/>
      <c r="D80" s="416"/>
      <c r="E80" s="992"/>
      <c r="F80" s="954"/>
      <c r="G80" s="992"/>
      <c r="H80" s="954"/>
      <c r="I80" s="992"/>
      <c r="J80" s="954"/>
      <c r="K80" s="992"/>
      <c r="L80" s="954"/>
      <c r="M80" s="378"/>
      <c r="N80" s="378"/>
      <c r="O80" s="378"/>
      <c r="P80" s="378"/>
      <c r="Q80" s="378"/>
      <c r="R80" s="372"/>
      <c r="S80" s="372"/>
      <c r="T80" s="387"/>
      <c r="U80" s="63"/>
    </row>
    <row r="81" spans="1:21" s="96" customFormat="1" ht="23.1" customHeight="1" x14ac:dyDescent="0.2">
      <c r="A81" s="62"/>
      <c r="B81" s="61"/>
      <c r="C81" s="345"/>
      <c r="D81" s="416"/>
      <c r="E81" s="992"/>
      <c r="F81" s="954"/>
      <c r="G81" s="992"/>
      <c r="H81" s="954"/>
      <c r="I81" s="992"/>
      <c r="J81" s="954"/>
      <c r="K81" s="992"/>
      <c r="L81" s="954"/>
      <c r="M81" s="378"/>
      <c r="N81" s="378"/>
      <c r="O81" s="378"/>
      <c r="P81" s="378"/>
      <c r="Q81" s="378"/>
      <c r="R81" s="372"/>
      <c r="S81" s="372"/>
      <c r="T81" s="387"/>
      <c r="U81" s="63"/>
    </row>
    <row r="82" spans="1:21" s="96" customFormat="1" ht="23.1" customHeight="1" x14ac:dyDescent="0.2">
      <c r="A82" s="71"/>
      <c r="B82" s="72"/>
      <c r="C82" s="417"/>
      <c r="D82" s="418"/>
      <c r="E82" s="993"/>
      <c r="F82" s="955"/>
      <c r="G82" s="993"/>
      <c r="H82" s="955"/>
      <c r="I82" s="993"/>
      <c r="J82" s="955"/>
      <c r="K82" s="993"/>
      <c r="L82" s="955"/>
      <c r="M82" s="389"/>
      <c r="N82" s="389"/>
      <c r="O82" s="389"/>
      <c r="P82" s="389"/>
      <c r="Q82" s="389"/>
      <c r="R82" s="373"/>
      <c r="S82" s="373"/>
      <c r="T82" s="873"/>
      <c r="U82" s="73"/>
    </row>
    <row r="83" spans="1:21" s="96" customFormat="1" ht="23.1" customHeight="1" x14ac:dyDescent="0.2">
      <c r="A83" s="62"/>
      <c r="B83" s="61"/>
      <c r="C83" s="414"/>
      <c r="D83" s="415"/>
      <c r="E83" s="991"/>
      <c r="F83" s="956"/>
      <c r="G83" s="991"/>
      <c r="H83" s="956"/>
      <c r="I83" s="991"/>
      <c r="J83" s="956"/>
      <c r="K83" s="991"/>
      <c r="L83" s="956"/>
      <c r="M83" s="889"/>
      <c r="N83" s="889"/>
      <c r="O83" s="889"/>
      <c r="P83" s="889"/>
      <c r="Q83" s="889"/>
      <c r="R83" s="374"/>
      <c r="S83" s="374"/>
      <c r="T83" s="872"/>
      <c r="U83" s="63"/>
    </row>
    <row r="84" spans="1:21" s="96" customFormat="1" ht="23.1" customHeight="1" x14ac:dyDescent="0.2">
      <c r="A84" s="62"/>
      <c r="B84" s="61"/>
      <c r="C84" s="345"/>
      <c r="D84" s="416"/>
      <c r="E84" s="992"/>
      <c r="F84" s="954"/>
      <c r="G84" s="992"/>
      <c r="H84" s="954"/>
      <c r="I84" s="992"/>
      <c r="J84" s="954"/>
      <c r="K84" s="992"/>
      <c r="L84" s="954"/>
      <c r="M84" s="378"/>
      <c r="N84" s="378"/>
      <c r="O84" s="378"/>
      <c r="P84" s="378"/>
      <c r="Q84" s="378"/>
      <c r="R84" s="372"/>
      <c r="S84" s="372"/>
      <c r="T84" s="387"/>
      <c r="U84" s="63"/>
    </row>
    <row r="85" spans="1:21" s="96" customFormat="1" ht="23.1" customHeight="1" x14ac:dyDescent="0.2">
      <c r="A85" s="62"/>
      <c r="B85" s="61"/>
      <c r="C85" s="345"/>
      <c r="D85" s="416"/>
      <c r="E85" s="992"/>
      <c r="F85" s="954"/>
      <c r="G85" s="992"/>
      <c r="H85" s="954"/>
      <c r="I85" s="992"/>
      <c r="J85" s="954"/>
      <c r="K85" s="992"/>
      <c r="L85" s="954"/>
      <c r="M85" s="378"/>
      <c r="N85" s="378"/>
      <c r="O85" s="378"/>
      <c r="P85" s="378"/>
      <c r="Q85" s="378"/>
      <c r="R85" s="372"/>
      <c r="S85" s="372"/>
      <c r="T85" s="387"/>
      <c r="U85" s="63"/>
    </row>
    <row r="86" spans="1:21" s="96" customFormat="1" ht="23.1" customHeight="1" x14ac:dyDescent="0.2">
      <c r="A86" s="62"/>
      <c r="B86" s="61"/>
      <c r="C86" s="345"/>
      <c r="D86" s="416"/>
      <c r="E86" s="992"/>
      <c r="F86" s="954"/>
      <c r="G86" s="992"/>
      <c r="H86" s="954"/>
      <c r="I86" s="992"/>
      <c r="J86" s="954"/>
      <c r="K86" s="992"/>
      <c r="L86" s="954"/>
      <c r="M86" s="378"/>
      <c r="N86" s="378"/>
      <c r="O86" s="378"/>
      <c r="P86" s="378"/>
      <c r="Q86" s="378"/>
      <c r="R86" s="372"/>
      <c r="S86" s="372"/>
      <c r="T86" s="387"/>
      <c r="U86" s="63"/>
    </row>
    <row r="87" spans="1:21" s="96" customFormat="1" ht="23.1" customHeight="1" x14ac:dyDescent="0.2">
      <c r="A87" s="71"/>
      <c r="B87" s="72"/>
      <c r="C87" s="417"/>
      <c r="D87" s="418"/>
      <c r="E87" s="993"/>
      <c r="F87" s="955"/>
      <c r="G87" s="993"/>
      <c r="H87" s="955"/>
      <c r="I87" s="993"/>
      <c r="J87" s="955"/>
      <c r="K87" s="993"/>
      <c r="L87" s="955"/>
      <c r="M87" s="389"/>
      <c r="N87" s="389"/>
      <c r="O87" s="389"/>
      <c r="P87" s="389"/>
      <c r="Q87" s="389"/>
      <c r="R87" s="373"/>
      <c r="S87" s="373"/>
      <c r="T87" s="873"/>
      <c r="U87" s="73"/>
    </row>
    <row r="88" spans="1:21" s="96" customFormat="1" ht="23.1" customHeight="1" x14ac:dyDescent="0.2">
      <c r="A88" s="62"/>
      <c r="B88" s="61"/>
      <c r="C88" s="414"/>
      <c r="D88" s="415"/>
      <c r="E88" s="991"/>
      <c r="F88" s="956"/>
      <c r="G88" s="991"/>
      <c r="H88" s="956"/>
      <c r="I88" s="991"/>
      <c r="J88" s="956"/>
      <c r="K88" s="991"/>
      <c r="L88" s="956"/>
      <c r="M88" s="889"/>
      <c r="N88" s="889"/>
      <c r="O88" s="889"/>
      <c r="P88" s="889"/>
      <c r="Q88" s="889"/>
      <c r="R88" s="374"/>
      <c r="S88" s="374"/>
      <c r="T88" s="872"/>
      <c r="U88" s="63"/>
    </row>
    <row r="89" spans="1:21" s="96" customFormat="1" ht="23.1" customHeight="1" x14ac:dyDescent="0.2">
      <c r="A89" s="62"/>
      <c r="B89" s="61"/>
      <c r="C89" s="345"/>
      <c r="D89" s="416"/>
      <c r="E89" s="992"/>
      <c r="F89" s="954"/>
      <c r="G89" s="992"/>
      <c r="H89" s="954"/>
      <c r="I89" s="992"/>
      <c r="J89" s="954"/>
      <c r="K89" s="992"/>
      <c r="L89" s="954"/>
      <c r="M89" s="378"/>
      <c r="N89" s="378"/>
      <c r="O89" s="378"/>
      <c r="P89" s="378"/>
      <c r="Q89" s="378"/>
      <c r="R89" s="372"/>
      <c r="S89" s="372"/>
      <c r="T89" s="387"/>
      <c r="U89" s="63"/>
    </row>
    <row r="90" spans="1:21" s="96" customFormat="1" ht="23.1" customHeight="1" x14ac:dyDescent="0.2">
      <c r="A90" s="62"/>
      <c r="B90" s="61"/>
      <c r="C90" s="345"/>
      <c r="D90" s="416"/>
      <c r="E90" s="992"/>
      <c r="F90" s="954"/>
      <c r="G90" s="992"/>
      <c r="H90" s="954"/>
      <c r="I90" s="992"/>
      <c r="J90" s="954"/>
      <c r="K90" s="992"/>
      <c r="L90" s="954"/>
      <c r="M90" s="378"/>
      <c r="N90" s="378"/>
      <c r="O90" s="378"/>
      <c r="P90" s="378"/>
      <c r="Q90" s="378"/>
      <c r="R90" s="372"/>
      <c r="S90" s="372"/>
      <c r="T90" s="387"/>
      <c r="U90" s="63"/>
    </row>
    <row r="91" spans="1:21" s="96" customFormat="1" ht="23.1" customHeight="1" x14ac:dyDescent="0.2">
      <c r="A91" s="62"/>
      <c r="B91" s="61"/>
      <c r="C91" s="345"/>
      <c r="D91" s="416"/>
      <c r="E91" s="992"/>
      <c r="F91" s="954"/>
      <c r="G91" s="992"/>
      <c r="H91" s="954"/>
      <c r="I91" s="992"/>
      <c r="J91" s="954"/>
      <c r="K91" s="992"/>
      <c r="L91" s="954"/>
      <c r="M91" s="378"/>
      <c r="N91" s="378"/>
      <c r="O91" s="378"/>
      <c r="P91" s="378"/>
      <c r="Q91" s="378"/>
      <c r="R91" s="372"/>
      <c r="S91" s="372"/>
      <c r="T91" s="387"/>
      <c r="U91" s="63"/>
    </row>
    <row r="92" spans="1:21" s="96" customFormat="1" ht="23.1" customHeight="1" x14ac:dyDescent="0.2">
      <c r="A92" s="71"/>
      <c r="B92" s="72"/>
      <c r="C92" s="417"/>
      <c r="D92" s="418"/>
      <c r="E92" s="993"/>
      <c r="F92" s="955"/>
      <c r="G92" s="993"/>
      <c r="H92" s="955"/>
      <c r="I92" s="993"/>
      <c r="J92" s="955"/>
      <c r="K92" s="993"/>
      <c r="L92" s="955"/>
      <c r="M92" s="389"/>
      <c r="N92" s="389"/>
      <c r="O92" s="389"/>
      <c r="P92" s="389"/>
      <c r="Q92" s="389"/>
      <c r="R92" s="373"/>
      <c r="S92" s="373"/>
      <c r="T92" s="873"/>
      <c r="U92" s="73"/>
    </row>
    <row r="93" spans="1:21" s="96" customFormat="1" ht="23.1" customHeight="1" x14ac:dyDescent="0.2">
      <c r="A93" s="62"/>
      <c r="B93" s="61"/>
      <c r="C93" s="345"/>
      <c r="D93" s="416"/>
      <c r="E93" s="992"/>
      <c r="F93" s="954"/>
      <c r="G93" s="992"/>
      <c r="H93" s="954"/>
      <c r="I93" s="992"/>
      <c r="J93" s="954"/>
      <c r="K93" s="992"/>
      <c r="L93" s="954"/>
      <c r="M93" s="378"/>
      <c r="N93" s="378"/>
      <c r="O93" s="378"/>
      <c r="P93" s="378"/>
      <c r="Q93" s="378"/>
      <c r="R93" s="372"/>
      <c r="S93" s="372"/>
      <c r="T93" s="387"/>
      <c r="U93" s="63"/>
    </row>
    <row r="94" spans="1:21" s="96" customFormat="1" ht="23.1" customHeight="1" x14ac:dyDescent="0.2">
      <c r="A94" s="62"/>
      <c r="B94" s="61"/>
      <c r="C94" s="345"/>
      <c r="D94" s="416"/>
      <c r="E94" s="992"/>
      <c r="F94" s="954"/>
      <c r="G94" s="992"/>
      <c r="H94" s="954"/>
      <c r="I94" s="992"/>
      <c r="J94" s="954"/>
      <c r="K94" s="992"/>
      <c r="L94" s="954"/>
      <c r="M94" s="378"/>
      <c r="N94" s="378"/>
      <c r="O94" s="378"/>
      <c r="P94" s="378"/>
      <c r="Q94" s="378"/>
      <c r="R94" s="372"/>
      <c r="S94" s="372"/>
      <c r="T94" s="387"/>
      <c r="U94" s="63"/>
    </row>
    <row r="95" spans="1:21" s="96" customFormat="1" ht="23.1" customHeight="1" x14ac:dyDescent="0.2">
      <c r="A95" s="62"/>
      <c r="B95" s="61"/>
      <c r="C95" s="345"/>
      <c r="D95" s="416"/>
      <c r="E95" s="992"/>
      <c r="F95" s="954"/>
      <c r="G95" s="992"/>
      <c r="H95" s="954"/>
      <c r="I95" s="992"/>
      <c r="J95" s="954"/>
      <c r="K95" s="992"/>
      <c r="L95" s="954"/>
      <c r="M95" s="378"/>
      <c r="N95" s="378"/>
      <c r="O95" s="378"/>
      <c r="P95" s="378"/>
      <c r="Q95" s="378"/>
      <c r="R95" s="372"/>
      <c r="S95" s="372"/>
      <c r="T95" s="387"/>
      <c r="U95" s="63"/>
    </row>
    <row r="96" spans="1:21" s="175" customFormat="1" ht="23.1" customHeight="1" x14ac:dyDescent="0.2">
      <c r="A96" s="74"/>
      <c r="B96" s="61"/>
      <c r="C96" s="345"/>
      <c r="D96" s="416"/>
      <c r="E96" s="992"/>
      <c r="F96" s="954"/>
      <c r="G96" s="992"/>
      <c r="H96" s="954"/>
      <c r="I96" s="992"/>
      <c r="J96" s="954"/>
      <c r="K96" s="992"/>
      <c r="L96" s="954"/>
      <c r="M96" s="378"/>
      <c r="N96" s="378"/>
      <c r="O96" s="378"/>
      <c r="P96" s="378"/>
      <c r="Q96" s="378"/>
      <c r="R96" s="372"/>
      <c r="S96" s="372"/>
      <c r="T96" s="387"/>
      <c r="U96" s="75"/>
    </row>
    <row r="97" spans="1:21" s="175" customFormat="1" ht="23.1" customHeight="1" x14ac:dyDescent="0.2">
      <c r="A97" s="71"/>
      <c r="B97" s="72"/>
      <c r="C97" s="417"/>
      <c r="D97" s="418"/>
      <c r="E97" s="993"/>
      <c r="F97" s="955"/>
      <c r="G97" s="993"/>
      <c r="H97" s="955"/>
      <c r="I97" s="993"/>
      <c r="J97" s="955"/>
      <c r="K97" s="993"/>
      <c r="L97" s="955"/>
      <c r="M97" s="389"/>
      <c r="N97" s="389"/>
      <c r="O97" s="389"/>
      <c r="P97" s="389"/>
      <c r="Q97" s="389"/>
      <c r="R97" s="373"/>
      <c r="S97" s="373"/>
      <c r="T97" s="873"/>
      <c r="U97" s="73"/>
    </row>
    <row r="98" spans="1:21" s="96" customFormat="1" ht="23.1" customHeight="1" x14ac:dyDescent="0.2">
      <c r="A98" s="62"/>
      <c r="B98" s="61"/>
      <c r="C98" s="345"/>
      <c r="D98" s="416"/>
      <c r="E98" s="992"/>
      <c r="F98" s="954"/>
      <c r="G98" s="992"/>
      <c r="H98" s="954"/>
      <c r="I98" s="992"/>
      <c r="J98" s="954"/>
      <c r="K98" s="992"/>
      <c r="L98" s="954"/>
      <c r="M98" s="378"/>
      <c r="N98" s="378"/>
      <c r="O98" s="378"/>
      <c r="P98" s="378"/>
      <c r="Q98" s="378"/>
      <c r="R98" s="372"/>
      <c r="S98" s="372"/>
      <c r="T98" s="387"/>
      <c r="U98" s="63"/>
    </row>
    <row r="99" spans="1:21" s="96" customFormat="1" ht="23.1" customHeight="1" x14ac:dyDescent="0.2">
      <c r="A99" s="62"/>
      <c r="B99" s="61"/>
      <c r="C99" s="345"/>
      <c r="D99" s="416"/>
      <c r="E99" s="992"/>
      <c r="F99" s="954"/>
      <c r="G99" s="992"/>
      <c r="H99" s="954"/>
      <c r="I99" s="992"/>
      <c r="J99" s="954"/>
      <c r="K99" s="992"/>
      <c r="L99" s="954"/>
      <c r="M99" s="378"/>
      <c r="N99" s="378"/>
      <c r="O99" s="378"/>
      <c r="P99" s="378"/>
      <c r="Q99" s="378"/>
      <c r="R99" s="372"/>
      <c r="S99" s="372"/>
      <c r="T99" s="387"/>
      <c r="U99" s="63"/>
    </row>
    <row r="100" spans="1:21" s="96" customFormat="1" ht="23.1" customHeight="1" x14ac:dyDescent="0.2">
      <c r="A100" s="62"/>
      <c r="B100" s="61"/>
      <c r="C100" s="345"/>
      <c r="D100" s="416"/>
      <c r="E100" s="992"/>
      <c r="F100" s="954"/>
      <c r="G100" s="992"/>
      <c r="H100" s="954"/>
      <c r="I100" s="992"/>
      <c r="J100" s="954"/>
      <c r="K100" s="992"/>
      <c r="L100" s="954"/>
      <c r="M100" s="378"/>
      <c r="N100" s="378"/>
      <c r="O100" s="378"/>
      <c r="P100" s="378"/>
      <c r="Q100" s="378"/>
      <c r="R100" s="372"/>
      <c r="S100" s="372"/>
      <c r="T100" s="387"/>
      <c r="U100" s="63"/>
    </row>
    <row r="101" spans="1:21" s="175" customFormat="1" ht="23.1" customHeight="1" x14ac:dyDescent="0.2">
      <c r="A101" s="74"/>
      <c r="B101" s="61"/>
      <c r="C101" s="345"/>
      <c r="D101" s="416"/>
      <c r="E101" s="992"/>
      <c r="F101" s="954"/>
      <c r="G101" s="992"/>
      <c r="H101" s="954"/>
      <c r="I101" s="992"/>
      <c r="J101" s="954"/>
      <c r="K101" s="992"/>
      <c r="L101" s="954"/>
      <c r="M101" s="378"/>
      <c r="N101" s="378"/>
      <c r="O101" s="378"/>
      <c r="P101" s="378"/>
      <c r="Q101" s="378"/>
      <c r="R101" s="372"/>
      <c r="S101" s="372"/>
      <c r="T101" s="387"/>
      <c r="U101" s="75"/>
    </row>
    <row r="102" spans="1:21" s="175" customFormat="1" ht="23.1" customHeight="1" x14ac:dyDescent="0.2">
      <c r="A102" s="71"/>
      <c r="B102" s="72"/>
      <c r="C102" s="417"/>
      <c r="D102" s="418"/>
      <c r="E102" s="993"/>
      <c r="F102" s="955"/>
      <c r="G102" s="993"/>
      <c r="H102" s="955"/>
      <c r="I102" s="993"/>
      <c r="J102" s="955"/>
      <c r="K102" s="993"/>
      <c r="L102" s="955"/>
      <c r="M102" s="389"/>
      <c r="N102" s="389"/>
      <c r="O102" s="389"/>
      <c r="P102" s="389"/>
      <c r="Q102" s="389"/>
      <c r="R102" s="373"/>
      <c r="S102" s="373"/>
      <c r="T102" s="873"/>
      <c r="U102" s="73"/>
    </row>
    <row r="103" spans="1:21" s="175" customFormat="1" ht="23.1" customHeight="1" x14ac:dyDescent="0.2">
      <c r="A103" s="62"/>
      <c r="B103" s="61"/>
      <c r="C103" s="345"/>
      <c r="D103" s="416"/>
      <c r="E103" s="992"/>
      <c r="F103" s="954"/>
      <c r="G103" s="992"/>
      <c r="H103" s="954"/>
      <c r="I103" s="992"/>
      <c r="J103" s="954"/>
      <c r="K103" s="992"/>
      <c r="L103" s="954"/>
      <c r="M103" s="378"/>
      <c r="N103" s="378"/>
      <c r="O103" s="378"/>
      <c r="P103" s="378"/>
      <c r="Q103" s="378"/>
      <c r="R103" s="372"/>
      <c r="S103" s="372"/>
      <c r="T103" s="387"/>
      <c r="U103" s="63"/>
    </row>
    <row r="104" spans="1:21" s="175" customFormat="1" ht="23.1" customHeight="1" x14ac:dyDescent="0.2">
      <c r="A104" s="62"/>
      <c r="B104" s="61"/>
      <c r="C104" s="345"/>
      <c r="D104" s="416"/>
      <c r="E104" s="992"/>
      <c r="F104" s="954"/>
      <c r="G104" s="992"/>
      <c r="H104" s="954"/>
      <c r="I104" s="992"/>
      <c r="J104" s="954"/>
      <c r="K104" s="992"/>
      <c r="L104" s="954"/>
      <c r="M104" s="378"/>
      <c r="N104" s="378"/>
      <c r="O104" s="378"/>
      <c r="P104" s="378"/>
      <c r="Q104" s="378"/>
      <c r="R104" s="372"/>
      <c r="S104" s="372"/>
      <c r="T104" s="387"/>
      <c r="U104" s="63"/>
    </row>
    <row r="105" spans="1:21" s="175" customFormat="1" ht="23.1" customHeight="1" x14ac:dyDescent="0.2">
      <c r="A105" s="62"/>
      <c r="B105" s="61"/>
      <c r="C105" s="345"/>
      <c r="D105" s="416"/>
      <c r="E105" s="992"/>
      <c r="F105" s="954"/>
      <c r="G105" s="992"/>
      <c r="H105" s="954"/>
      <c r="I105" s="992"/>
      <c r="J105" s="954"/>
      <c r="K105" s="992"/>
      <c r="L105" s="954"/>
      <c r="M105" s="378"/>
      <c r="N105" s="378"/>
      <c r="O105" s="378"/>
      <c r="P105" s="378"/>
      <c r="Q105" s="378"/>
      <c r="R105" s="372"/>
      <c r="S105" s="372"/>
      <c r="T105" s="387"/>
      <c r="U105" s="63"/>
    </row>
    <row r="106" spans="1:21" s="96" customFormat="1" ht="23.1" customHeight="1" x14ac:dyDescent="0.2">
      <c r="A106" s="62"/>
      <c r="B106" s="61"/>
      <c r="C106" s="345"/>
      <c r="D106" s="416"/>
      <c r="E106" s="992"/>
      <c r="F106" s="954"/>
      <c r="G106" s="992"/>
      <c r="H106" s="954"/>
      <c r="I106" s="992"/>
      <c r="J106" s="954"/>
      <c r="K106" s="992"/>
      <c r="L106" s="954"/>
      <c r="M106" s="378"/>
      <c r="N106" s="378"/>
      <c r="O106" s="378"/>
      <c r="P106" s="378"/>
      <c r="Q106" s="378"/>
      <c r="R106" s="372"/>
      <c r="S106" s="372"/>
      <c r="T106" s="387"/>
      <c r="U106" s="63"/>
    </row>
    <row r="107" spans="1:21" s="96" customFormat="1" ht="23.1" customHeight="1" thickBot="1" x14ac:dyDescent="0.25">
      <c r="A107" s="77"/>
      <c r="B107" s="78"/>
      <c r="C107" s="421"/>
      <c r="D107" s="422"/>
      <c r="E107" s="994"/>
      <c r="F107" s="957"/>
      <c r="G107" s="994"/>
      <c r="H107" s="957"/>
      <c r="I107" s="994"/>
      <c r="J107" s="957"/>
      <c r="K107" s="994"/>
      <c r="L107" s="957"/>
      <c r="M107" s="892"/>
      <c r="N107" s="892"/>
      <c r="O107" s="892"/>
      <c r="P107" s="892"/>
      <c r="Q107" s="892"/>
      <c r="R107" s="380"/>
      <c r="S107" s="380"/>
      <c r="T107" s="874"/>
      <c r="U107" s="79"/>
    </row>
    <row r="108" spans="1:21" ht="21" customHeight="1" x14ac:dyDescent="0.2"/>
    <row r="109" spans="1:21" ht="21" customHeight="1" x14ac:dyDescent="0.2"/>
    <row r="110" spans="1:21" ht="21" customHeight="1" x14ac:dyDescent="0.2"/>
    <row r="111" spans="1:21" ht="21" customHeight="1" x14ac:dyDescent="0.2"/>
    <row r="112" spans="1:21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</sheetData>
  <mergeCells count="2">
    <mergeCell ref="E3:J3"/>
    <mergeCell ref="K3:M3"/>
  </mergeCells>
  <phoneticPr fontId="3"/>
  <printOptions horizontalCentered="1"/>
  <pageMargins left="0.59055118110236227" right="0.59055118110236227" top="0.54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20" man="1"/>
  </rowBreaks>
  <colBreaks count="1" manualBreakCount="1">
    <brk id="12" max="68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107"/>
  <sheetViews>
    <sheetView showGridLines="0" view="pageBreakPreview" zoomScale="70" zoomScaleNormal="75" zoomScaleSheetLayoutView="70" workbookViewId="0">
      <pane xSplit="2" ySplit="12" topLeftCell="C66" activePane="bottomRight" state="frozen"/>
      <selection activeCell="C8" sqref="C8:D8"/>
      <selection pane="topRight" activeCell="C8" sqref="C8:D8"/>
      <selection pane="bottomLeft" activeCell="C8" sqref="C8:D8"/>
      <selection pane="bottomRight"/>
    </sheetView>
  </sheetViews>
  <sheetFormatPr defaultColWidth="9" defaultRowHeight="19.649999999999999" customHeight="1" x14ac:dyDescent="0.2"/>
  <cols>
    <col min="1" max="1" width="4.88671875" style="80" customWidth="1"/>
    <col min="2" max="2" width="24.21875" style="97" bestFit="1" customWidth="1"/>
    <col min="3" max="6" width="13.6640625" style="97" customWidth="1"/>
    <col min="7" max="7" width="16.6640625" style="97" customWidth="1"/>
    <col min="8" max="8" width="17.6640625" style="97" customWidth="1"/>
    <col min="9" max="11" width="15.77734375" style="97" customWidth="1"/>
    <col min="12" max="13" width="15.77734375" style="96" customWidth="1"/>
    <col min="14" max="15" width="15.77734375" style="97" customWidth="1"/>
    <col min="16" max="16" width="15.77734375" style="161" customWidth="1"/>
    <col min="17" max="17" width="24.77734375" style="161" customWidth="1"/>
    <col min="18" max="18" width="19.77734375" style="161" customWidth="1"/>
    <col min="19" max="19" width="10.77734375" style="161" customWidth="1"/>
    <col min="20" max="20" width="4.88671875" style="179" customWidth="1"/>
    <col min="21" max="16384" width="9" style="97"/>
  </cols>
  <sheetData>
    <row r="1" spans="1:20" ht="30.9" customHeight="1" x14ac:dyDescent="0.2">
      <c r="A1" s="4" t="s">
        <v>947</v>
      </c>
      <c r="T1" s="162"/>
    </row>
    <row r="2" spans="1:20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88" t="s">
        <v>356</v>
      </c>
    </row>
    <row r="3" spans="1:20" s="166" customFormat="1" ht="24.9" customHeight="1" x14ac:dyDescent="0.2">
      <c r="A3" s="13" t="s">
        <v>313</v>
      </c>
      <c r="B3" s="14"/>
      <c r="C3" s="181" t="s">
        <v>357</v>
      </c>
      <c r="D3" s="84"/>
      <c r="E3" s="84"/>
      <c r="F3" s="180"/>
      <c r="G3" s="164"/>
      <c r="H3" s="181" t="s">
        <v>358</v>
      </c>
      <c r="I3" s="180"/>
      <c r="J3" s="164"/>
      <c r="K3" s="15"/>
      <c r="L3" s="15"/>
      <c r="M3" s="15"/>
      <c r="N3" s="164"/>
      <c r="O3" s="15"/>
      <c r="P3" s="15"/>
      <c r="Q3" s="15"/>
      <c r="R3" s="15"/>
      <c r="S3" s="425"/>
      <c r="T3" s="20" t="s">
        <v>313</v>
      </c>
    </row>
    <row r="4" spans="1:20" s="166" customFormat="1" ht="24.9" customHeight="1" x14ac:dyDescent="0.2">
      <c r="A4" s="22" t="s">
        <v>314</v>
      </c>
      <c r="B4" s="23"/>
      <c r="C4" s="87"/>
      <c r="D4" s="87"/>
      <c r="E4" s="87"/>
      <c r="F4" s="87"/>
      <c r="G4" s="88" t="s">
        <v>238</v>
      </c>
      <c r="H4" s="87"/>
      <c r="I4" s="87"/>
      <c r="J4" s="88" t="s">
        <v>294</v>
      </c>
      <c r="K4" s="24" t="s">
        <v>754</v>
      </c>
      <c r="L4" s="24" t="s">
        <v>754</v>
      </c>
      <c r="M4" s="24" t="s">
        <v>771</v>
      </c>
      <c r="N4" s="88" t="s">
        <v>359</v>
      </c>
      <c r="O4" s="24" t="s">
        <v>166</v>
      </c>
      <c r="P4" s="24" t="s">
        <v>294</v>
      </c>
      <c r="Q4" s="24" t="s">
        <v>360</v>
      </c>
      <c r="R4" s="24" t="s">
        <v>361</v>
      </c>
      <c r="S4" s="358" t="s">
        <v>444</v>
      </c>
      <c r="T4" s="28" t="s">
        <v>314</v>
      </c>
    </row>
    <row r="5" spans="1:20" s="166" customFormat="1" ht="24.9" customHeight="1" x14ac:dyDescent="0.2">
      <c r="A5" s="22" t="s">
        <v>315</v>
      </c>
      <c r="B5" s="23" t="s">
        <v>283</v>
      </c>
      <c r="C5" s="88" t="s">
        <v>296</v>
      </c>
      <c r="D5" s="88" t="s">
        <v>297</v>
      </c>
      <c r="E5" s="88" t="s">
        <v>298</v>
      </c>
      <c r="F5" s="88" t="s">
        <v>299</v>
      </c>
      <c r="G5" s="88"/>
      <c r="H5" s="88" t="s">
        <v>296</v>
      </c>
      <c r="I5" s="88" t="s">
        <v>297</v>
      </c>
      <c r="J5" s="88"/>
      <c r="K5" s="24" t="s">
        <v>755</v>
      </c>
      <c r="L5" s="24" t="s">
        <v>760</v>
      </c>
      <c r="M5" s="24" t="s">
        <v>755</v>
      </c>
      <c r="N5" s="88"/>
      <c r="O5" s="24" t="s">
        <v>169</v>
      </c>
      <c r="P5" s="24"/>
      <c r="Q5" s="24"/>
      <c r="R5" s="24"/>
      <c r="S5" s="358" t="s">
        <v>445</v>
      </c>
      <c r="T5" s="28" t="s">
        <v>315</v>
      </c>
    </row>
    <row r="6" spans="1:20" s="166" customFormat="1" ht="24.9" customHeight="1" x14ac:dyDescent="0.2">
      <c r="A6" s="22" t="s">
        <v>316</v>
      </c>
      <c r="B6" s="23"/>
      <c r="C6" s="85" t="s">
        <v>362</v>
      </c>
      <c r="D6" s="85" t="s">
        <v>362</v>
      </c>
      <c r="E6" s="85" t="s">
        <v>363</v>
      </c>
      <c r="F6" s="85" t="s">
        <v>363</v>
      </c>
      <c r="G6" s="88" t="s">
        <v>255</v>
      </c>
      <c r="H6" s="88"/>
      <c r="I6" s="88"/>
      <c r="J6" s="88" t="s">
        <v>278</v>
      </c>
      <c r="K6" s="24" t="s">
        <v>758</v>
      </c>
      <c r="L6" s="24" t="s">
        <v>757</v>
      </c>
      <c r="M6" s="24" t="s">
        <v>787</v>
      </c>
      <c r="N6" s="88" t="s">
        <v>278</v>
      </c>
      <c r="O6" s="24" t="s">
        <v>278</v>
      </c>
      <c r="P6" s="24" t="s">
        <v>279</v>
      </c>
      <c r="Q6" s="24" t="s">
        <v>364</v>
      </c>
      <c r="R6" s="24" t="s">
        <v>364</v>
      </c>
      <c r="S6" s="358" t="s">
        <v>446</v>
      </c>
      <c r="T6" s="28" t="s">
        <v>316</v>
      </c>
    </row>
    <row r="7" spans="1:20" s="16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42"/>
      <c r="L7" s="42"/>
      <c r="M7" s="42"/>
      <c r="N7" s="90"/>
      <c r="O7" s="42"/>
      <c r="P7" s="42"/>
      <c r="Q7" s="42"/>
      <c r="R7" s="42"/>
      <c r="S7" s="359"/>
      <c r="T7" s="52" t="s">
        <v>317</v>
      </c>
    </row>
    <row r="8" spans="1:20" s="175" customFormat="1" ht="30" customHeight="1" x14ac:dyDescent="0.2">
      <c r="A8" s="26"/>
      <c r="B8" s="34" t="s">
        <v>6</v>
      </c>
      <c r="C8" s="1766" t="s">
        <v>267</v>
      </c>
      <c r="D8" s="1766" t="s">
        <v>267</v>
      </c>
      <c r="E8" s="1766" t="s">
        <v>267</v>
      </c>
      <c r="F8" s="1766" t="s">
        <v>267</v>
      </c>
      <c r="G8" s="1766" t="s">
        <v>267</v>
      </c>
      <c r="H8" s="996">
        <v>1001908949</v>
      </c>
      <c r="I8" s="996">
        <v>0</v>
      </c>
      <c r="J8" s="996">
        <v>890640</v>
      </c>
      <c r="K8" s="996">
        <v>454572</v>
      </c>
      <c r="L8" s="996">
        <v>19837</v>
      </c>
      <c r="M8" s="996">
        <v>0</v>
      </c>
      <c r="N8" s="996">
        <v>16947</v>
      </c>
      <c r="O8" s="996">
        <v>12445</v>
      </c>
      <c r="P8" s="377">
        <v>1295861</v>
      </c>
      <c r="Q8" s="414" t="s">
        <v>440</v>
      </c>
      <c r="R8" s="414" t="s">
        <v>440</v>
      </c>
      <c r="S8" s="414" t="s">
        <v>440</v>
      </c>
      <c r="T8" s="75"/>
    </row>
    <row r="9" spans="1:20" s="175" customFormat="1" ht="30" customHeight="1" x14ac:dyDescent="0.2">
      <c r="A9" s="26"/>
      <c r="B9" s="34" t="s">
        <v>565</v>
      </c>
      <c r="C9" s="333" t="s">
        <v>440</v>
      </c>
      <c r="D9" s="333" t="s">
        <v>440</v>
      </c>
      <c r="E9" s="333" t="s">
        <v>440</v>
      </c>
      <c r="F9" s="333" t="s">
        <v>440</v>
      </c>
      <c r="G9" s="333" t="s">
        <v>440</v>
      </c>
      <c r="H9" s="992">
        <v>1001908949</v>
      </c>
      <c r="I9" s="996">
        <v>0</v>
      </c>
      <c r="J9" s="996">
        <v>877210</v>
      </c>
      <c r="K9" s="996">
        <v>454572</v>
      </c>
      <c r="L9" s="996">
        <v>19837</v>
      </c>
      <c r="M9" s="996">
        <v>0</v>
      </c>
      <c r="N9" s="996">
        <v>16947</v>
      </c>
      <c r="O9" s="996">
        <v>12445</v>
      </c>
      <c r="P9" s="378">
        <v>1275077</v>
      </c>
      <c r="Q9" s="345" t="s">
        <v>440</v>
      </c>
      <c r="R9" s="345" t="s">
        <v>440</v>
      </c>
      <c r="S9" s="345" t="s">
        <v>440</v>
      </c>
      <c r="T9" s="63"/>
    </row>
    <row r="10" spans="1:20" s="175" customFormat="1" ht="30" customHeight="1" x14ac:dyDescent="0.2">
      <c r="A10" s="26"/>
      <c r="B10" s="34" t="s">
        <v>566</v>
      </c>
      <c r="C10" s="333" t="s">
        <v>440</v>
      </c>
      <c r="D10" s="333" t="s">
        <v>440</v>
      </c>
      <c r="E10" s="333" t="s">
        <v>440</v>
      </c>
      <c r="F10" s="333" t="s">
        <v>440</v>
      </c>
      <c r="G10" s="333" t="s">
        <v>440</v>
      </c>
      <c r="H10" s="996">
        <v>0</v>
      </c>
      <c r="I10" s="996">
        <v>0</v>
      </c>
      <c r="J10" s="996">
        <v>13430</v>
      </c>
      <c r="K10" s="996">
        <v>0</v>
      </c>
      <c r="L10" s="996">
        <v>0</v>
      </c>
      <c r="M10" s="996">
        <v>0</v>
      </c>
      <c r="N10" s="996">
        <v>0</v>
      </c>
      <c r="O10" s="996">
        <v>0</v>
      </c>
      <c r="P10" s="377">
        <v>20784</v>
      </c>
      <c r="Q10" s="345" t="s">
        <v>440</v>
      </c>
      <c r="R10" s="345" t="s">
        <v>440</v>
      </c>
      <c r="S10" s="345" t="s">
        <v>440</v>
      </c>
      <c r="T10" s="63"/>
    </row>
    <row r="11" spans="1:20" s="166" customFormat="1" ht="30" customHeight="1" x14ac:dyDescent="0.2">
      <c r="A11" s="22"/>
      <c r="B11" s="29" t="s">
        <v>567</v>
      </c>
      <c r="C11" s="419" t="s">
        <v>440</v>
      </c>
      <c r="D11" s="345" t="s">
        <v>440</v>
      </c>
      <c r="E11" s="345" t="s">
        <v>440</v>
      </c>
      <c r="F11" s="345" t="s">
        <v>440</v>
      </c>
      <c r="G11" s="345" t="s">
        <v>440</v>
      </c>
      <c r="H11" s="996">
        <v>964210884</v>
      </c>
      <c r="I11" s="996">
        <v>0</v>
      </c>
      <c r="J11" s="996">
        <v>840812</v>
      </c>
      <c r="K11" s="996">
        <v>434183</v>
      </c>
      <c r="L11" s="996">
        <v>19223</v>
      </c>
      <c r="M11" s="996">
        <v>0</v>
      </c>
      <c r="N11" s="996">
        <v>16704</v>
      </c>
      <c r="O11" s="996">
        <v>12067</v>
      </c>
      <c r="P11" s="377">
        <v>1220121</v>
      </c>
      <c r="Q11" s="345" t="s">
        <v>440</v>
      </c>
      <c r="R11" s="464" t="s">
        <v>440</v>
      </c>
      <c r="S11" s="345" t="s">
        <v>440</v>
      </c>
      <c r="T11" s="55"/>
    </row>
    <row r="12" spans="1:20" s="166" customFormat="1" ht="30" customHeight="1" x14ac:dyDescent="0.2">
      <c r="A12" s="107"/>
      <c r="B12" s="182" t="s">
        <v>568</v>
      </c>
      <c r="C12" s="419" t="s">
        <v>440</v>
      </c>
      <c r="D12" s="345" t="s">
        <v>440</v>
      </c>
      <c r="E12" s="345" t="s">
        <v>440</v>
      </c>
      <c r="F12" s="345" t="s">
        <v>440</v>
      </c>
      <c r="G12" s="345" t="s">
        <v>440</v>
      </c>
      <c r="H12" s="997">
        <v>37698065</v>
      </c>
      <c r="I12" s="997">
        <v>0</v>
      </c>
      <c r="J12" s="997">
        <v>36398</v>
      </c>
      <c r="K12" s="997">
        <v>20389</v>
      </c>
      <c r="L12" s="997">
        <v>614</v>
      </c>
      <c r="M12" s="997">
        <v>0</v>
      </c>
      <c r="N12" s="997">
        <v>243</v>
      </c>
      <c r="O12" s="997">
        <v>378</v>
      </c>
      <c r="P12" s="379">
        <v>54956</v>
      </c>
      <c r="Q12" s="417" t="s">
        <v>440</v>
      </c>
      <c r="R12" s="465" t="s">
        <v>440</v>
      </c>
      <c r="S12" s="345" t="s">
        <v>440</v>
      </c>
      <c r="T12" s="123"/>
    </row>
    <row r="13" spans="1:20" ht="23.1" customHeight="1" x14ac:dyDescent="0.2">
      <c r="A13" s="60">
        <v>1</v>
      </c>
      <c r="B13" s="92" t="s">
        <v>796</v>
      </c>
      <c r="C13" s="981">
        <v>2.73</v>
      </c>
      <c r="D13" s="981">
        <v>0</v>
      </c>
      <c r="E13" s="991">
        <v>8400</v>
      </c>
      <c r="F13" s="991">
        <v>10200</v>
      </c>
      <c r="G13" s="991">
        <v>220</v>
      </c>
      <c r="H13" s="991">
        <v>135969876</v>
      </c>
      <c r="I13" s="991">
        <v>0</v>
      </c>
      <c r="J13" s="991">
        <v>120709</v>
      </c>
      <c r="K13" s="991">
        <v>62569</v>
      </c>
      <c r="L13" s="991">
        <v>2991</v>
      </c>
      <c r="M13" s="991">
        <v>0</v>
      </c>
      <c r="N13" s="991">
        <v>9523</v>
      </c>
      <c r="O13" s="991">
        <v>2550</v>
      </c>
      <c r="P13" s="991">
        <v>172472</v>
      </c>
      <c r="Q13" s="427" t="s">
        <v>910</v>
      </c>
      <c r="R13" s="414" t="s">
        <v>440</v>
      </c>
      <c r="S13" s="428" t="s">
        <v>911</v>
      </c>
      <c r="T13" s="55">
        <v>1</v>
      </c>
    </row>
    <row r="14" spans="1:20" ht="23.1" customHeight="1" x14ac:dyDescent="0.2">
      <c r="A14" s="60">
        <v>2</v>
      </c>
      <c r="B14" s="92" t="s">
        <v>798</v>
      </c>
      <c r="C14" s="983">
        <v>2.2000000000000002</v>
      </c>
      <c r="D14" s="983">
        <v>0</v>
      </c>
      <c r="E14" s="992">
        <v>11000</v>
      </c>
      <c r="F14" s="992">
        <v>0</v>
      </c>
      <c r="G14" s="992">
        <v>220</v>
      </c>
      <c r="H14" s="992">
        <v>10892048</v>
      </c>
      <c r="I14" s="996">
        <v>0</v>
      </c>
      <c r="J14" s="996">
        <v>9956</v>
      </c>
      <c r="K14" s="996">
        <v>5811</v>
      </c>
      <c r="L14" s="996">
        <v>153</v>
      </c>
      <c r="M14" s="996">
        <v>0</v>
      </c>
      <c r="N14" s="996">
        <v>36</v>
      </c>
      <c r="O14" s="996">
        <v>183</v>
      </c>
      <c r="P14" s="378">
        <v>15572</v>
      </c>
      <c r="Q14" s="429" t="s">
        <v>910</v>
      </c>
      <c r="R14" s="1660" t="s">
        <v>440</v>
      </c>
      <c r="S14" s="430" t="s">
        <v>911</v>
      </c>
      <c r="T14" s="55">
        <v>2</v>
      </c>
    </row>
    <row r="15" spans="1:20" ht="23.1" customHeight="1" x14ac:dyDescent="0.2">
      <c r="A15" s="60">
        <v>3</v>
      </c>
      <c r="B15" s="92" t="s">
        <v>800</v>
      </c>
      <c r="C15" s="999">
        <v>1.45</v>
      </c>
      <c r="D15" s="999">
        <v>0</v>
      </c>
      <c r="E15" s="996">
        <v>6800</v>
      </c>
      <c r="F15" s="996">
        <v>0</v>
      </c>
      <c r="G15" s="996">
        <v>220</v>
      </c>
      <c r="H15" s="996">
        <v>83914383</v>
      </c>
      <c r="I15" s="996">
        <v>0</v>
      </c>
      <c r="J15" s="996">
        <v>58937</v>
      </c>
      <c r="K15" s="996">
        <v>28516</v>
      </c>
      <c r="L15" s="996">
        <v>1383</v>
      </c>
      <c r="M15" s="996">
        <v>0</v>
      </c>
      <c r="N15" s="996">
        <v>538</v>
      </c>
      <c r="O15" s="996">
        <v>565</v>
      </c>
      <c r="P15" s="377">
        <v>83191</v>
      </c>
      <c r="Q15" s="429" t="s">
        <v>910</v>
      </c>
      <c r="R15" s="345" t="s">
        <v>440</v>
      </c>
      <c r="S15" s="431" t="s">
        <v>912</v>
      </c>
      <c r="T15" s="55">
        <v>3</v>
      </c>
    </row>
    <row r="16" spans="1:20" ht="23.1" customHeight="1" x14ac:dyDescent="0.2">
      <c r="A16" s="60">
        <v>4</v>
      </c>
      <c r="B16" s="92" t="s">
        <v>802</v>
      </c>
      <c r="C16" s="999">
        <v>2.63</v>
      </c>
      <c r="D16" s="999">
        <v>0</v>
      </c>
      <c r="E16" s="996">
        <v>8590</v>
      </c>
      <c r="F16" s="996">
        <v>0</v>
      </c>
      <c r="G16" s="996">
        <v>220</v>
      </c>
      <c r="H16" s="996">
        <v>96701225</v>
      </c>
      <c r="I16" s="996">
        <v>0</v>
      </c>
      <c r="J16" s="996">
        <v>76346</v>
      </c>
      <c r="K16" s="996">
        <v>38906</v>
      </c>
      <c r="L16" s="996">
        <v>1562</v>
      </c>
      <c r="M16" s="996">
        <v>0</v>
      </c>
      <c r="N16" s="996">
        <v>587</v>
      </c>
      <c r="O16" s="996">
        <v>1358</v>
      </c>
      <c r="P16" s="377">
        <v>107951</v>
      </c>
      <c r="Q16" s="429" t="s">
        <v>910</v>
      </c>
      <c r="R16" s="345" t="s">
        <v>440</v>
      </c>
      <c r="S16" s="431" t="s">
        <v>911</v>
      </c>
      <c r="T16" s="55">
        <v>4</v>
      </c>
    </row>
    <row r="17" spans="1:20" ht="23.1" customHeight="1" x14ac:dyDescent="0.2">
      <c r="A17" s="176">
        <v>5</v>
      </c>
      <c r="B17" s="177" t="s">
        <v>804</v>
      </c>
      <c r="C17" s="1000">
        <v>2.41</v>
      </c>
      <c r="D17" s="1000">
        <v>0</v>
      </c>
      <c r="E17" s="997">
        <v>13200</v>
      </c>
      <c r="F17" s="997">
        <v>0</v>
      </c>
      <c r="G17" s="997">
        <v>220</v>
      </c>
      <c r="H17" s="997">
        <v>6845041</v>
      </c>
      <c r="I17" s="997">
        <v>0</v>
      </c>
      <c r="J17" s="997">
        <v>7813</v>
      </c>
      <c r="K17" s="997">
        <v>4709</v>
      </c>
      <c r="L17" s="997">
        <v>148</v>
      </c>
      <c r="M17" s="997">
        <v>0</v>
      </c>
      <c r="N17" s="997">
        <v>48</v>
      </c>
      <c r="O17" s="997">
        <v>72</v>
      </c>
      <c r="P17" s="379">
        <v>11428</v>
      </c>
      <c r="Q17" s="432" t="s">
        <v>910</v>
      </c>
      <c r="R17" s="1658" t="s">
        <v>440</v>
      </c>
      <c r="S17" s="433" t="s">
        <v>912</v>
      </c>
      <c r="T17" s="123">
        <v>5</v>
      </c>
    </row>
    <row r="18" spans="1:20" ht="23.1" customHeight="1" x14ac:dyDescent="0.2">
      <c r="A18" s="60">
        <v>6</v>
      </c>
      <c r="B18" s="92" t="s">
        <v>806</v>
      </c>
      <c r="C18" s="1001">
        <v>1.8</v>
      </c>
      <c r="D18" s="1001">
        <v>0</v>
      </c>
      <c r="E18" s="998">
        <v>10000</v>
      </c>
      <c r="F18" s="998">
        <v>0</v>
      </c>
      <c r="G18" s="998">
        <v>220</v>
      </c>
      <c r="H18" s="998">
        <v>18220377</v>
      </c>
      <c r="I18" s="998">
        <v>0</v>
      </c>
      <c r="J18" s="998">
        <v>18093</v>
      </c>
      <c r="K18" s="998">
        <v>9271</v>
      </c>
      <c r="L18" s="998">
        <v>392</v>
      </c>
      <c r="M18" s="998">
        <v>0</v>
      </c>
      <c r="N18" s="998">
        <v>160</v>
      </c>
      <c r="O18" s="998">
        <v>127</v>
      </c>
      <c r="P18" s="894">
        <v>25683</v>
      </c>
      <c r="Q18" s="434" t="s">
        <v>910</v>
      </c>
      <c r="R18" s="1659" t="s">
        <v>440</v>
      </c>
      <c r="S18" s="436" t="s">
        <v>912</v>
      </c>
      <c r="T18" s="55">
        <v>6</v>
      </c>
    </row>
    <row r="19" spans="1:20" ht="23.1" customHeight="1" x14ac:dyDescent="0.2">
      <c r="A19" s="60">
        <v>7</v>
      </c>
      <c r="B19" s="92" t="s">
        <v>808</v>
      </c>
      <c r="C19" s="999">
        <v>2.2400000000000002</v>
      </c>
      <c r="D19" s="999">
        <v>0</v>
      </c>
      <c r="E19" s="996">
        <v>8000</v>
      </c>
      <c r="F19" s="996">
        <v>0</v>
      </c>
      <c r="G19" s="996">
        <v>220</v>
      </c>
      <c r="H19" s="996">
        <v>76976638</v>
      </c>
      <c r="I19" s="996">
        <v>0</v>
      </c>
      <c r="J19" s="996">
        <v>65953</v>
      </c>
      <c r="K19" s="996">
        <v>32822</v>
      </c>
      <c r="L19" s="996">
        <v>1433</v>
      </c>
      <c r="M19" s="996">
        <v>0</v>
      </c>
      <c r="N19" s="996">
        <v>570</v>
      </c>
      <c r="O19" s="996">
        <v>854</v>
      </c>
      <c r="P19" s="377">
        <v>93387</v>
      </c>
      <c r="Q19" s="437" t="s">
        <v>910</v>
      </c>
      <c r="R19" s="1660" t="s">
        <v>440</v>
      </c>
      <c r="S19" s="430" t="s">
        <v>911</v>
      </c>
      <c r="T19" s="55">
        <v>7</v>
      </c>
    </row>
    <row r="20" spans="1:20" ht="23.1" customHeight="1" x14ac:dyDescent="0.2">
      <c r="A20" s="60">
        <v>8</v>
      </c>
      <c r="B20" s="92" t="s">
        <v>810</v>
      </c>
      <c r="C20" s="999">
        <v>2.82</v>
      </c>
      <c r="D20" s="999">
        <v>0</v>
      </c>
      <c r="E20" s="996">
        <v>11600</v>
      </c>
      <c r="F20" s="996">
        <v>0</v>
      </c>
      <c r="G20" s="996">
        <v>220</v>
      </c>
      <c r="H20" s="996">
        <v>23216151</v>
      </c>
      <c r="I20" s="996">
        <v>0</v>
      </c>
      <c r="J20" s="996">
        <v>22267</v>
      </c>
      <c r="K20" s="996">
        <v>12137</v>
      </c>
      <c r="L20" s="996">
        <v>556</v>
      </c>
      <c r="M20" s="996">
        <v>0</v>
      </c>
      <c r="N20" s="996">
        <v>163</v>
      </c>
      <c r="O20" s="996">
        <v>356</v>
      </c>
      <c r="P20" s="377">
        <v>34041</v>
      </c>
      <c r="Q20" s="437" t="s">
        <v>910</v>
      </c>
      <c r="R20" s="1660" t="s">
        <v>440</v>
      </c>
      <c r="S20" s="429" t="s">
        <v>911</v>
      </c>
      <c r="T20" s="55">
        <v>8</v>
      </c>
    </row>
    <row r="21" spans="1:20" s="96" customFormat="1" ht="23.1" customHeight="1" x14ac:dyDescent="0.2">
      <c r="A21" s="60">
        <v>9</v>
      </c>
      <c r="B21" s="92" t="s">
        <v>812</v>
      </c>
      <c r="C21" s="999">
        <v>2.2999999999999998</v>
      </c>
      <c r="D21" s="999">
        <v>0</v>
      </c>
      <c r="E21" s="996">
        <v>10000</v>
      </c>
      <c r="F21" s="996">
        <v>0</v>
      </c>
      <c r="G21" s="996">
        <v>220</v>
      </c>
      <c r="H21" s="996">
        <v>13900183</v>
      </c>
      <c r="I21" s="992">
        <v>0</v>
      </c>
      <c r="J21" s="992">
        <v>13735</v>
      </c>
      <c r="K21" s="992">
        <v>7829</v>
      </c>
      <c r="L21" s="992">
        <v>248</v>
      </c>
      <c r="M21" s="992">
        <v>0</v>
      </c>
      <c r="N21" s="992">
        <v>85</v>
      </c>
      <c r="O21" s="992">
        <v>114</v>
      </c>
      <c r="P21" s="378">
        <v>20692</v>
      </c>
      <c r="Q21" s="437" t="s">
        <v>910</v>
      </c>
      <c r="R21" s="1660" t="s">
        <v>440</v>
      </c>
      <c r="S21" s="438" t="s">
        <v>912</v>
      </c>
      <c r="T21" s="55">
        <v>9</v>
      </c>
    </row>
    <row r="22" spans="1:20" s="96" customFormat="1" ht="23.1" customHeight="1" x14ac:dyDescent="0.2">
      <c r="A22" s="62">
        <v>10</v>
      </c>
      <c r="B22" s="61" t="s">
        <v>814</v>
      </c>
      <c r="C22" s="983">
        <v>2.7</v>
      </c>
      <c r="D22" s="983">
        <v>0</v>
      </c>
      <c r="E22" s="992">
        <v>10000</v>
      </c>
      <c r="F22" s="992">
        <v>0</v>
      </c>
      <c r="G22" s="992">
        <v>220</v>
      </c>
      <c r="H22" s="992">
        <v>12214270</v>
      </c>
      <c r="I22" s="992">
        <v>0</v>
      </c>
      <c r="J22" s="992">
        <v>13718</v>
      </c>
      <c r="K22" s="992">
        <v>7259</v>
      </c>
      <c r="L22" s="992">
        <v>280</v>
      </c>
      <c r="M22" s="992">
        <v>0</v>
      </c>
      <c r="N22" s="992">
        <v>285</v>
      </c>
      <c r="O22" s="992">
        <v>137</v>
      </c>
      <c r="P22" s="378">
        <v>20390</v>
      </c>
      <c r="Q22" s="437" t="s">
        <v>910</v>
      </c>
      <c r="R22" s="1660" t="s">
        <v>440</v>
      </c>
      <c r="S22" s="429" t="s">
        <v>912</v>
      </c>
      <c r="T22" s="63">
        <v>10</v>
      </c>
    </row>
    <row r="23" spans="1:20" s="96" customFormat="1" ht="23.1" customHeight="1" x14ac:dyDescent="0.2">
      <c r="A23" s="66">
        <v>11</v>
      </c>
      <c r="B23" s="58" t="s">
        <v>816</v>
      </c>
      <c r="C23" s="981">
        <v>1.73</v>
      </c>
      <c r="D23" s="981">
        <v>0</v>
      </c>
      <c r="E23" s="991">
        <v>7000</v>
      </c>
      <c r="F23" s="991">
        <v>0</v>
      </c>
      <c r="G23" s="991">
        <v>200</v>
      </c>
      <c r="H23" s="991">
        <v>22484370</v>
      </c>
      <c r="I23" s="991">
        <v>0</v>
      </c>
      <c r="J23" s="991">
        <v>17529</v>
      </c>
      <c r="K23" s="991">
        <v>9291</v>
      </c>
      <c r="L23" s="991">
        <v>598</v>
      </c>
      <c r="M23" s="991">
        <v>0</v>
      </c>
      <c r="N23" s="991">
        <v>144</v>
      </c>
      <c r="O23" s="991">
        <v>218</v>
      </c>
      <c r="P23" s="889">
        <v>26512</v>
      </c>
      <c r="Q23" s="444" t="s">
        <v>910</v>
      </c>
      <c r="R23" s="1659" t="s">
        <v>440</v>
      </c>
      <c r="S23" s="445" t="s">
        <v>912</v>
      </c>
      <c r="T23" s="67">
        <v>11</v>
      </c>
    </row>
    <row r="24" spans="1:20" s="96" customFormat="1" ht="23.1" customHeight="1" x14ac:dyDescent="0.2">
      <c r="A24" s="62">
        <v>12</v>
      </c>
      <c r="B24" s="61" t="s">
        <v>818</v>
      </c>
      <c r="C24" s="983">
        <v>2</v>
      </c>
      <c r="D24" s="983">
        <v>0</v>
      </c>
      <c r="E24" s="992">
        <v>5000</v>
      </c>
      <c r="F24" s="992">
        <v>0</v>
      </c>
      <c r="G24" s="992">
        <v>200</v>
      </c>
      <c r="H24" s="992">
        <v>26939113</v>
      </c>
      <c r="I24" s="992">
        <v>0</v>
      </c>
      <c r="J24" s="992">
        <v>24275</v>
      </c>
      <c r="K24" s="992">
        <v>12209</v>
      </c>
      <c r="L24" s="992">
        <v>447</v>
      </c>
      <c r="M24" s="992">
        <v>0</v>
      </c>
      <c r="N24" s="992">
        <v>436</v>
      </c>
      <c r="O24" s="992">
        <v>253</v>
      </c>
      <c r="P24" s="378">
        <v>36358</v>
      </c>
      <c r="Q24" s="437" t="s">
        <v>910</v>
      </c>
      <c r="R24" s="1660" t="s">
        <v>440</v>
      </c>
      <c r="S24" s="438" t="s">
        <v>912</v>
      </c>
      <c r="T24" s="63">
        <v>12</v>
      </c>
    </row>
    <row r="25" spans="1:20" s="96" customFormat="1" ht="23.1" customHeight="1" x14ac:dyDescent="0.2">
      <c r="A25" s="62">
        <v>13</v>
      </c>
      <c r="B25" s="61" t="s">
        <v>819</v>
      </c>
      <c r="C25" s="983">
        <v>2.7</v>
      </c>
      <c r="D25" s="983">
        <v>0</v>
      </c>
      <c r="E25" s="992">
        <v>13000</v>
      </c>
      <c r="F25" s="992">
        <v>0</v>
      </c>
      <c r="G25" s="992">
        <v>220</v>
      </c>
      <c r="H25" s="992">
        <v>8839238</v>
      </c>
      <c r="I25" s="992">
        <v>0</v>
      </c>
      <c r="J25" s="992">
        <v>9742</v>
      </c>
      <c r="K25" s="992">
        <v>5510</v>
      </c>
      <c r="L25" s="992">
        <v>245</v>
      </c>
      <c r="M25" s="992">
        <v>0</v>
      </c>
      <c r="N25" s="992">
        <v>76</v>
      </c>
      <c r="O25" s="992">
        <v>131</v>
      </c>
      <c r="P25" s="378">
        <v>14830</v>
      </c>
      <c r="Q25" s="437" t="s">
        <v>910</v>
      </c>
      <c r="R25" s="1660" t="s">
        <v>440</v>
      </c>
      <c r="S25" s="438" t="s">
        <v>912</v>
      </c>
      <c r="T25" s="63">
        <v>13</v>
      </c>
    </row>
    <row r="26" spans="1:20" s="96" customFormat="1" ht="23.1" customHeight="1" x14ac:dyDescent="0.2">
      <c r="A26" s="62">
        <v>14</v>
      </c>
      <c r="B26" s="61" t="s">
        <v>821</v>
      </c>
      <c r="C26" s="983">
        <v>2.5</v>
      </c>
      <c r="D26" s="983">
        <v>0</v>
      </c>
      <c r="E26" s="992">
        <v>12500</v>
      </c>
      <c r="F26" s="992">
        <v>0</v>
      </c>
      <c r="G26" s="992">
        <v>220</v>
      </c>
      <c r="H26" s="992">
        <v>5890956</v>
      </c>
      <c r="I26" s="992">
        <v>0</v>
      </c>
      <c r="J26" s="992">
        <v>5660</v>
      </c>
      <c r="K26" s="992">
        <v>3202</v>
      </c>
      <c r="L26" s="992">
        <v>120</v>
      </c>
      <c r="M26" s="992">
        <v>0</v>
      </c>
      <c r="N26" s="992">
        <v>23</v>
      </c>
      <c r="O26" s="992">
        <v>87</v>
      </c>
      <c r="P26" s="378">
        <v>9205</v>
      </c>
      <c r="Q26" s="437" t="s">
        <v>910</v>
      </c>
      <c r="R26" s="1663" t="s">
        <v>440</v>
      </c>
      <c r="S26" s="438" t="s">
        <v>912</v>
      </c>
      <c r="T26" s="63">
        <v>14</v>
      </c>
    </row>
    <row r="27" spans="1:20" s="96" customFormat="1" ht="23.1" customHeight="1" x14ac:dyDescent="0.2">
      <c r="A27" s="71">
        <v>15</v>
      </c>
      <c r="B27" s="72" t="s">
        <v>823</v>
      </c>
      <c r="C27" s="985">
        <v>2.2999999999999998</v>
      </c>
      <c r="D27" s="985">
        <v>0</v>
      </c>
      <c r="E27" s="993">
        <v>12000</v>
      </c>
      <c r="F27" s="993">
        <v>0</v>
      </c>
      <c r="G27" s="993">
        <v>200</v>
      </c>
      <c r="H27" s="993">
        <v>11563572</v>
      </c>
      <c r="I27" s="993">
        <v>0</v>
      </c>
      <c r="J27" s="993">
        <v>10362</v>
      </c>
      <c r="K27" s="993">
        <v>5210</v>
      </c>
      <c r="L27" s="993">
        <v>267</v>
      </c>
      <c r="M27" s="993">
        <v>0</v>
      </c>
      <c r="N27" s="993">
        <v>43</v>
      </c>
      <c r="O27" s="993">
        <v>260</v>
      </c>
      <c r="P27" s="389">
        <v>17461</v>
      </c>
      <c r="Q27" s="437" t="s">
        <v>910</v>
      </c>
      <c r="R27" s="1663" t="s">
        <v>440</v>
      </c>
      <c r="S27" s="433" t="s">
        <v>912</v>
      </c>
      <c r="T27" s="73">
        <v>15</v>
      </c>
    </row>
    <row r="28" spans="1:20" s="96" customFormat="1" ht="23.1" customHeight="1" x14ac:dyDescent="0.2">
      <c r="A28" s="62">
        <v>16</v>
      </c>
      <c r="B28" s="61" t="s">
        <v>825</v>
      </c>
      <c r="C28" s="981">
        <v>2.2999999999999998</v>
      </c>
      <c r="D28" s="981">
        <v>0</v>
      </c>
      <c r="E28" s="991">
        <v>12500</v>
      </c>
      <c r="F28" s="991">
        <v>0</v>
      </c>
      <c r="G28" s="991">
        <v>220</v>
      </c>
      <c r="H28" s="991">
        <v>23359277</v>
      </c>
      <c r="I28" s="991">
        <v>0</v>
      </c>
      <c r="J28" s="991">
        <v>19216</v>
      </c>
      <c r="K28" s="991">
        <v>9477</v>
      </c>
      <c r="L28" s="991">
        <v>314</v>
      </c>
      <c r="M28" s="991">
        <v>0</v>
      </c>
      <c r="N28" s="991">
        <v>251</v>
      </c>
      <c r="O28" s="991">
        <v>321</v>
      </c>
      <c r="P28" s="889">
        <v>27328</v>
      </c>
      <c r="Q28" s="435" t="s">
        <v>910</v>
      </c>
      <c r="R28" s="1659" t="s">
        <v>440</v>
      </c>
      <c r="S28" s="438" t="s">
        <v>911</v>
      </c>
      <c r="T28" s="63">
        <v>16</v>
      </c>
    </row>
    <row r="29" spans="1:20" s="96" customFormat="1" ht="23.1" customHeight="1" x14ac:dyDescent="0.2">
      <c r="A29" s="62">
        <v>17</v>
      </c>
      <c r="B29" s="61" t="s">
        <v>827</v>
      </c>
      <c r="C29" s="983">
        <v>2.35</v>
      </c>
      <c r="D29" s="983">
        <v>0</v>
      </c>
      <c r="E29" s="992">
        <v>11880</v>
      </c>
      <c r="F29" s="992">
        <v>0</v>
      </c>
      <c r="G29" s="992">
        <v>220</v>
      </c>
      <c r="H29" s="992">
        <v>84324995</v>
      </c>
      <c r="I29" s="992">
        <v>0</v>
      </c>
      <c r="J29" s="992">
        <v>67665</v>
      </c>
      <c r="K29" s="992">
        <v>33760</v>
      </c>
      <c r="L29" s="992">
        <v>1607</v>
      </c>
      <c r="M29" s="992">
        <v>0</v>
      </c>
      <c r="N29" s="992">
        <v>830</v>
      </c>
      <c r="O29" s="992">
        <v>1066</v>
      </c>
      <c r="P29" s="378">
        <v>96082</v>
      </c>
      <c r="Q29" s="437" t="s">
        <v>910</v>
      </c>
      <c r="R29" s="1660" t="s">
        <v>440</v>
      </c>
      <c r="S29" s="430" t="s">
        <v>911</v>
      </c>
      <c r="T29" s="63">
        <v>17</v>
      </c>
    </row>
    <row r="30" spans="1:20" s="96" customFormat="1" ht="23.1" customHeight="1" x14ac:dyDescent="0.2">
      <c r="A30" s="62">
        <v>18</v>
      </c>
      <c r="B30" s="61" t="s">
        <v>829</v>
      </c>
      <c r="C30" s="983">
        <v>2.5</v>
      </c>
      <c r="D30" s="983">
        <v>0</v>
      </c>
      <c r="E30" s="992">
        <v>7900</v>
      </c>
      <c r="F30" s="992">
        <v>8000</v>
      </c>
      <c r="G30" s="992">
        <v>220</v>
      </c>
      <c r="H30" s="992">
        <v>2963305</v>
      </c>
      <c r="I30" s="992">
        <v>0</v>
      </c>
      <c r="J30" s="992">
        <v>3106</v>
      </c>
      <c r="K30" s="992">
        <v>1867</v>
      </c>
      <c r="L30" s="992">
        <v>52</v>
      </c>
      <c r="M30" s="992">
        <v>0</v>
      </c>
      <c r="N30" s="992">
        <v>14</v>
      </c>
      <c r="O30" s="992">
        <v>40</v>
      </c>
      <c r="P30" s="378">
        <v>4592</v>
      </c>
      <c r="Q30" s="437" t="s">
        <v>910</v>
      </c>
      <c r="R30" s="1660" t="s">
        <v>440</v>
      </c>
      <c r="S30" s="430" t="s">
        <v>912</v>
      </c>
      <c r="T30" s="63">
        <v>18</v>
      </c>
    </row>
    <row r="31" spans="1:20" s="96" customFormat="1" ht="23.1" customHeight="1" x14ac:dyDescent="0.2">
      <c r="A31" s="62">
        <v>19</v>
      </c>
      <c r="B31" s="61" t="s">
        <v>831</v>
      </c>
      <c r="C31" s="983">
        <v>2.25</v>
      </c>
      <c r="D31" s="983">
        <v>0</v>
      </c>
      <c r="E31" s="992">
        <v>12000</v>
      </c>
      <c r="F31" s="992">
        <v>0</v>
      </c>
      <c r="G31" s="992">
        <v>220</v>
      </c>
      <c r="H31" s="992">
        <v>44523676</v>
      </c>
      <c r="I31" s="992">
        <v>0</v>
      </c>
      <c r="J31" s="992">
        <v>44320</v>
      </c>
      <c r="K31" s="992">
        <v>21855</v>
      </c>
      <c r="L31" s="992">
        <v>1147</v>
      </c>
      <c r="M31" s="992">
        <v>0</v>
      </c>
      <c r="N31" s="992">
        <v>203</v>
      </c>
      <c r="O31" s="992">
        <v>385</v>
      </c>
      <c r="P31" s="378">
        <v>65491</v>
      </c>
      <c r="Q31" s="437" t="s">
        <v>910</v>
      </c>
      <c r="R31" s="1660" t="s">
        <v>440</v>
      </c>
      <c r="S31" s="430" t="s">
        <v>911</v>
      </c>
      <c r="T31" s="63">
        <v>19</v>
      </c>
    </row>
    <row r="32" spans="1:20" s="96" customFormat="1" ht="23.1" customHeight="1" x14ac:dyDescent="0.2">
      <c r="A32" s="71">
        <v>20</v>
      </c>
      <c r="B32" s="72" t="s">
        <v>833</v>
      </c>
      <c r="C32" s="985">
        <v>2.2000000000000002</v>
      </c>
      <c r="D32" s="985">
        <v>0</v>
      </c>
      <c r="E32" s="993">
        <v>5500</v>
      </c>
      <c r="F32" s="993">
        <v>0</v>
      </c>
      <c r="G32" s="993">
        <v>220</v>
      </c>
      <c r="H32" s="993">
        <v>28801178</v>
      </c>
      <c r="I32" s="993">
        <v>0</v>
      </c>
      <c r="J32" s="993">
        <v>22410</v>
      </c>
      <c r="K32" s="993">
        <v>10118</v>
      </c>
      <c r="L32" s="993">
        <v>565</v>
      </c>
      <c r="M32" s="993">
        <v>0</v>
      </c>
      <c r="N32" s="993">
        <v>239</v>
      </c>
      <c r="O32" s="993">
        <v>338</v>
      </c>
      <c r="P32" s="389">
        <v>32484</v>
      </c>
      <c r="Q32" s="463" t="s">
        <v>910</v>
      </c>
      <c r="R32" s="1658" t="s">
        <v>440</v>
      </c>
      <c r="S32" s="433" t="s">
        <v>911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835</v>
      </c>
      <c r="C33" s="981">
        <v>2.16</v>
      </c>
      <c r="D33" s="981">
        <v>0</v>
      </c>
      <c r="E33" s="991">
        <v>8800</v>
      </c>
      <c r="F33" s="991">
        <v>8600</v>
      </c>
      <c r="G33" s="991">
        <v>220</v>
      </c>
      <c r="H33" s="991">
        <v>30196225</v>
      </c>
      <c r="I33" s="991">
        <v>0</v>
      </c>
      <c r="J33" s="991">
        <v>28168</v>
      </c>
      <c r="K33" s="991">
        <v>13996</v>
      </c>
      <c r="L33" s="991">
        <v>714</v>
      </c>
      <c r="M33" s="991">
        <v>0</v>
      </c>
      <c r="N33" s="991">
        <v>317</v>
      </c>
      <c r="O33" s="991">
        <v>302</v>
      </c>
      <c r="P33" s="889">
        <v>38591</v>
      </c>
      <c r="Q33" s="435" t="s">
        <v>910</v>
      </c>
      <c r="R33" s="1659" t="s">
        <v>440</v>
      </c>
      <c r="S33" s="440" t="s">
        <v>911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837</v>
      </c>
      <c r="C34" s="983">
        <v>3.91</v>
      </c>
      <c r="D34" s="983">
        <v>0</v>
      </c>
      <c r="E34" s="992">
        <v>9600</v>
      </c>
      <c r="F34" s="992">
        <v>0</v>
      </c>
      <c r="G34" s="992">
        <v>220</v>
      </c>
      <c r="H34" s="992">
        <v>18548543</v>
      </c>
      <c r="I34" s="992">
        <v>0</v>
      </c>
      <c r="J34" s="992">
        <v>17405</v>
      </c>
      <c r="K34" s="992">
        <v>9038</v>
      </c>
      <c r="L34" s="992">
        <v>295</v>
      </c>
      <c r="M34" s="992">
        <v>0</v>
      </c>
      <c r="N34" s="992">
        <v>175</v>
      </c>
      <c r="O34" s="992">
        <v>522</v>
      </c>
      <c r="P34" s="378">
        <v>25058</v>
      </c>
      <c r="Q34" s="429" t="s">
        <v>910</v>
      </c>
      <c r="R34" s="1660" t="s">
        <v>440</v>
      </c>
      <c r="S34" s="430" t="s">
        <v>912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838</v>
      </c>
      <c r="C35" s="983">
        <v>2.2999999999999998</v>
      </c>
      <c r="D35" s="983">
        <v>0</v>
      </c>
      <c r="E35" s="992">
        <v>11400</v>
      </c>
      <c r="F35" s="992">
        <v>0</v>
      </c>
      <c r="G35" s="992">
        <v>220</v>
      </c>
      <c r="H35" s="992">
        <v>5184065</v>
      </c>
      <c r="I35" s="992">
        <v>0</v>
      </c>
      <c r="J35" s="992">
        <v>5807</v>
      </c>
      <c r="K35" s="992">
        <v>3492</v>
      </c>
      <c r="L35" s="992">
        <v>90</v>
      </c>
      <c r="M35" s="992">
        <v>0</v>
      </c>
      <c r="N35" s="992">
        <v>19</v>
      </c>
      <c r="O35" s="992">
        <v>51</v>
      </c>
      <c r="P35" s="378">
        <v>7921</v>
      </c>
      <c r="Q35" s="429" t="s">
        <v>910</v>
      </c>
      <c r="R35" s="1660" t="s">
        <v>440</v>
      </c>
      <c r="S35" s="430" t="s">
        <v>912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840</v>
      </c>
      <c r="C36" s="983">
        <v>2.15</v>
      </c>
      <c r="D36" s="983">
        <v>0</v>
      </c>
      <c r="E36" s="992">
        <v>9000</v>
      </c>
      <c r="F36" s="992">
        <v>0</v>
      </c>
      <c r="G36" s="992">
        <v>220</v>
      </c>
      <c r="H36" s="992">
        <v>20305568</v>
      </c>
      <c r="I36" s="992">
        <v>0</v>
      </c>
      <c r="J36" s="992">
        <v>18107</v>
      </c>
      <c r="K36" s="992">
        <v>9423</v>
      </c>
      <c r="L36" s="992">
        <v>216</v>
      </c>
      <c r="M36" s="992">
        <v>0</v>
      </c>
      <c r="N36" s="992">
        <v>147</v>
      </c>
      <c r="O36" s="992">
        <v>217</v>
      </c>
      <c r="P36" s="378">
        <v>25947</v>
      </c>
      <c r="Q36" s="429" t="s">
        <v>910</v>
      </c>
      <c r="R36" s="1660" t="s">
        <v>440</v>
      </c>
      <c r="S36" s="430" t="s">
        <v>911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842</v>
      </c>
      <c r="C37" s="985">
        <v>1.8</v>
      </c>
      <c r="D37" s="985">
        <v>0</v>
      </c>
      <c r="E37" s="993">
        <v>10000</v>
      </c>
      <c r="F37" s="993">
        <v>0</v>
      </c>
      <c r="G37" s="993">
        <v>220</v>
      </c>
      <c r="H37" s="993">
        <v>11355694</v>
      </c>
      <c r="I37" s="993">
        <v>0</v>
      </c>
      <c r="J37" s="993">
        <v>11118</v>
      </c>
      <c r="K37" s="993">
        <v>6083</v>
      </c>
      <c r="L37" s="993">
        <v>198</v>
      </c>
      <c r="M37" s="993">
        <v>0</v>
      </c>
      <c r="N37" s="993">
        <v>37</v>
      </c>
      <c r="O37" s="993">
        <v>60</v>
      </c>
      <c r="P37" s="389">
        <v>16793</v>
      </c>
      <c r="Q37" s="432" t="s">
        <v>910</v>
      </c>
      <c r="R37" s="1658" t="s">
        <v>440</v>
      </c>
      <c r="S37" s="433" t="s">
        <v>912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844</v>
      </c>
      <c r="C38" s="981">
        <v>2.4</v>
      </c>
      <c r="D38" s="981">
        <v>0</v>
      </c>
      <c r="E38" s="991">
        <v>13000</v>
      </c>
      <c r="F38" s="991">
        <v>0</v>
      </c>
      <c r="G38" s="991">
        <v>220</v>
      </c>
      <c r="H38" s="991">
        <v>6638384</v>
      </c>
      <c r="I38" s="991">
        <v>0</v>
      </c>
      <c r="J38" s="991">
        <v>7242</v>
      </c>
      <c r="K38" s="991">
        <v>4150</v>
      </c>
      <c r="L38" s="991">
        <v>118</v>
      </c>
      <c r="M38" s="991">
        <v>0</v>
      </c>
      <c r="N38" s="991">
        <v>413</v>
      </c>
      <c r="O38" s="991">
        <v>56</v>
      </c>
      <c r="P38" s="889">
        <v>10752</v>
      </c>
      <c r="Q38" s="435" t="s">
        <v>910</v>
      </c>
      <c r="R38" s="1659" t="s">
        <v>440</v>
      </c>
      <c r="S38" s="440" t="s">
        <v>912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846</v>
      </c>
      <c r="C39" s="983">
        <v>2.13</v>
      </c>
      <c r="D39" s="983">
        <v>0</v>
      </c>
      <c r="E39" s="992">
        <v>12000</v>
      </c>
      <c r="F39" s="992">
        <v>0</v>
      </c>
      <c r="G39" s="992">
        <v>220</v>
      </c>
      <c r="H39" s="992">
        <v>29140437</v>
      </c>
      <c r="I39" s="992">
        <v>0</v>
      </c>
      <c r="J39" s="992">
        <v>17748</v>
      </c>
      <c r="K39" s="992">
        <v>7997</v>
      </c>
      <c r="L39" s="992">
        <v>353</v>
      </c>
      <c r="M39" s="992">
        <v>0</v>
      </c>
      <c r="N39" s="992">
        <v>350</v>
      </c>
      <c r="O39" s="992">
        <v>431</v>
      </c>
      <c r="P39" s="378">
        <v>25330</v>
      </c>
      <c r="Q39" s="429" t="s">
        <v>910</v>
      </c>
      <c r="R39" s="1660" t="s">
        <v>440</v>
      </c>
      <c r="S39" s="430" t="s">
        <v>912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848</v>
      </c>
      <c r="C40" s="983">
        <v>1.89</v>
      </c>
      <c r="D40" s="983">
        <v>0</v>
      </c>
      <c r="E40" s="992">
        <v>17500</v>
      </c>
      <c r="F40" s="992">
        <v>0</v>
      </c>
      <c r="G40" s="992">
        <v>200</v>
      </c>
      <c r="H40" s="992">
        <v>15574972</v>
      </c>
      <c r="I40" s="992">
        <v>0</v>
      </c>
      <c r="J40" s="992">
        <v>14042</v>
      </c>
      <c r="K40" s="992">
        <v>6940</v>
      </c>
      <c r="L40" s="992">
        <v>454</v>
      </c>
      <c r="M40" s="992">
        <v>0</v>
      </c>
      <c r="N40" s="992">
        <v>185</v>
      </c>
      <c r="O40" s="992">
        <v>170</v>
      </c>
      <c r="P40" s="378">
        <v>20780</v>
      </c>
      <c r="Q40" s="429" t="s">
        <v>910</v>
      </c>
      <c r="R40" s="1660" t="s">
        <v>440</v>
      </c>
      <c r="S40" s="430" t="s">
        <v>912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850</v>
      </c>
      <c r="C41" s="983">
        <v>2.7</v>
      </c>
      <c r="D41" s="983">
        <v>0</v>
      </c>
      <c r="E41" s="992">
        <v>6400</v>
      </c>
      <c r="F41" s="992">
        <v>0</v>
      </c>
      <c r="G41" s="992">
        <v>200</v>
      </c>
      <c r="H41" s="992">
        <v>3022400</v>
      </c>
      <c r="I41" s="992">
        <v>0</v>
      </c>
      <c r="J41" s="992">
        <v>3662</v>
      </c>
      <c r="K41" s="992">
        <v>2114</v>
      </c>
      <c r="L41" s="992">
        <v>78</v>
      </c>
      <c r="M41" s="992">
        <v>0</v>
      </c>
      <c r="N41" s="992">
        <v>34</v>
      </c>
      <c r="O41" s="992">
        <v>44</v>
      </c>
      <c r="P41" s="378">
        <v>5167</v>
      </c>
      <c r="Q41" s="429" t="s">
        <v>910</v>
      </c>
      <c r="R41" s="1660" t="s">
        <v>440</v>
      </c>
      <c r="S41" s="430" t="s">
        <v>912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852</v>
      </c>
      <c r="C42" s="985">
        <v>2</v>
      </c>
      <c r="D42" s="985">
        <v>0</v>
      </c>
      <c r="E42" s="993">
        <v>10000</v>
      </c>
      <c r="F42" s="993">
        <v>0</v>
      </c>
      <c r="G42" s="993">
        <v>200</v>
      </c>
      <c r="H42" s="993">
        <v>10628631</v>
      </c>
      <c r="I42" s="993">
        <v>0</v>
      </c>
      <c r="J42" s="993">
        <v>11875</v>
      </c>
      <c r="K42" s="993">
        <v>6753</v>
      </c>
      <c r="L42" s="993">
        <v>462</v>
      </c>
      <c r="M42" s="993">
        <v>0</v>
      </c>
      <c r="N42" s="993">
        <v>56</v>
      </c>
      <c r="O42" s="993">
        <v>88</v>
      </c>
      <c r="P42" s="389">
        <v>18520</v>
      </c>
      <c r="Q42" s="432" t="s">
        <v>910</v>
      </c>
      <c r="R42" s="1658" t="s">
        <v>440</v>
      </c>
      <c r="S42" s="433" t="s">
        <v>912</v>
      </c>
      <c r="T42" s="73">
        <v>32</v>
      </c>
    </row>
    <row r="43" spans="1:20" s="96" customFormat="1" ht="23.1" customHeight="1" x14ac:dyDescent="0.2">
      <c r="A43" s="62">
        <v>33</v>
      </c>
      <c r="B43" s="61" t="s">
        <v>854</v>
      </c>
      <c r="C43" s="981">
        <v>1.7</v>
      </c>
      <c r="D43" s="981">
        <v>0</v>
      </c>
      <c r="E43" s="991">
        <v>7000</v>
      </c>
      <c r="F43" s="991">
        <v>0</v>
      </c>
      <c r="G43" s="991">
        <v>200</v>
      </c>
      <c r="H43" s="991">
        <v>10967981</v>
      </c>
      <c r="I43" s="991">
        <v>0</v>
      </c>
      <c r="J43" s="991">
        <v>12057</v>
      </c>
      <c r="K43" s="991">
        <v>6984</v>
      </c>
      <c r="L43" s="991">
        <v>305</v>
      </c>
      <c r="M43" s="991">
        <v>0</v>
      </c>
      <c r="N43" s="991">
        <v>104</v>
      </c>
      <c r="O43" s="991">
        <v>130</v>
      </c>
      <c r="P43" s="889">
        <v>17376</v>
      </c>
      <c r="Q43" s="435" t="s">
        <v>910</v>
      </c>
      <c r="R43" s="1659" t="s">
        <v>440</v>
      </c>
      <c r="S43" s="440" t="s">
        <v>912</v>
      </c>
      <c r="T43" s="63">
        <v>33</v>
      </c>
    </row>
    <row r="44" spans="1:20" s="96" customFormat="1" ht="23.1" customHeight="1" x14ac:dyDescent="0.2">
      <c r="A44" s="62">
        <v>35</v>
      </c>
      <c r="B44" s="61" t="s">
        <v>856</v>
      </c>
      <c r="C44" s="983">
        <v>2.1</v>
      </c>
      <c r="D44" s="983">
        <v>0</v>
      </c>
      <c r="E44" s="992">
        <v>4300</v>
      </c>
      <c r="F44" s="992">
        <v>0</v>
      </c>
      <c r="G44" s="992">
        <v>220</v>
      </c>
      <c r="H44" s="992">
        <v>10857728</v>
      </c>
      <c r="I44" s="992">
        <v>0</v>
      </c>
      <c r="J44" s="992">
        <v>7715</v>
      </c>
      <c r="K44" s="992">
        <v>4881</v>
      </c>
      <c r="L44" s="992">
        <v>263</v>
      </c>
      <c r="M44" s="992">
        <v>0</v>
      </c>
      <c r="N44" s="992">
        <v>111</v>
      </c>
      <c r="O44" s="992">
        <v>86</v>
      </c>
      <c r="P44" s="378">
        <v>12097</v>
      </c>
      <c r="Q44" s="429" t="s">
        <v>910</v>
      </c>
      <c r="R44" s="1660" t="s">
        <v>440</v>
      </c>
      <c r="S44" s="430" t="s">
        <v>912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858</v>
      </c>
      <c r="C45" s="983">
        <v>2</v>
      </c>
      <c r="D45" s="983">
        <v>0</v>
      </c>
      <c r="E45" s="992">
        <v>9000</v>
      </c>
      <c r="F45" s="992">
        <v>0</v>
      </c>
      <c r="G45" s="992">
        <v>220</v>
      </c>
      <c r="H45" s="992">
        <v>19084701</v>
      </c>
      <c r="I45" s="992">
        <v>0</v>
      </c>
      <c r="J45" s="992">
        <v>16484</v>
      </c>
      <c r="K45" s="992">
        <v>8316</v>
      </c>
      <c r="L45" s="992">
        <v>309</v>
      </c>
      <c r="M45" s="992">
        <v>0</v>
      </c>
      <c r="N45" s="992">
        <v>66</v>
      </c>
      <c r="O45" s="992">
        <v>160</v>
      </c>
      <c r="P45" s="378">
        <v>24391</v>
      </c>
      <c r="Q45" s="429" t="s">
        <v>910</v>
      </c>
      <c r="R45" s="1660" t="s">
        <v>440</v>
      </c>
      <c r="S45" s="430" t="s">
        <v>912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860</v>
      </c>
      <c r="C46" s="983">
        <v>1.6</v>
      </c>
      <c r="D46" s="983">
        <v>0</v>
      </c>
      <c r="E46" s="992">
        <v>6000</v>
      </c>
      <c r="F46" s="992">
        <v>0</v>
      </c>
      <c r="G46" s="992">
        <v>200</v>
      </c>
      <c r="H46" s="992">
        <v>3281154</v>
      </c>
      <c r="I46" s="992">
        <v>0</v>
      </c>
      <c r="J46" s="992">
        <v>3517</v>
      </c>
      <c r="K46" s="992">
        <v>1936</v>
      </c>
      <c r="L46" s="992">
        <v>70</v>
      </c>
      <c r="M46" s="992">
        <v>0</v>
      </c>
      <c r="N46" s="992">
        <v>51</v>
      </c>
      <c r="O46" s="992">
        <v>15</v>
      </c>
      <c r="P46" s="378">
        <v>5333</v>
      </c>
      <c r="Q46" s="429" t="s">
        <v>910</v>
      </c>
      <c r="R46" s="1660" t="s">
        <v>440</v>
      </c>
      <c r="S46" s="430" t="s">
        <v>912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862</v>
      </c>
      <c r="C47" s="985">
        <v>2.9</v>
      </c>
      <c r="D47" s="985">
        <v>0</v>
      </c>
      <c r="E47" s="993">
        <v>10000</v>
      </c>
      <c r="F47" s="993">
        <v>0</v>
      </c>
      <c r="G47" s="993">
        <v>220</v>
      </c>
      <c r="H47" s="993">
        <v>2376467</v>
      </c>
      <c r="I47" s="993">
        <v>0</v>
      </c>
      <c r="J47" s="993">
        <v>2594</v>
      </c>
      <c r="K47" s="993">
        <v>1508</v>
      </c>
      <c r="L47" s="993">
        <v>78</v>
      </c>
      <c r="M47" s="993">
        <v>0</v>
      </c>
      <c r="N47" s="993">
        <v>11</v>
      </c>
      <c r="O47" s="993">
        <v>24</v>
      </c>
      <c r="P47" s="389">
        <v>3869</v>
      </c>
      <c r="Q47" s="432" t="s">
        <v>910</v>
      </c>
      <c r="R47" s="1658" t="s">
        <v>440</v>
      </c>
      <c r="S47" s="433" t="s">
        <v>912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863</v>
      </c>
      <c r="C48" s="981">
        <v>2.5</v>
      </c>
      <c r="D48" s="981">
        <v>0</v>
      </c>
      <c r="E48" s="991">
        <v>12000</v>
      </c>
      <c r="F48" s="991">
        <v>0</v>
      </c>
      <c r="G48" s="991">
        <v>220</v>
      </c>
      <c r="H48" s="991">
        <v>1154646</v>
      </c>
      <c r="I48" s="991">
        <v>0</v>
      </c>
      <c r="J48" s="991">
        <v>1243</v>
      </c>
      <c r="K48" s="991">
        <v>673</v>
      </c>
      <c r="L48" s="991">
        <v>21</v>
      </c>
      <c r="M48" s="991">
        <v>0</v>
      </c>
      <c r="N48" s="991">
        <v>7</v>
      </c>
      <c r="O48" s="991">
        <v>12</v>
      </c>
      <c r="P48" s="889">
        <v>1915</v>
      </c>
      <c r="Q48" s="435" t="s">
        <v>910</v>
      </c>
      <c r="R48" s="1659" t="s">
        <v>440</v>
      </c>
      <c r="S48" s="440" t="s">
        <v>912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865</v>
      </c>
      <c r="C49" s="983">
        <v>2.6</v>
      </c>
      <c r="D49" s="983">
        <v>0</v>
      </c>
      <c r="E49" s="992">
        <v>10600</v>
      </c>
      <c r="F49" s="992">
        <v>0</v>
      </c>
      <c r="G49" s="992">
        <v>220</v>
      </c>
      <c r="H49" s="992">
        <v>2395640</v>
      </c>
      <c r="I49" s="992">
        <v>0</v>
      </c>
      <c r="J49" s="992">
        <v>2522</v>
      </c>
      <c r="K49" s="992">
        <v>1418</v>
      </c>
      <c r="L49" s="992">
        <v>38</v>
      </c>
      <c r="M49" s="992">
        <v>0</v>
      </c>
      <c r="N49" s="992">
        <v>0</v>
      </c>
      <c r="O49" s="992">
        <v>28</v>
      </c>
      <c r="P49" s="378">
        <v>3808</v>
      </c>
      <c r="Q49" s="429" t="s">
        <v>910</v>
      </c>
      <c r="R49" s="1660" t="s">
        <v>440</v>
      </c>
      <c r="S49" s="430" t="s">
        <v>912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867</v>
      </c>
      <c r="C50" s="983">
        <v>2.9</v>
      </c>
      <c r="D50" s="983">
        <v>0</v>
      </c>
      <c r="E50" s="992">
        <v>9000</v>
      </c>
      <c r="F50" s="992">
        <v>0</v>
      </c>
      <c r="G50" s="992">
        <v>220</v>
      </c>
      <c r="H50" s="992">
        <v>1455558</v>
      </c>
      <c r="I50" s="992">
        <v>0</v>
      </c>
      <c r="J50" s="992">
        <v>1877</v>
      </c>
      <c r="K50" s="992">
        <v>1075</v>
      </c>
      <c r="L50" s="992">
        <v>25</v>
      </c>
      <c r="M50" s="992">
        <v>0</v>
      </c>
      <c r="N50" s="992">
        <v>4</v>
      </c>
      <c r="O50" s="992">
        <v>14</v>
      </c>
      <c r="P50" s="378">
        <v>2951</v>
      </c>
      <c r="Q50" s="429" t="s">
        <v>910</v>
      </c>
      <c r="R50" s="1660" t="s">
        <v>440</v>
      </c>
      <c r="S50" s="430" t="s">
        <v>912</v>
      </c>
      <c r="T50" s="63">
        <v>42</v>
      </c>
    </row>
    <row r="51" spans="1:20" s="96" customFormat="1" ht="23.1" customHeight="1" x14ac:dyDescent="0.2">
      <c r="A51" s="74">
        <v>43</v>
      </c>
      <c r="B51" s="61" t="s">
        <v>869</v>
      </c>
      <c r="C51" s="983">
        <v>2.6</v>
      </c>
      <c r="D51" s="983">
        <v>0</v>
      </c>
      <c r="E51" s="992">
        <v>12000</v>
      </c>
      <c r="F51" s="992">
        <v>0</v>
      </c>
      <c r="G51" s="992">
        <v>220</v>
      </c>
      <c r="H51" s="992">
        <v>1089888</v>
      </c>
      <c r="I51" s="992">
        <v>0</v>
      </c>
      <c r="J51" s="992">
        <v>1232</v>
      </c>
      <c r="K51" s="992">
        <v>691</v>
      </c>
      <c r="L51" s="992">
        <v>11</v>
      </c>
      <c r="M51" s="992">
        <v>0</v>
      </c>
      <c r="N51" s="992">
        <v>6</v>
      </c>
      <c r="O51" s="992">
        <v>10</v>
      </c>
      <c r="P51" s="378">
        <v>1871</v>
      </c>
      <c r="Q51" s="429" t="s">
        <v>910</v>
      </c>
      <c r="R51" s="1660" t="s">
        <v>440</v>
      </c>
      <c r="S51" s="430" t="s">
        <v>912</v>
      </c>
      <c r="T51" s="75">
        <v>43</v>
      </c>
    </row>
    <row r="52" spans="1:20" s="96" customFormat="1" ht="23.1" customHeight="1" x14ac:dyDescent="0.2">
      <c r="A52" s="71">
        <v>44</v>
      </c>
      <c r="B52" s="72" t="s">
        <v>871</v>
      </c>
      <c r="C52" s="985">
        <v>2.8</v>
      </c>
      <c r="D52" s="985">
        <v>0</v>
      </c>
      <c r="E52" s="993">
        <v>13000</v>
      </c>
      <c r="F52" s="993">
        <v>0</v>
      </c>
      <c r="G52" s="993">
        <v>220</v>
      </c>
      <c r="H52" s="993">
        <v>1201779</v>
      </c>
      <c r="I52" s="993">
        <v>0</v>
      </c>
      <c r="J52" s="993">
        <v>1366</v>
      </c>
      <c r="K52" s="993">
        <v>745</v>
      </c>
      <c r="L52" s="993">
        <v>18</v>
      </c>
      <c r="M52" s="993">
        <v>0</v>
      </c>
      <c r="N52" s="993">
        <v>0</v>
      </c>
      <c r="O52" s="993">
        <v>14</v>
      </c>
      <c r="P52" s="389">
        <v>2085</v>
      </c>
      <c r="Q52" s="432" t="s">
        <v>910</v>
      </c>
      <c r="R52" s="1658" t="s">
        <v>440</v>
      </c>
      <c r="S52" s="433" t="s">
        <v>912</v>
      </c>
      <c r="T52" s="73">
        <v>44</v>
      </c>
    </row>
    <row r="53" spans="1:20" s="175" customFormat="1" ht="23.1" customHeight="1" x14ac:dyDescent="0.2">
      <c r="A53" s="62">
        <v>45</v>
      </c>
      <c r="B53" s="61" t="s">
        <v>872</v>
      </c>
      <c r="C53" s="981">
        <v>2.6</v>
      </c>
      <c r="D53" s="981">
        <v>0</v>
      </c>
      <c r="E53" s="991">
        <v>14500</v>
      </c>
      <c r="F53" s="991">
        <v>0</v>
      </c>
      <c r="G53" s="991">
        <v>220</v>
      </c>
      <c r="H53" s="991">
        <v>8276092</v>
      </c>
      <c r="I53" s="991">
        <v>0</v>
      </c>
      <c r="J53" s="991">
        <v>8732</v>
      </c>
      <c r="K53" s="991">
        <v>4747</v>
      </c>
      <c r="L53" s="991">
        <v>191</v>
      </c>
      <c r="M53" s="991">
        <v>0</v>
      </c>
      <c r="N53" s="991">
        <v>81</v>
      </c>
      <c r="O53" s="991">
        <v>97</v>
      </c>
      <c r="P53" s="889">
        <v>12732</v>
      </c>
      <c r="Q53" s="435" t="s">
        <v>910</v>
      </c>
      <c r="R53" s="1660" t="s">
        <v>440</v>
      </c>
      <c r="S53" s="440" t="s">
        <v>912</v>
      </c>
      <c r="T53" s="63">
        <v>45</v>
      </c>
    </row>
    <row r="54" spans="1:20" s="175" customFormat="1" ht="23.1" customHeight="1" x14ac:dyDescent="0.2">
      <c r="A54" s="62">
        <v>46</v>
      </c>
      <c r="B54" s="61" t="s">
        <v>873</v>
      </c>
      <c r="C54" s="983">
        <v>2.4</v>
      </c>
      <c r="D54" s="983">
        <v>0</v>
      </c>
      <c r="E54" s="992">
        <v>11000</v>
      </c>
      <c r="F54" s="992">
        <v>0</v>
      </c>
      <c r="G54" s="992">
        <v>220</v>
      </c>
      <c r="H54" s="992">
        <v>2225106</v>
      </c>
      <c r="I54" s="992">
        <v>0</v>
      </c>
      <c r="J54" s="992">
        <v>2813</v>
      </c>
      <c r="K54" s="992">
        <v>1588</v>
      </c>
      <c r="L54" s="992">
        <v>50</v>
      </c>
      <c r="M54" s="992">
        <v>0</v>
      </c>
      <c r="N54" s="992">
        <v>47</v>
      </c>
      <c r="O54" s="992">
        <v>20</v>
      </c>
      <c r="P54" s="378">
        <v>4159</v>
      </c>
      <c r="Q54" s="429" t="s">
        <v>910</v>
      </c>
      <c r="R54" s="1660" t="s">
        <v>440</v>
      </c>
      <c r="S54" s="430" t="s">
        <v>912</v>
      </c>
      <c r="T54" s="63">
        <v>46</v>
      </c>
    </row>
    <row r="55" spans="1:20" s="175" customFormat="1" ht="23.1" customHeight="1" x14ac:dyDescent="0.2">
      <c r="A55" s="62">
        <v>52</v>
      </c>
      <c r="B55" s="61" t="s">
        <v>874</v>
      </c>
      <c r="C55" s="983">
        <v>3</v>
      </c>
      <c r="D55" s="983">
        <v>0</v>
      </c>
      <c r="E55" s="992">
        <v>11900</v>
      </c>
      <c r="F55" s="992">
        <v>0</v>
      </c>
      <c r="G55" s="992">
        <v>220</v>
      </c>
      <c r="H55" s="992">
        <v>4130705</v>
      </c>
      <c r="I55" s="992">
        <v>0</v>
      </c>
      <c r="J55" s="992">
        <v>1305</v>
      </c>
      <c r="K55" s="992">
        <v>704</v>
      </c>
      <c r="L55" s="992">
        <v>28</v>
      </c>
      <c r="M55" s="992">
        <v>0</v>
      </c>
      <c r="N55" s="992">
        <v>10</v>
      </c>
      <c r="O55" s="992">
        <v>50</v>
      </c>
      <c r="P55" s="378">
        <v>2019</v>
      </c>
      <c r="Q55" s="429" t="s">
        <v>910</v>
      </c>
      <c r="R55" s="1660" t="s">
        <v>440</v>
      </c>
      <c r="S55" s="430" t="s">
        <v>912</v>
      </c>
      <c r="T55" s="63">
        <v>52</v>
      </c>
    </row>
    <row r="56" spans="1:20" s="175" customFormat="1" ht="23.1" customHeight="1" x14ac:dyDescent="0.2">
      <c r="A56" s="62">
        <v>54</v>
      </c>
      <c r="B56" s="61" t="s">
        <v>875</v>
      </c>
      <c r="C56" s="983">
        <v>2.4</v>
      </c>
      <c r="D56" s="983">
        <v>0</v>
      </c>
      <c r="E56" s="992">
        <v>10000</v>
      </c>
      <c r="F56" s="992">
        <v>0</v>
      </c>
      <c r="G56" s="992">
        <v>220</v>
      </c>
      <c r="H56" s="992">
        <v>1005689</v>
      </c>
      <c r="I56" s="992">
        <v>0</v>
      </c>
      <c r="J56" s="992">
        <v>1118</v>
      </c>
      <c r="K56" s="992">
        <v>563</v>
      </c>
      <c r="L56" s="992">
        <v>18</v>
      </c>
      <c r="M56" s="992">
        <v>0</v>
      </c>
      <c r="N56" s="992">
        <v>5</v>
      </c>
      <c r="O56" s="992">
        <v>3</v>
      </c>
      <c r="P56" s="378">
        <v>1642</v>
      </c>
      <c r="Q56" s="429" t="s">
        <v>910</v>
      </c>
      <c r="R56" s="1660" t="s">
        <v>440</v>
      </c>
      <c r="S56" s="430" t="s">
        <v>912</v>
      </c>
      <c r="T56" s="63">
        <v>54</v>
      </c>
    </row>
    <row r="57" spans="1:20" s="175" customFormat="1" ht="23.1" customHeight="1" thickBot="1" x14ac:dyDescent="0.25">
      <c r="A57" s="77">
        <v>59</v>
      </c>
      <c r="B57" s="78" t="s">
        <v>877</v>
      </c>
      <c r="C57" s="989">
        <v>2.4</v>
      </c>
      <c r="D57" s="990">
        <v>0</v>
      </c>
      <c r="E57" s="994">
        <v>12000</v>
      </c>
      <c r="F57" s="994">
        <v>0</v>
      </c>
      <c r="G57" s="994">
        <v>200</v>
      </c>
      <c r="H57" s="994">
        <v>4313437</v>
      </c>
      <c r="I57" s="994">
        <v>0</v>
      </c>
      <c r="J57" s="994">
        <v>2397</v>
      </c>
      <c r="K57" s="994">
        <v>1275</v>
      </c>
      <c r="L57" s="994">
        <v>44</v>
      </c>
      <c r="M57" s="994">
        <v>0</v>
      </c>
      <c r="N57" s="994">
        <v>8</v>
      </c>
      <c r="O57" s="994">
        <v>55</v>
      </c>
      <c r="P57" s="892">
        <v>3780</v>
      </c>
      <c r="Q57" s="441" t="s">
        <v>910</v>
      </c>
      <c r="R57" s="1662" t="s">
        <v>440</v>
      </c>
      <c r="S57" s="1739" t="s">
        <v>912</v>
      </c>
      <c r="T57" s="79">
        <v>59</v>
      </c>
    </row>
    <row r="58" spans="1:20" s="96" customFormat="1" ht="23.1" customHeight="1" x14ac:dyDescent="0.2">
      <c r="A58" s="62">
        <v>61</v>
      </c>
      <c r="B58" s="61" t="s">
        <v>879</v>
      </c>
      <c r="C58" s="986">
        <v>1.5</v>
      </c>
      <c r="D58" s="983">
        <v>0</v>
      </c>
      <c r="E58" s="992">
        <v>11000</v>
      </c>
      <c r="F58" s="992">
        <v>0</v>
      </c>
      <c r="G58" s="992">
        <v>220</v>
      </c>
      <c r="H58" s="992">
        <v>2832040</v>
      </c>
      <c r="I58" s="992">
        <v>0</v>
      </c>
      <c r="J58" s="992">
        <v>2426</v>
      </c>
      <c r="K58" s="992">
        <v>1284</v>
      </c>
      <c r="L58" s="992">
        <v>38</v>
      </c>
      <c r="M58" s="992">
        <v>0</v>
      </c>
      <c r="N58" s="992">
        <v>12</v>
      </c>
      <c r="O58" s="992">
        <v>23</v>
      </c>
      <c r="P58" s="378">
        <v>3842</v>
      </c>
      <c r="Q58" s="429" t="s">
        <v>910</v>
      </c>
      <c r="R58" s="1660" t="s">
        <v>440</v>
      </c>
      <c r="S58" s="1740" t="s">
        <v>912</v>
      </c>
      <c r="T58" s="63">
        <v>61</v>
      </c>
    </row>
    <row r="59" spans="1:20" s="175" customFormat="1" ht="23.1" customHeight="1" x14ac:dyDescent="0.2">
      <c r="A59" s="62">
        <v>66</v>
      </c>
      <c r="B59" s="61" t="s">
        <v>881</v>
      </c>
      <c r="C59" s="982">
        <v>1.95</v>
      </c>
      <c r="D59" s="983">
        <v>0</v>
      </c>
      <c r="E59" s="992">
        <v>10500</v>
      </c>
      <c r="F59" s="992">
        <v>0</v>
      </c>
      <c r="G59" s="992">
        <v>220</v>
      </c>
      <c r="H59" s="992">
        <v>8617645</v>
      </c>
      <c r="I59" s="992">
        <v>0</v>
      </c>
      <c r="J59" s="992">
        <v>7829</v>
      </c>
      <c r="K59" s="992">
        <v>3883</v>
      </c>
      <c r="L59" s="992">
        <v>196</v>
      </c>
      <c r="M59" s="992">
        <v>0</v>
      </c>
      <c r="N59" s="992">
        <v>68</v>
      </c>
      <c r="O59" s="992">
        <v>48</v>
      </c>
      <c r="P59" s="378">
        <v>12054</v>
      </c>
      <c r="Q59" s="429" t="s">
        <v>910</v>
      </c>
      <c r="R59" s="1660" t="s">
        <v>440</v>
      </c>
      <c r="S59" s="1741" t="s">
        <v>912</v>
      </c>
      <c r="T59" s="63">
        <v>66</v>
      </c>
    </row>
    <row r="60" spans="1:20" s="175" customFormat="1" ht="23.1" customHeight="1" x14ac:dyDescent="0.2">
      <c r="A60" s="62">
        <v>67</v>
      </c>
      <c r="B60" s="61" t="s">
        <v>883</v>
      </c>
      <c r="C60" s="982">
        <v>2.5</v>
      </c>
      <c r="D60" s="983">
        <v>0</v>
      </c>
      <c r="E60" s="992">
        <v>11900</v>
      </c>
      <c r="F60" s="992">
        <v>0</v>
      </c>
      <c r="G60" s="992">
        <v>220</v>
      </c>
      <c r="H60" s="992">
        <v>1377177</v>
      </c>
      <c r="I60" s="992">
        <v>0</v>
      </c>
      <c r="J60" s="992">
        <v>1641</v>
      </c>
      <c r="K60" s="992">
        <v>918</v>
      </c>
      <c r="L60" s="992">
        <v>0</v>
      </c>
      <c r="M60" s="992">
        <v>0</v>
      </c>
      <c r="N60" s="992">
        <v>2</v>
      </c>
      <c r="O60" s="992">
        <v>9</v>
      </c>
      <c r="P60" s="378">
        <v>2475</v>
      </c>
      <c r="Q60" s="429" t="s">
        <v>910</v>
      </c>
      <c r="R60" s="1742" t="s">
        <v>440</v>
      </c>
      <c r="S60" s="1741" t="s">
        <v>912</v>
      </c>
      <c r="T60" s="63">
        <v>67</v>
      </c>
    </row>
    <row r="61" spans="1:20" s="175" customFormat="1" ht="23.1" customHeight="1" x14ac:dyDescent="0.2">
      <c r="A61" s="74">
        <v>70</v>
      </c>
      <c r="B61" s="61" t="s">
        <v>885</v>
      </c>
      <c r="C61" s="982">
        <v>2.4</v>
      </c>
      <c r="D61" s="983">
        <v>0</v>
      </c>
      <c r="E61" s="992">
        <v>9000</v>
      </c>
      <c r="F61" s="992">
        <v>8000</v>
      </c>
      <c r="G61" s="992">
        <v>220</v>
      </c>
      <c r="H61" s="992">
        <v>1542409</v>
      </c>
      <c r="I61" s="992">
        <v>0</v>
      </c>
      <c r="J61" s="992">
        <v>1606</v>
      </c>
      <c r="K61" s="992">
        <v>942</v>
      </c>
      <c r="L61" s="992">
        <v>20</v>
      </c>
      <c r="M61" s="992">
        <v>0</v>
      </c>
      <c r="N61" s="992">
        <v>10</v>
      </c>
      <c r="O61" s="992">
        <v>23</v>
      </c>
      <c r="P61" s="378">
        <v>2239</v>
      </c>
      <c r="Q61" s="429" t="s">
        <v>910</v>
      </c>
      <c r="R61" s="345" t="s">
        <v>440</v>
      </c>
      <c r="S61" s="430" t="s">
        <v>912</v>
      </c>
      <c r="T61" s="75">
        <v>70</v>
      </c>
    </row>
    <row r="62" spans="1:20" s="175" customFormat="1" ht="23.1" customHeight="1" x14ac:dyDescent="0.2">
      <c r="A62" s="71">
        <v>72</v>
      </c>
      <c r="B62" s="72" t="s">
        <v>887</v>
      </c>
      <c r="C62" s="988">
        <v>2.34</v>
      </c>
      <c r="D62" s="985">
        <v>0</v>
      </c>
      <c r="E62" s="993">
        <v>13300</v>
      </c>
      <c r="F62" s="993">
        <v>0</v>
      </c>
      <c r="G62" s="993">
        <v>220</v>
      </c>
      <c r="H62" s="993">
        <v>5559271</v>
      </c>
      <c r="I62" s="993">
        <v>0</v>
      </c>
      <c r="J62" s="993">
        <v>6654</v>
      </c>
      <c r="K62" s="993">
        <v>4042</v>
      </c>
      <c r="L62" s="993">
        <v>90</v>
      </c>
      <c r="M62" s="993">
        <v>0</v>
      </c>
      <c r="N62" s="993">
        <v>246</v>
      </c>
      <c r="O62" s="993">
        <v>58</v>
      </c>
      <c r="P62" s="389">
        <v>9847</v>
      </c>
      <c r="Q62" s="432" t="s">
        <v>910</v>
      </c>
      <c r="R62" s="1658" t="s">
        <v>440</v>
      </c>
      <c r="S62" s="433" t="s">
        <v>912</v>
      </c>
      <c r="T62" s="73">
        <v>72</v>
      </c>
    </row>
    <row r="63" spans="1:20" s="175" customFormat="1" ht="23.1" customHeight="1" x14ac:dyDescent="0.2">
      <c r="A63" s="62">
        <v>74</v>
      </c>
      <c r="B63" s="61" t="s">
        <v>889</v>
      </c>
      <c r="C63" s="986">
        <v>2.48</v>
      </c>
      <c r="D63" s="983">
        <v>0</v>
      </c>
      <c r="E63" s="992">
        <v>15000</v>
      </c>
      <c r="F63" s="992">
        <v>0</v>
      </c>
      <c r="G63" s="992">
        <v>220</v>
      </c>
      <c r="H63" s="992">
        <v>1093037</v>
      </c>
      <c r="I63" s="992">
        <v>0</v>
      </c>
      <c r="J63" s="992">
        <v>1334</v>
      </c>
      <c r="K63" s="992">
        <v>767</v>
      </c>
      <c r="L63" s="992">
        <v>14</v>
      </c>
      <c r="M63" s="992">
        <v>0</v>
      </c>
      <c r="N63" s="992">
        <v>9</v>
      </c>
      <c r="O63" s="992">
        <v>8</v>
      </c>
      <c r="P63" s="378">
        <v>1910</v>
      </c>
      <c r="Q63" s="429" t="s">
        <v>910</v>
      </c>
      <c r="R63" s="1660" t="s">
        <v>440</v>
      </c>
      <c r="S63" s="440" t="s">
        <v>911</v>
      </c>
      <c r="T63" s="63">
        <v>74</v>
      </c>
    </row>
    <row r="64" spans="1:20" s="96" customFormat="1" ht="23.1" customHeight="1" x14ac:dyDescent="0.2">
      <c r="A64" s="62">
        <v>81</v>
      </c>
      <c r="B64" s="61" t="s">
        <v>891</v>
      </c>
      <c r="C64" s="982">
        <v>2.5</v>
      </c>
      <c r="D64" s="983">
        <v>0</v>
      </c>
      <c r="E64" s="992">
        <v>13000</v>
      </c>
      <c r="F64" s="992">
        <v>0</v>
      </c>
      <c r="G64" s="992">
        <v>220</v>
      </c>
      <c r="H64" s="992">
        <v>5886863</v>
      </c>
      <c r="I64" s="992">
        <v>0</v>
      </c>
      <c r="J64" s="992">
        <v>6864</v>
      </c>
      <c r="K64" s="992">
        <v>4406</v>
      </c>
      <c r="L64" s="992">
        <v>168</v>
      </c>
      <c r="M64" s="992">
        <v>0</v>
      </c>
      <c r="N64" s="992">
        <v>25</v>
      </c>
      <c r="O64" s="992">
        <v>79</v>
      </c>
      <c r="P64" s="378">
        <v>10414</v>
      </c>
      <c r="Q64" s="429" t="s">
        <v>910</v>
      </c>
      <c r="R64" s="1660" t="s">
        <v>440</v>
      </c>
      <c r="S64" s="430" t="s">
        <v>912</v>
      </c>
      <c r="T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982">
        <v>2.52</v>
      </c>
      <c r="D65" s="983">
        <v>0</v>
      </c>
      <c r="E65" s="992">
        <v>13100</v>
      </c>
      <c r="F65" s="992">
        <v>0</v>
      </c>
      <c r="G65" s="992">
        <v>220</v>
      </c>
      <c r="H65" s="992">
        <v>8848212</v>
      </c>
      <c r="I65" s="992">
        <v>0</v>
      </c>
      <c r="J65" s="992">
        <v>11153</v>
      </c>
      <c r="K65" s="992">
        <v>6724</v>
      </c>
      <c r="L65" s="992">
        <v>293</v>
      </c>
      <c r="M65" s="992">
        <v>0</v>
      </c>
      <c r="N65" s="992">
        <v>50</v>
      </c>
      <c r="O65" s="992">
        <v>97</v>
      </c>
      <c r="P65" s="378">
        <v>16368</v>
      </c>
      <c r="Q65" s="429" t="s">
        <v>910</v>
      </c>
      <c r="R65" s="1660" t="s">
        <v>440</v>
      </c>
      <c r="S65" s="430" t="s">
        <v>912</v>
      </c>
      <c r="T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982">
        <v>2.1</v>
      </c>
      <c r="D66" s="983">
        <v>0</v>
      </c>
      <c r="E66" s="995">
        <v>12000</v>
      </c>
      <c r="F66" s="992">
        <v>0</v>
      </c>
      <c r="G66" s="992">
        <v>220</v>
      </c>
      <c r="H66" s="992">
        <v>3200933</v>
      </c>
      <c r="I66" s="992">
        <v>0</v>
      </c>
      <c r="J66" s="992">
        <v>3745</v>
      </c>
      <c r="K66" s="992">
        <v>2188</v>
      </c>
      <c r="L66" s="992">
        <v>63</v>
      </c>
      <c r="M66" s="992">
        <v>0</v>
      </c>
      <c r="N66" s="992">
        <v>27</v>
      </c>
      <c r="O66" s="992">
        <v>26</v>
      </c>
      <c r="P66" s="378">
        <v>5891</v>
      </c>
      <c r="Q66" s="429" t="s">
        <v>910</v>
      </c>
      <c r="R66" s="1660" t="s">
        <v>440</v>
      </c>
      <c r="S66" s="430" t="s">
        <v>912</v>
      </c>
      <c r="T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650" t="s">
        <v>440</v>
      </c>
      <c r="D67" s="1651" t="s">
        <v>440</v>
      </c>
      <c r="E67" s="1652" t="s">
        <v>440</v>
      </c>
      <c r="F67" s="1652" t="s">
        <v>440</v>
      </c>
      <c r="G67" s="1652" t="s">
        <v>440</v>
      </c>
      <c r="H67" s="993">
        <v>0</v>
      </c>
      <c r="I67" s="993">
        <v>0</v>
      </c>
      <c r="J67" s="993">
        <v>5591</v>
      </c>
      <c r="K67" s="993">
        <v>0</v>
      </c>
      <c r="L67" s="993">
        <v>0</v>
      </c>
      <c r="M67" s="993">
        <v>0</v>
      </c>
      <c r="N67" s="993">
        <v>0</v>
      </c>
      <c r="O67" s="993">
        <v>0</v>
      </c>
      <c r="P67" s="389">
        <v>8987</v>
      </c>
      <c r="Q67" s="1658" t="s">
        <v>440</v>
      </c>
      <c r="R67" s="1658" t="s">
        <v>440</v>
      </c>
      <c r="S67" s="433" t="s">
        <v>911</v>
      </c>
      <c r="T67" s="73">
        <v>301</v>
      </c>
    </row>
    <row r="68" spans="1:21" ht="23.1" customHeight="1" x14ac:dyDescent="0.2">
      <c r="A68" s="62">
        <v>302</v>
      </c>
      <c r="B68" s="61" t="s">
        <v>897</v>
      </c>
      <c r="C68" s="1654" t="s">
        <v>440</v>
      </c>
      <c r="D68" s="1115" t="s">
        <v>440</v>
      </c>
      <c r="E68" s="1655" t="s">
        <v>440</v>
      </c>
      <c r="F68" s="1655" t="s">
        <v>440</v>
      </c>
      <c r="G68" s="1655" t="s">
        <v>440</v>
      </c>
      <c r="H68" s="992">
        <v>0</v>
      </c>
      <c r="I68" s="992">
        <v>0</v>
      </c>
      <c r="J68" s="992">
        <v>7177</v>
      </c>
      <c r="K68" s="992">
        <v>0</v>
      </c>
      <c r="L68" s="992">
        <v>0</v>
      </c>
      <c r="M68" s="992">
        <v>0</v>
      </c>
      <c r="N68" s="992">
        <v>0</v>
      </c>
      <c r="O68" s="992">
        <v>0</v>
      </c>
      <c r="P68" s="992">
        <v>10799</v>
      </c>
      <c r="Q68" s="1661" t="s">
        <v>440</v>
      </c>
      <c r="R68" s="345" t="s">
        <v>440</v>
      </c>
      <c r="S68" s="637" t="s">
        <v>911</v>
      </c>
      <c r="T68" s="63">
        <v>302</v>
      </c>
      <c r="U68" s="96"/>
    </row>
    <row r="69" spans="1:21" ht="23.1" customHeight="1" x14ac:dyDescent="0.2">
      <c r="A69" s="62">
        <v>303</v>
      </c>
      <c r="B69" s="61" t="s">
        <v>899</v>
      </c>
      <c r="C69" s="1654" t="s">
        <v>440</v>
      </c>
      <c r="D69" s="1115" t="s">
        <v>440</v>
      </c>
      <c r="E69" s="1655" t="s">
        <v>440</v>
      </c>
      <c r="F69" s="1655" t="s">
        <v>440</v>
      </c>
      <c r="G69" s="1655" t="s">
        <v>440</v>
      </c>
      <c r="H69" s="992">
        <v>0</v>
      </c>
      <c r="I69" s="992">
        <v>0</v>
      </c>
      <c r="J69" s="992">
        <v>662</v>
      </c>
      <c r="K69" s="992">
        <v>0</v>
      </c>
      <c r="L69" s="992">
        <v>0</v>
      </c>
      <c r="M69" s="992">
        <v>0</v>
      </c>
      <c r="N69" s="992">
        <v>0</v>
      </c>
      <c r="O69" s="992">
        <v>0</v>
      </c>
      <c r="P69" s="378">
        <v>998</v>
      </c>
      <c r="Q69" s="1660" t="s">
        <v>440</v>
      </c>
      <c r="R69" s="1660" t="s">
        <v>440</v>
      </c>
      <c r="S69" s="430" t="s">
        <v>911</v>
      </c>
      <c r="T69" s="63">
        <v>303</v>
      </c>
      <c r="U69" s="96"/>
    </row>
    <row r="70" spans="1:21" ht="23.1" customHeight="1" x14ac:dyDescent="0.2">
      <c r="A70" s="62"/>
      <c r="B70" s="61"/>
      <c r="C70" s="982"/>
      <c r="D70" s="983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  <c r="P70" s="378"/>
      <c r="Q70" s="429"/>
      <c r="R70" s="345"/>
      <c r="S70" s="431"/>
      <c r="T70" s="63"/>
      <c r="U70" s="96"/>
    </row>
    <row r="71" spans="1:21" ht="23.1" customHeight="1" x14ac:dyDescent="0.2">
      <c r="A71" s="62"/>
      <c r="B71" s="61"/>
      <c r="C71" s="982"/>
      <c r="D71" s="983"/>
      <c r="E71" s="992"/>
      <c r="F71" s="992"/>
      <c r="G71" s="992"/>
      <c r="H71" s="992"/>
      <c r="I71" s="992"/>
      <c r="J71" s="992"/>
      <c r="K71" s="992"/>
      <c r="L71" s="992"/>
      <c r="M71" s="992"/>
      <c r="N71" s="992"/>
      <c r="O71" s="992"/>
      <c r="P71" s="378"/>
      <c r="Q71" s="429"/>
      <c r="R71" s="345"/>
      <c r="S71" s="431"/>
      <c r="T71" s="63"/>
      <c r="U71" s="96"/>
    </row>
    <row r="72" spans="1:21" ht="23.1" customHeight="1" x14ac:dyDescent="0.2">
      <c r="A72" s="71"/>
      <c r="B72" s="72"/>
      <c r="C72" s="984"/>
      <c r="D72" s="985"/>
      <c r="E72" s="993"/>
      <c r="F72" s="993"/>
      <c r="G72" s="993"/>
      <c r="H72" s="993"/>
      <c r="I72" s="993"/>
      <c r="J72" s="993"/>
      <c r="K72" s="993"/>
      <c r="L72" s="993"/>
      <c r="M72" s="993"/>
      <c r="N72" s="993"/>
      <c r="O72" s="993"/>
      <c r="P72" s="389"/>
      <c r="Q72" s="432"/>
      <c r="R72" s="1658"/>
      <c r="S72" s="433"/>
      <c r="T72" s="73"/>
      <c r="U72" s="96"/>
    </row>
    <row r="73" spans="1:21" ht="23.1" customHeight="1" x14ac:dyDescent="0.2">
      <c r="A73" s="62"/>
      <c r="B73" s="61"/>
      <c r="C73" s="980"/>
      <c r="D73" s="981"/>
      <c r="E73" s="991"/>
      <c r="F73" s="991"/>
      <c r="G73" s="991"/>
      <c r="H73" s="991"/>
      <c r="I73" s="991"/>
      <c r="J73" s="991"/>
      <c r="K73" s="991"/>
      <c r="L73" s="991"/>
      <c r="M73" s="991"/>
      <c r="N73" s="991"/>
      <c r="O73" s="991"/>
      <c r="P73" s="889"/>
      <c r="Q73" s="434"/>
      <c r="R73" s="1659"/>
      <c r="S73" s="436"/>
      <c r="T73" s="63"/>
      <c r="U73" s="96"/>
    </row>
    <row r="74" spans="1:21" ht="23.1" customHeight="1" x14ac:dyDescent="0.2">
      <c r="A74" s="62"/>
      <c r="B74" s="61"/>
      <c r="C74" s="982"/>
      <c r="D74" s="983"/>
      <c r="E74" s="992"/>
      <c r="F74" s="992"/>
      <c r="G74" s="992"/>
      <c r="H74" s="992"/>
      <c r="I74" s="992"/>
      <c r="J74" s="992"/>
      <c r="K74" s="992"/>
      <c r="L74" s="992"/>
      <c r="M74" s="992"/>
      <c r="N74" s="992"/>
      <c r="O74" s="992"/>
      <c r="P74" s="378"/>
      <c r="Q74" s="437"/>
      <c r="R74" s="1660"/>
      <c r="S74" s="430"/>
      <c r="T74" s="63"/>
      <c r="U74" s="96"/>
    </row>
    <row r="75" spans="1:21" ht="23.1" customHeight="1" x14ac:dyDescent="0.2">
      <c r="A75" s="62"/>
      <c r="B75" s="61"/>
      <c r="C75" s="982"/>
      <c r="D75" s="983"/>
      <c r="E75" s="992"/>
      <c r="F75" s="992"/>
      <c r="G75" s="992"/>
      <c r="H75" s="992"/>
      <c r="I75" s="992"/>
      <c r="J75" s="992"/>
      <c r="K75" s="992"/>
      <c r="L75" s="992"/>
      <c r="M75" s="992"/>
      <c r="N75" s="992"/>
      <c r="O75" s="992"/>
      <c r="P75" s="378"/>
      <c r="Q75" s="437"/>
      <c r="R75" s="1660"/>
      <c r="S75" s="429"/>
      <c r="T75" s="63"/>
      <c r="U75" s="96"/>
    </row>
    <row r="76" spans="1:21" s="96" customFormat="1" ht="23.1" customHeight="1" x14ac:dyDescent="0.2">
      <c r="A76" s="62"/>
      <c r="B76" s="61"/>
      <c r="C76" s="982"/>
      <c r="D76" s="982"/>
      <c r="E76" s="995"/>
      <c r="F76" s="995"/>
      <c r="G76" s="992"/>
      <c r="H76" s="992"/>
      <c r="I76" s="992"/>
      <c r="J76" s="992"/>
      <c r="K76" s="992"/>
      <c r="L76" s="992"/>
      <c r="M76" s="992"/>
      <c r="N76" s="992"/>
      <c r="O76" s="992"/>
      <c r="P76" s="378"/>
      <c r="Q76" s="437"/>
      <c r="R76" s="1660"/>
      <c r="S76" s="438"/>
      <c r="T76" s="63"/>
    </row>
    <row r="77" spans="1:21" s="96" customFormat="1" ht="23.1" customHeight="1" x14ac:dyDescent="0.2">
      <c r="A77" s="62"/>
      <c r="B77" s="61"/>
      <c r="C77" s="986"/>
      <c r="D77" s="983"/>
      <c r="E77" s="992"/>
      <c r="F77" s="992"/>
      <c r="G77" s="992"/>
      <c r="H77" s="992"/>
      <c r="I77" s="992"/>
      <c r="J77" s="992"/>
      <c r="K77" s="992"/>
      <c r="L77" s="992"/>
      <c r="M77" s="992"/>
      <c r="N77" s="992"/>
      <c r="O77" s="992"/>
      <c r="P77" s="378"/>
      <c r="Q77" s="437"/>
      <c r="R77" s="1660"/>
      <c r="S77" s="429"/>
      <c r="T77" s="63"/>
    </row>
    <row r="78" spans="1:21" s="96" customFormat="1" ht="23.1" customHeight="1" x14ac:dyDescent="0.2">
      <c r="A78" s="68"/>
      <c r="B78" s="58"/>
      <c r="C78" s="987"/>
      <c r="D78" s="981"/>
      <c r="E78" s="991"/>
      <c r="F78" s="991"/>
      <c r="G78" s="991"/>
      <c r="H78" s="991"/>
      <c r="I78" s="991"/>
      <c r="J78" s="991"/>
      <c r="K78" s="991"/>
      <c r="L78" s="991"/>
      <c r="M78" s="991"/>
      <c r="N78" s="991"/>
      <c r="O78" s="991"/>
      <c r="P78" s="889"/>
      <c r="Q78" s="435"/>
      <c r="R78" s="1659"/>
      <c r="S78" s="443"/>
      <c r="T78" s="69"/>
    </row>
    <row r="79" spans="1:21" s="96" customFormat="1" ht="23.1" customHeight="1" x14ac:dyDescent="0.2">
      <c r="A79" s="62"/>
      <c r="B79" s="61"/>
      <c r="C79" s="982"/>
      <c r="D79" s="983"/>
      <c r="E79" s="992"/>
      <c r="F79" s="992"/>
      <c r="G79" s="992"/>
      <c r="H79" s="992"/>
      <c r="I79" s="992"/>
      <c r="J79" s="992"/>
      <c r="K79" s="992"/>
      <c r="L79" s="992"/>
      <c r="M79" s="992"/>
      <c r="N79" s="992"/>
      <c r="O79" s="992"/>
      <c r="P79" s="378"/>
      <c r="Q79" s="437"/>
      <c r="R79" s="1660"/>
      <c r="S79" s="438"/>
      <c r="T79" s="75"/>
    </row>
    <row r="80" spans="1:21" s="96" customFormat="1" ht="23.1" customHeight="1" x14ac:dyDescent="0.2">
      <c r="A80" s="62"/>
      <c r="B80" s="61"/>
      <c r="C80" s="982"/>
      <c r="D80" s="983"/>
      <c r="E80" s="992"/>
      <c r="F80" s="992"/>
      <c r="G80" s="992"/>
      <c r="H80" s="992"/>
      <c r="I80" s="992"/>
      <c r="J80" s="992"/>
      <c r="K80" s="992"/>
      <c r="L80" s="992"/>
      <c r="M80" s="992"/>
      <c r="N80" s="992"/>
      <c r="O80" s="992"/>
      <c r="P80" s="378"/>
      <c r="Q80" s="437"/>
      <c r="R80" s="1660"/>
      <c r="S80" s="438"/>
      <c r="T80" s="63"/>
    </row>
    <row r="81" spans="1:20" s="96" customFormat="1" ht="23.1" customHeight="1" x14ac:dyDescent="0.2">
      <c r="A81" s="62"/>
      <c r="B81" s="61"/>
      <c r="C81" s="982"/>
      <c r="D81" s="983"/>
      <c r="E81" s="992"/>
      <c r="F81" s="992"/>
      <c r="G81" s="992"/>
      <c r="H81" s="992"/>
      <c r="I81" s="992"/>
      <c r="J81" s="992"/>
      <c r="K81" s="992"/>
      <c r="L81" s="992"/>
      <c r="M81" s="992"/>
      <c r="N81" s="992"/>
      <c r="O81" s="992"/>
      <c r="P81" s="378"/>
      <c r="Q81" s="437"/>
      <c r="R81" s="1663"/>
      <c r="S81" s="438"/>
      <c r="T81" s="63"/>
    </row>
    <row r="82" spans="1:20" s="96" customFormat="1" ht="23.1" customHeight="1" x14ac:dyDescent="0.2">
      <c r="A82" s="71"/>
      <c r="B82" s="72"/>
      <c r="C82" s="988"/>
      <c r="D82" s="985"/>
      <c r="E82" s="993"/>
      <c r="F82" s="993"/>
      <c r="G82" s="993"/>
      <c r="H82" s="993"/>
      <c r="I82" s="993"/>
      <c r="J82" s="993"/>
      <c r="K82" s="993"/>
      <c r="L82" s="993"/>
      <c r="M82" s="993"/>
      <c r="N82" s="993"/>
      <c r="O82" s="993"/>
      <c r="P82" s="389"/>
      <c r="Q82" s="432"/>
      <c r="R82" s="1663"/>
      <c r="S82" s="433"/>
      <c r="T82" s="73"/>
    </row>
    <row r="83" spans="1:20" s="96" customFormat="1" ht="23.1" customHeight="1" x14ac:dyDescent="0.2">
      <c r="A83" s="62"/>
      <c r="B83" s="61"/>
      <c r="C83" s="986"/>
      <c r="D83" s="983"/>
      <c r="E83" s="992"/>
      <c r="F83" s="992"/>
      <c r="G83" s="992"/>
      <c r="H83" s="992"/>
      <c r="I83" s="992"/>
      <c r="J83" s="992"/>
      <c r="K83" s="992"/>
      <c r="L83" s="992"/>
      <c r="M83" s="992"/>
      <c r="N83" s="992"/>
      <c r="O83" s="992"/>
      <c r="P83" s="378"/>
      <c r="Q83" s="437"/>
      <c r="R83" s="1659"/>
      <c r="S83" s="438"/>
      <c r="T83" s="63"/>
    </row>
    <row r="84" spans="1:20" s="96" customFormat="1" ht="23.1" customHeight="1" x14ac:dyDescent="0.2">
      <c r="A84" s="62"/>
      <c r="B84" s="61"/>
      <c r="C84" s="982"/>
      <c r="D84" s="983"/>
      <c r="E84" s="992"/>
      <c r="F84" s="992"/>
      <c r="G84" s="992"/>
      <c r="H84" s="992"/>
      <c r="I84" s="992"/>
      <c r="J84" s="992"/>
      <c r="K84" s="992"/>
      <c r="L84" s="992"/>
      <c r="M84" s="992"/>
      <c r="N84" s="992"/>
      <c r="O84" s="992"/>
      <c r="P84" s="378"/>
      <c r="Q84" s="437"/>
      <c r="R84" s="1660"/>
      <c r="S84" s="430"/>
      <c r="T84" s="63"/>
    </row>
    <row r="85" spans="1:20" s="96" customFormat="1" ht="23.1" customHeight="1" x14ac:dyDescent="0.2">
      <c r="A85" s="62"/>
      <c r="B85" s="61"/>
      <c r="C85" s="982"/>
      <c r="D85" s="983"/>
      <c r="E85" s="992"/>
      <c r="F85" s="992"/>
      <c r="G85" s="992"/>
      <c r="H85" s="992"/>
      <c r="I85" s="992"/>
      <c r="J85" s="992"/>
      <c r="K85" s="992"/>
      <c r="L85" s="992"/>
      <c r="M85" s="992"/>
      <c r="N85" s="992"/>
      <c r="O85" s="992"/>
      <c r="P85" s="378"/>
      <c r="Q85" s="437"/>
      <c r="R85" s="1660"/>
      <c r="S85" s="430"/>
      <c r="T85" s="63"/>
    </row>
    <row r="86" spans="1:20" s="96" customFormat="1" ht="23.1" customHeight="1" x14ac:dyDescent="0.2">
      <c r="A86" s="62"/>
      <c r="B86" s="61"/>
      <c r="C86" s="982"/>
      <c r="D86" s="983"/>
      <c r="E86" s="992"/>
      <c r="F86" s="992"/>
      <c r="G86" s="992"/>
      <c r="H86" s="992"/>
      <c r="I86" s="992"/>
      <c r="J86" s="992"/>
      <c r="K86" s="992"/>
      <c r="L86" s="992"/>
      <c r="M86" s="992"/>
      <c r="N86" s="992"/>
      <c r="O86" s="992"/>
      <c r="P86" s="378"/>
      <c r="Q86" s="437"/>
      <c r="R86" s="1660"/>
      <c r="S86" s="430"/>
      <c r="T86" s="63"/>
    </row>
    <row r="87" spans="1:20" s="96" customFormat="1" ht="23.1" customHeight="1" x14ac:dyDescent="0.2">
      <c r="A87" s="71"/>
      <c r="B87" s="72"/>
      <c r="C87" s="988"/>
      <c r="D87" s="985"/>
      <c r="E87" s="993"/>
      <c r="F87" s="993"/>
      <c r="G87" s="993"/>
      <c r="H87" s="993"/>
      <c r="I87" s="993"/>
      <c r="J87" s="993"/>
      <c r="K87" s="993"/>
      <c r="L87" s="993"/>
      <c r="M87" s="993"/>
      <c r="N87" s="993"/>
      <c r="O87" s="993"/>
      <c r="P87" s="389"/>
      <c r="Q87" s="463"/>
      <c r="R87" s="1658"/>
      <c r="S87" s="433"/>
      <c r="T87" s="73"/>
    </row>
    <row r="88" spans="1:20" s="96" customFormat="1" ht="23.1" customHeight="1" x14ac:dyDescent="0.2">
      <c r="A88" s="74"/>
      <c r="B88" s="61"/>
      <c r="C88" s="986"/>
      <c r="D88" s="983"/>
      <c r="E88" s="992"/>
      <c r="F88" s="992"/>
      <c r="G88" s="992"/>
      <c r="H88" s="992"/>
      <c r="I88" s="992"/>
      <c r="J88" s="992"/>
      <c r="K88" s="992"/>
      <c r="L88" s="992"/>
      <c r="M88" s="992"/>
      <c r="N88" s="992"/>
      <c r="O88" s="992"/>
      <c r="P88" s="378"/>
      <c r="Q88" s="435"/>
      <c r="R88" s="1660"/>
      <c r="S88" s="440"/>
      <c r="T88" s="75"/>
    </row>
    <row r="89" spans="1:20" s="96" customFormat="1" ht="23.1" customHeight="1" x14ac:dyDescent="0.2">
      <c r="A89" s="62"/>
      <c r="B89" s="61"/>
      <c r="C89" s="982"/>
      <c r="D89" s="983"/>
      <c r="E89" s="992"/>
      <c r="F89" s="992"/>
      <c r="G89" s="992"/>
      <c r="H89" s="992"/>
      <c r="I89" s="992"/>
      <c r="J89" s="992"/>
      <c r="K89" s="992"/>
      <c r="L89" s="992"/>
      <c r="M89" s="992"/>
      <c r="N89" s="992"/>
      <c r="O89" s="992"/>
      <c r="P89" s="378"/>
      <c r="Q89" s="429"/>
      <c r="R89" s="1660"/>
      <c r="S89" s="430"/>
      <c r="T89" s="63"/>
    </row>
    <row r="90" spans="1:20" s="96" customFormat="1" ht="23.1" customHeight="1" x14ac:dyDescent="0.2">
      <c r="A90" s="62"/>
      <c r="B90" s="61"/>
      <c r="C90" s="982"/>
      <c r="D90" s="983"/>
      <c r="E90" s="992"/>
      <c r="F90" s="992"/>
      <c r="G90" s="992"/>
      <c r="H90" s="992"/>
      <c r="I90" s="992"/>
      <c r="J90" s="992"/>
      <c r="K90" s="992"/>
      <c r="L90" s="992"/>
      <c r="M90" s="992"/>
      <c r="N90" s="992"/>
      <c r="O90" s="992"/>
      <c r="P90" s="378"/>
      <c r="Q90" s="429"/>
      <c r="R90" s="1660"/>
      <c r="S90" s="430"/>
      <c r="T90" s="63"/>
    </row>
    <row r="91" spans="1:20" s="96" customFormat="1" ht="23.1" customHeight="1" x14ac:dyDescent="0.2">
      <c r="A91" s="62"/>
      <c r="B91" s="61"/>
      <c r="C91" s="982"/>
      <c r="D91" s="983"/>
      <c r="E91" s="992"/>
      <c r="F91" s="992"/>
      <c r="G91" s="992"/>
      <c r="H91" s="992"/>
      <c r="I91" s="992"/>
      <c r="J91" s="992"/>
      <c r="K91" s="992"/>
      <c r="L91" s="992"/>
      <c r="M91" s="992"/>
      <c r="N91" s="992"/>
      <c r="O91" s="992"/>
      <c r="P91" s="378"/>
      <c r="Q91" s="429"/>
      <c r="R91" s="1660"/>
      <c r="S91" s="430"/>
      <c r="T91" s="63"/>
    </row>
    <row r="92" spans="1:20" s="96" customFormat="1" ht="23.1" customHeight="1" x14ac:dyDescent="0.2">
      <c r="A92" s="71"/>
      <c r="B92" s="72"/>
      <c r="C92" s="988"/>
      <c r="D92" s="985"/>
      <c r="E92" s="993"/>
      <c r="F92" s="993"/>
      <c r="G92" s="993"/>
      <c r="H92" s="993"/>
      <c r="I92" s="993"/>
      <c r="J92" s="993"/>
      <c r="K92" s="993"/>
      <c r="L92" s="993"/>
      <c r="M92" s="993"/>
      <c r="N92" s="993"/>
      <c r="O92" s="993"/>
      <c r="P92" s="389"/>
      <c r="Q92" s="432"/>
      <c r="R92" s="1658"/>
      <c r="S92" s="433"/>
      <c r="T92" s="73"/>
    </row>
    <row r="93" spans="1:20" s="96" customFormat="1" ht="23.1" customHeight="1" x14ac:dyDescent="0.2">
      <c r="A93" s="62"/>
      <c r="B93" s="61"/>
      <c r="C93" s="986"/>
      <c r="D93" s="983"/>
      <c r="E93" s="992"/>
      <c r="F93" s="992"/>
      <c r="G93" s="992"/>
      <c r="H93" s="992"/>
      <c r="I93" s="992"/>
      <c r="J93" s="992"/>
      <c r="K93" s="992"/>
      <c r="L93" s="992"/>
      <c r="M93" s="992"/>
      <c r="N93" s="992"/>
      <c r="O93" s="992"/>
      <c r="P93" s="378"/>
      <c r="Q93" s="463"/>
      <c r="R93" s="1660"/>
      <c r="S93" s="440"/>
      <c r="T93" s="63"/>
    </row>
    <row r="94" spans="1:20" s="96" customFormat="1" ht="23.1" customHeight="1" x14ac:dyDescent="0.2">
      <c r="A94" s="62"/>
      <c r="B94" s="61"/>
      <c r="C94" s="982"/>
      <c r="D94" s="983"/>
      <c r="E94" s="992"/>
      <c r="F94" s="992"/>
      <c r="G94" s="992"/>
      <c r="H94" s="992"/>
      <c r="I94" s="992"/>
      <c r="J94" s="992"/>
      <c r="K94" s="992"/>
      <c r="L94" s="992"/>
      <c r="M94" s="992"/>
      <c r="N94" s="992"/>
      <c r="O94" s="992"/>
      <c r="P94" s="378"/>
      <c r="Q94" s="463"/>
      <c r="R94" s="1660"/>
      <c r="S94" s="430"/>
      <c r="T94" s="63"/>
    </row>
    <row r="95" spans="1:20" s="96" customFormat="1" ht="23.1" customHeight="1" x14ac:dyDescent="0.2">
      <c r="A95" s="62"/>
      <c r="B95" s="61"/>
      <c r="C95" s="982"/>
      <c r="D95" s="983"/>
      <c r="E95" s="992"/>
      <c r="F95" s="992"/>
      <c r="G95" s="992"/>
      <c r="H95" s="992"/>
      <c r="I95" s="992"/>
      <c r="J95" s="992"/>
      <c r="K95" s="992"/>
      <c r="L95" s="992"/>
      <c r="M95" s="992"/>
      <c r="N95" s="992"/>
      <c r="O95" s="992"/>
      <c r="P95" s="378"/>
      <c r="Q95" s="463"/>
      <c r="R95" s="1660"/>
      <c r="S95" s="430"/>
      <c r="T95" s="63"/>
    </row>
    <row r="96" spans="1:20" s="96" customFormat="1" ht="23.1" customHeight="1" x14ac:dyDescent="0.2">
      <c r="A96" s="62"/>
      <c r="B96" s="61"/>
      <c r="C96" s="982"/>
      <c r="D96" s="983"/>
      <c r="E96" s="992"/>
      <c r="F96" s="992"/>
      <c r="G96" s="992"/>
      <c r="H96" s="992"/>
      <c r="I96" s="992"/>
      <c r="J96" s="992"/>
      <c r="K96" s="992"/>
      <c r="L96" s="992"/>
      <c r="M96" s="992"/>
      <c r="N96" s="992"/>
      <c r="O96" s="992"/>
      <c r="P96" s="378"/>
      <c r="Q96" s="463"/>
      <c r="R96" s="1660"/>
      <c r="S96" s="430"/>
      <c r="T96" s="63"/>
    </row>
    <row r="97" spans="1:20" s="96" customFormat="1" ht="23.1" customHeight="1" x14ac:dyDescent="0.2">
      <c r="A97" s="71"/>
      <c r="B97" s="72"/>
      <c r="C97" s="988"/>
      <c r="D97" s="985"/>
      <c r="E97" s="993"/>
      <c r="F97" s="993"/>
      <c r="G97" s="993"/>
      <c r="H97" s="993"/>
      <c r="I97" s="993"/>
      <c r="J97" s="993"/>
      <c r="K97" s="993"/>
      <c r="L97" s="993"/>
      <c r="M97" s="993"/>
      <c r="N97" s="993"/>
      <c r="O97" s="993"/>
      <c r="P97" s="389"/>
      <c r="Q97" s="432"/>
      <c r="R97" s="1658"/>
      <c r="S97" s="433"/>
      <c r="T97" s="73"/>
    </row>
    <row r="98" spans="1:20" s="96" customFormat="1" ht="23.1" customHeight="1" x14ac:dyDescent="0.2">
      <c r="A98" s="74"/>
      <c r="B98" s="61"/>
      <c r="C98" s="986"/>
      <c r="D98" s="983"/>
      <c r="E98" s="992"/>
      <c r="F98" s="992"/>
      <c r="G98" s="992"/>
      <c r="H98" s="992"/>
      <c r="I98" s="992"/>
      <c r="J98" s="992"/>
      <c r="K98" s="992"/>
      <c r="L98" s="992"/>
      <c r="M98" s="992"/>
      <c r="N98" s="992"/>
      <c r="O98" s="992"/>
      <c r="P98" s="378"/>
      <c r="Q98" s="435"/>
      <c r="R98" s="1660"/>
      <c r="S98" s="440"/>
      <c r="T98" s="75"/>
    </row>
    <row r="99" spans="1:20" s="96" customFormat="1" ht="23.1" customHeight="1" x14ac:dyDescent="0.2">
      <c r="A99" s="62"/>
      <c r="B99" s="61"/>
      <c r="C99" s="982"/>
      <c r="D99" s="983"/>
      <c r="E99" s="992"/>
      <c r="F99" s="992"/>
      <c r="G99" s="992"/>
      <c r="H99" s="992"/>
      <c r="I99" s="992"/>
      <c r="J99" s="992"/>
      <c r="K99" s="992"/>
      <c r="L99" s="992"/>
      <c r="M99" s="992"/>
      <c r="N99" s="992"/>
      <c r="O99" s="992"/>
      <c r="P99" s="378"/>
      <c r="Q99" s="429"/>
      <c r="R99" s="1660"/>
      <c r="S99" s="430"/>
      <c r="T99" s="63"/>
    </row>
    <row r="100" spans="1:20" s="96" customFormat="1" ht="23.1" customHeight="1" x14ac:dyDescent="0.2">
      <c r="A100" s="62"/>
      <c r="B100" s="61"/>
      <c r="C100" s="982"/>
      <c r="D100" s="983"/>
      <c r="E100" s="992"/>
      <c r="F100" s="992"/>
      <c r="G100" s="992"/>
      <c r="H100" s="992"/>
      <c r="I100" s="992"/>
      <c r="J100" s="992"/>
      <c r="K100" s="992"/>
      <c r="L100" s="992"/>
      <c r="M100" s="992"/>
      <c r="N100" s="992"/>
      <c r="O100" s="992"/>
      <c r="P100" s="378"/>
      <c r="Q100" s="429"/>
      <c r="R100" s="1660"/>
      <c r="S100" s="430"/>
      <c r="T100" s="63"/>
    </row>
    <row r="101" spans="1:20" s="96" customFormat="1" ht="23.1" customHeight="1" x14ac:dyDescent="0.2">
      <c r="A101" s="62"/>
      <c r="B101" s="61"/>
      <c r="C101" s="982"/>
      <c r="D101" s="983"/>
      <c r="E101" s="992"/>
      <c r="F101" s="992"/>
      <c r="G101" s="992"/>
      <c r="H101" s="992"/>
      <c r="I101" s="992"/>
      <c r="J101" s="992"/>
      <c r="K101" s="992"/>
      <c r="L101" s="992"/>
      <c r="M101" s="992"/>
      <c r="N101" s="992"/>
      <c r="O101" s="992"/>
      <c r="P101" s="378"/>
      <c r="Q101" s="429"/>
      <c r="R101" s="1660"/>
      <c r="S101" s="430"/>
      <c r="T101" s="63"/>
    </row>
    <row r="102" spans="1:20" s="96" customFormat="1" ht="23.1" customHeight="1" x14ac:dyDescent="0.2">
      <c r="A102" s="71"/>
      <c r="B102" s="72"/>
      <c r="C102" s="988"/>
      <c r="D102" s="985"/>
      <c r="E102" s="993"/>
      <c r="F102" s="993"/>
      <c r="G102" s="993"/>
      <c r="H102" s="993"/>
      <c r="I102" s="993"/>
      <c r="J102" s="993"/>
      <c r="K102" s="993"/>
      <c r="L102" s="993"/>
      <c r="M102" s="993"/>
      <c r="N102" s="993"/>
      <c r="O102" s="993"/>
      <c r="P102" s="389"/>
      <c r="Q102" s="432"/>
      <c r="R102" s="1658"/>
      <c r="S102" s="433"/>
      <c r="T102" s="73"/>
    </row>
    <row r="103" spans="1:20" s="96" customFormat="1" ht="23.1" customHeight="1" x14ac:dyDescent="0.2">
      <c r="A103" s="62"/>
      <c r="B103" s="61"/>
      <c r="C103" s="986"/>
      <c r="D103" s="983"/>
      <c r="E103" s="992"/>
      <c r="F103" s="992"/>
      <c r="G103" s="992"/>
      <c r="H103" s="992"/>
      <c r="I103" s="992"/>
      <c r="J103" s="992"/>
      <c r="K103" s="992"/>
      <c r="L103" s="992"/>
      <c r="M103" s="992"/>
      <c r="N103" s="992"/>
      <c r="O103" s="992"/>
      <c r="P103" s="378"/>
      <c r="Q103" s="463"/>
      <c r="R103" s="1660"/>
      <c r="S103" s="440"/>
      <c r="T103" s="63"/>
    </row>
    <row r="104" spans="1:20" s="96" customFormat="1" ht="23.1" customHeight="1" x14ac:dyDescent="0.2">
      <c r="A104" s="62"/>
      <c r="B104" s="61"/>
      <c r="C104" s="982"/>
      <c r="D104" s="983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378"/>
      <c r="Q104" s="463"/>
      <c r="R104" s="1660"/>
      <c r="S104" s="430"/>
      <c r="T104" s="63"/>
    </row>
    <row r="105" spans="1:20" s="96" customFormat="1" ht="23.1" customHeight="1" x14ac:dyDescent="0.2">
      <c r="A105" s="62"/>
      <c r="B105" s="61"/>
      <c r="C105" s="982"/>
      <c r="D105" s="983"/>
      <c r="E105" s="992"/>
      <c r="F105" s="992"/>
      <c r="G105" s="992"/>
      <c r="H105" s="992"/>
      <c r="I105" s="992"/>
      <c r="J105" s="992"/>
      <c r="K105" s="992"/>
      <c r="L105" s="992"/>
      <c r="M105" s="992"/>
      <c r="N105" s="992"/>
      <c r="O105" s="992"/>
      <c r="P105" s="378"/>
      <c r="Q105" s="463"/>
      <c r="R105" s="1660"/>
      <c r="S105" s="430"/>
      <c r="T105" s="63"/>
    </row>
    <row r="106" spans="1:20" s="96" customFormat="1" ht="23.1" customHeight="1" x14ac:dyDescent="0.2">
      <c r="A106" s="62"/>
      <c r="B106" s="61"/>
      <c r="C106" s="982"/>
      <c r="D106" s="983"/>
      <c r="E106" s="992"/>
      <c r="F106" s="992"/>
      <c r="G106" s="992"/>
      <c r="H106" s="992"/>
      <c r="I106" s="992"/>
      <c r="J106" s="992"/>
      <c r="K106" s="992"/>
      <c r="L106" s="992"/>
      <c r="M106" s="992"/>
      <c r="N106" s="992"/>
      <c r="O106" s="992"/>
      <c r="P106" s="378"/>
      <c r="Q106" s="463"/>
      <c r="R106" s="1660"/>
      <c r="S106" s="430"/>
      <c r="T106" s="63"/>
    </row>
    <row r="107" spans="1:20" s="96" customFormat="1" ht="23.1" customHeight="1" thickBot="1" x14ac:dyDescent="0.25">
      <c r="A107" s="77"/>
      <c r="B107" s="78"/>
      <c r="C107" s="989"/>
      <c r="D107" s="990"/>
      <c r="E107" s="994"/>
      <c r="F107" s="994"/>
      <c r="G107" s="994"/>
      <c r="H107" s="994"/>
      <c r="I107" s="994"/>
      <c r="J107" s="994"/>
      <c r="K107" s="994"/>
      <c r="L107" s="994"/>
      <c r="M107" s="994"/>
      <c r="N107" s="994"/>
      <c r="O107" s="994"/>
      <c r="P107" s="892"/>
      <c r="Q107" s="441"/>
      <c r="R107" s="1662"/>
      <c r="S107" s="442"/>
      <c r="T107" s="79"/>
    </row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1" manualBreakCount="1">
    <brk id="10" max="68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70"/>
  <dimension ref="A1:P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5" width="19.6640625" style="100" customWidth="1"/>
    <col min="16" max="16" width="6.33203125" style="8" customWidth="1"/>
    <col min="17" max="16384" width="9" style="6"/>
  </cols>
  <sheetData>
    <row r="1" spans="1:16" ht="30.9" customHeight="1" x14ac:dyDescent="0.2">
      <c r="A1" s="1738" t="s">
        <v>948</v>
      </c>
    </row>
    <row r="2" spans="1:1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447</v>
      </c>
    </row>
    <row r="3" spans="1:16" s="106" customFormat="1" ht="24.9" customHeight="1" x14ac:dyDescent="0.2">
      <c r="A3" s="13" t="s">
        <v>313</v>
      </c>
      <c r="B3" s="14"/>
      <c r="C3" s="1747" t="s">
        <v>762</v>
      </c>
      <c r="D3" s="1748"/>
      <c r="E3" s="1748"/>
      <c r="F3" s="1748"/>
      <c r="G3" s="1748"/>
      <c r="H3" s="1748"/>
      <c r="I3" s="239"/>
      <c r="J3" s="239"/>
      <c r="K3" s="240"/>
      <c r="L3" s="1749"/>
      <c r="M3" s="164"/>
      <c r="N3" s="164"/>
      <c r="O3" s="164"/>
      <c r="P3" s="20" t="s">
        <v>313</v>
      </c>
    </row>
    <row r="4" spans="1:16" s="106" customFormat="1" ht="24.9" customHeight="1" x14ac:dyDescent="0.2">
      <c r="A4" s="22" t="s">
        <v>314</v>
      </c>
      <c r="B4" s="23"/>
      <c r="C4" s="167" t="s">
        <v>365</v>
      </c>
      <c r="D4" s="168"/>
      <c r="E4" s="167" t="s">
        <v>366</v>
      </c>
      <c r="F4" s="168"/>
      <c r="G4" s="167" t="s">
        <v>367</v>
      </c>
      <c r="H4" s="168"/>
      <c r="I4" s="167" t="s">
        <v>368</v>
      </c>
      <c r="J4" s="168"/>
      <c r="K4" s="169" t="s">
        <v>282</v>
      </c>
      <c r="L4" s="1501" t="s">
        <v>754</v>
      </c>
      <c r="M4" s="1501" t="s">
        <v>754</v>
      </c>
      <c r="N4" s="88"/>
      <c r="O4" s="88" t="s">
        <v>166</v>
      </c>
      <c r="P4" s="28" t="s">
        <v>314</v>
      </c>
    </row>
    <row r="5" spans="1:16" s="106" customFormat="1" ht="24.9" customHeight="1" x14ac:dyDescent="0.2">
      <c r="A5" s="22" t="s">
        <v>315</v>
      </c>
      <c r="B5" s="23" t="s">
        <v>283</v>
      </c>
      <c r="C5" s="87"/>
      <c r="D5" s="171"/>
      <c r="E5" s="87"/>
      <c r="F5" s="171"/>
      <c r="G5" s="87"/>
      <c r="H5" s="171"/>
      <c r="I5" s="87"/>
      <c r="J5" s="171"/>
      <c r="K5" s="87"/>
      <c r="L5" s="1501" t="s">
        <v>295</v>
      </c>
      <c r="M5" s="1501" t="s">
        <v>295</v>
      </c>
      <c r="N5" s="88" t="s">
        <v>450</v>
      </c>
      <c r="O5" s="88"/>
      <c r="P5" s="28" t="s">
        <v>315</v>
      </c>
    </row>
    <row r="6" spans="1:16" s="106" customFormat="1" ht="24.9" customHeight="1" x14ac:dyDescent="0.2">
      <c r="A6" s="22" t="s">
        <v>316</v>
      </c>
      <c r="B6" s="23"/>
      <c r="C6" s="88" t="s">
        <v>355</v>
      </c>
      <c r="D6" s="172" t="s">
        <v>321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501" t="s">
        <v>756</v>
      </c>
      <c r="M6" s="1501" t="s">
        <v>757</v>
      </c>
      <c r="N6" s="88"/>
      <c r="O6" s="88" t="s">
        <v>188</v>
      </c>
      <c r="P6" s="28" t="s">
        <v>316</v>
      </c>
    </row>
    <row r="7" spans="1:16" s="106" customFormat="1" ht="24.9" customHeight="1" thickBot="1" x14ac:dyDescent="0.25">
      <c r="A7" s="40" t="s">
        <v>317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317</v>
      </c>
    </row>
    <row r="8" spans="1:16" s="109" customFormat="1" ht="30" customHeight="1" x14ac:dyDescent="0.2">
      <c r="A8" s="26"/>
      <c r="B8" s="34" t="s">
        <v>6</v>
      </c>
      <c r="C8" s="1004" t="s">
        <v>440</v>
      </c>
      <c r="D8" s="1020" t="s">
        <v>440</v>
      </c>
      <c r="E8" s="1004" t="s">
        <v>440</v>
      </c>
      <c r="F8" s="1020" t="s">
        <v>440</v>
      </c>
      <c r="G8" s="1004" t="s">
        <v>440</v>
      </c>
      <c r="H8" s="1020" t="s">
        <v>440</v>
      </c>
      <c r="I8" s="1004" t="s">
        <v>440</v>
      </c>
      <c r="J8" s="1020" t="s">
        <v>440</v>
      </c>
      <c r="K8" s="1011" t="s">
        <v>440</v>
      </c>
      <c r="L8" s="1011" t="s">
        <v>440</v>
      </c>
      <c r="M8" s="1011" t="s">
        <v>440</v>
      </c>
      <c r="N8" s="1011" t="s">
        <v>440</v>
      </c>
      <c r="O8" s="1014" t="s">
        <v>440</v>
      </c>
      <c r="P8" s="16"/>
    </row>
    <row r="9" spans="1:16" s="106" customFormat="1" ht="30" customHeight="1" x14ac:dyDescent="0.2">
      <c r="A9" s="22"/>
      <c r="B9" s="29" t="s">
        <v>565</v>
      </c>
      <c r="C9" s="996">
        <v>0</v>
      </c>
      <c r="D9" s="999">
        <v>0</v>
      </c>
      <c r="E9" s="996">
        <v>0</v>
      </c>
      <c r="F9" s="999">
        <v>0</v>
      </c>
      <c r="G9" s="996">
        <v>8</v>
      </c>
      <c r="H9" s="999">
        <v>100</v>
      </c>
      <c r="I9" s="996">
        <v>0</v>
      </c>
      <c r="J9" s="999">
        <v>0</v>
      </c>
      <c r="K9" s="377">
        <v>8</v>
      </c>
      <c r="L9" s="377">
        <v>6</v>
      </c>
      <c r="M9" s="377">
        <v>0</v>
      </c>
      <c r="N9" s="377">
        <v>0</v>
      </c>
      <c r="O9" s="1015">
        <v>0</v>
      </c>
      <c r="P9" s="28"/>
    </row>
    <row r="10" spans="1:16" s="106" customFormat="1" ht="30" customHeight="1" x14ac:dyDescent="0.2">
      <c r="A10" s="22"/>
      <c r="B10" s="29" t="s">
        <v>566</v>
      </c>
      <c r="C10" s="1005" t="s">
        <v>440</v>
      </c>
      <c r="D10" s="1021" t="s">
        <v>440</v>
      </c>
      <c r="E10" s="1010" t="s">
        <v>440</v>
      </c>
      <c r="F10" s="1021" t="s">
        <v>440</v>
      </c>
      <c r="G10" s="1010" t="s">
        <v>440</v>
      </c>
      <c r="H10" s="1021" t="s">
        <v>440</v>
      </c>
      <c r="I10" s="1010" t="s">
        <v>440</v>
      </c>
      <c r="J10" s="1021" t="s">
        <v>440</v>
      </c>
      <c r="K10" s="1012" t="s">
        <v>440</v>
      </c>
      <c r="L10" s="1012" t="s">
        <v>440</v>
      </c>
      <c r="M10" s="1012" t="s">
        <v>440</v>
      </c>
      <c r="N10" s="1012" t="s">
        <v>440</v>
      </c>
      <c r="O10" s="1016" t="s">
        <v>440</v>
      </c>
      <c r="P10" s="28"/>
    </row>
    <row r="11" spans="1:16" s="106" customFormat="1" ht="30" customHeight="1" x14ac:dyDescent="0.2">
      <c r="A11" s="22"/>
      <c r="B11" s="29" t="s">
        <v>567</v>
      </c>
      <c r="C11" s="996">
        <v>0</v>
      </c>
      <c r="D11" s="999">
        <v>0</v>
      </c>
      <c r="E11" s="996">
        <v>0</v>
      </c>
      <c r="F11" s="999">
        <v>0</v>
      </c>
      <c r="G11" s="996">
        <v>8</v>
      </c>
      <c r="H11" s="999">
        <v>100</v>
      </c>
      <c r="I11" s="996">
        <v>0</v>
      </c>
      <c r="J11" s="999">
        <v>0</v>
      </c>
      <c r="K11" s="377">
        <v>8</v>
      </c>
      <c r="L11" s="377">
        <v>6</v>
      </c>
      <c r="M11" s="377">
        <v>0</v>
      </c>
      <c r="N11" s="377">
        <v>0</v>
      </c>
      <c r="O11" s="1015">
        <v>0</v>
      </c>
      <c r="P11" s="28"/>
    </row>
    <row r="12" spans="1:16" s="106" customFormat="1" ht="30" customHeight="1" x14ac:dyDescent="0.2">
      <c r="A12" s="107"/>
      <c r="B12" s="130" t="s">
        <v>568</v>
      </c>
      <c r="C12" s="997">
        <v>0</v>
      </c>
      <c r="D12" s="1000">
        <v>100</v>
      </c>
      <c r="E12" s="997">
        <v>0</v>
      </c>
      <c r="F12" s="1000">
        <v>0</v>
      </c>
      <c r="G12" s="997">
        <v>0</v>
      </c>
      <c r="H12" s="1000">
        <v>0</v>
      </c>
      <c r="I12" s="997">
        <v>0</v>
      </c>
      <c r="J12" s="1000">
        <v>0</v>
      </c>
      <c r="K12" s="379">
        <v>0</v>
      </c>
      <c r="L12" s="379">
        <v>0</v>
      </c>
      <c r="M12" s="379">
        <v>0</v>
      </c>
      <c r="N12" s="379">
        <v>0</v>
      </c>
      <c r="O12" s="1017">
        <v>0</v>
      </c>
      <c r="P12" s="108"/>
    </row>
    <row r="13" spans="1:16" ht="23.1" customHeight="1" x14ac:dyDescent="0.2">
      <c r="A13" s="60">
        <v>1</v>
      </c>
      <c r="B13" s="92" t="s">
        <v>796</v>
      </c>
      <c r="C13" s="998">
        <v>0</v>
      </c>
      <c r="D13" s="1001">
        <v>0</v>
      </c>
      <c r="E13" s="998">
        <v>0</v>
      </c>
      <c r="F13" s="1001">
        <v>0</v>
      </c>
      <c r="G13" s="998">
        <v>0</v>
      </c>
      <c r="H13" s="1001">
        <v>0</v>
      </c>
      <c r="I13" s="998">
        <v>0</v>
      </c>
      <c r="J13" s="1001">
        <v>0</v>
      </c>
      <c r="K13" s="894">
        <v>0</v>
      </c>
      <c r="L13" s="894">
        <v>0</v>
      </c>
      <c r="M13" s="894">
        <v>0</v>
      </c>
      <c r="N13" s="894">
        <v>0</v>
      </c>
      <c r="O13" s="1018">
        <v>0</v>
      </c>
      <c r="P13" s="59">
        <v>1</v>
      </c>
    </row>
    <row r="14" spans="1:16" ht="23.1" customHeight="1" x14ac:dyDescent="0.2">
      <c r="A14" s="60">
        <v>2</v>
      </c>
      <c r="B14" s="92" t="s">
        <v>798</v>
      </c>
      <c r="C14" s="996">
        <v>0</v>
      </c>
      <c r="D14" s="999">
        <v>0</v>
      </c>
      <c r="E14" s="996">
        <v>0</v>
      </c>
      <c r="F14" s="999">
        <v>0</v>
      </c>
      <c r="G14" s="996">
        <v>0</v>
      </c>
      <c r="H14" s="999">
        <v>0</v>
      </c>
      <c r="I14" s="996">
        <v>0</v>
      </c>
      <c r="J14" s="999">
        <v>0</v>
      </c>
      <c r="K14" s="377">
        <v>0</v>
      </c>
      <c r="L14" s="377">
        <v>0</v>
      </c>
      <c r="M14" s="377">
        <v>0</v>
      </c>
      <c r="N14" s="377">
        <v>0</v>
      </c>
      <c r="O14" s="1015">
        <v>0</v>
      </c>
      <c r="P14" s="55">
        <v>2</v>
      </c>
    </row>
    <row r="15" spans="1:16" ht="23.1" customHeight="1" x14ac:dyDescent="0.2">
      <c r="A15" s="60">
        <v>3</v>
      </c>
      <c r="B15" s="92" t="s">
        <v>800</v>
      </c>
      <c r="C15" s="996">
        <v>0</v>
      </c>
      <c r="D15" s="999">
        <v>0</v>
      </c>
      <c r="E15" s="996">
        <v>0</v>
      </c>
      <c r="F15" s="999">
        <v>0</v>
      </c>
      <c r="G15" s="996">
        <v>0</v>
      </c>
      <c r="H15" s="999">
        <v>0</v>
      </c>
      <c r="I15" s="996">
        <v>0</v>
      </c>
      <c r="J15" s="999">
        <v>0</v>
      </c>
      <c r="K15" s="377">
        <v>0</v>
      </c>
      <c r="L15" s="377">
        <v>0</v>
      </c>
      <c r="M15" s="377">
        <v>0</v>
      </c>
      <c r="N15" s="377">
        <v>0</v>
      </c>
      <c r="O15" s="1015">
        <v>0</v>
      </c>
      <c r="P15" s="55">
        <v>3</v>
      </c>
    </row>
    <row r="16" spans="1:16" ht="23.1" customHeight="1" x14ac:dyDescent="0.2">
      <c r="A16" s="60">
        <v>4</v>
      </c>
      <c r="B16" s="92" t="s">
        <v>802</v>
      </c>
      <c r="C16" s="996">
        <v>0</v>
      </c>
      <c r="D16" s="999">
        <v>0</v>
      </c>
      <c r="E16" s="996">
        <v>0</v>
      </c>
      <c r="F16" s="999">
        <v>0</v>
      </c>
      <c r="G16" s="996">
        <v>0</v>
      </c>
      <c r="H16" s="999">
        <v>0</v>
      </c>
      <c r="I16" s="996">
        <v>0</v>
      </c>
      <c r="J16" s="999">
        <v>0</v>
      </c>
      <c r="K16" s="377">
        <v>0</v>
      </c>
      <c r="L16" s="377">
        <v>0</v>
      </c>
      <c r="M16" s="377">
        <v>0</v>
      </c>
      <c r="N16" s="377">
        <v>0</v>
      </c>
      <c r="O16" s="1015">
        <v>0</v>
      </c>
      <c r="P16" s="55">
        <v>4</v>
      </c>
    </row>
    <row r="17" spans="1:16" ht="23.1" customHeight="1" x14ac:dyDescent="0.2">
      <c r="A17" s="176">
        <v>5</v>
      </c>
      <c r="B17" s="177" t="s">
        <v>804</v>
      </c>
      <c r="C17" s="997">
        <v>0</v>
      </c>
      <c r="D17" s="1000">
        <v>0</v>
      </c>
      <c r="E17" s="997">
        <v>0</v>
      </c>
      <c r="F17" s="1000">
        <v>0</v>
      </c>
      <c r="G17" s="997">
        <v>0</v>
      </c>
      <c r="H17" s="1000">
        <v>0</v>
      </c>
      <c r="I17" s="997">
        <v>0</v>
      </c>
      <c r="J17" s="1000">
        <v>0</v>
      </c>
      <c r="K17" s="379">
        <v>0</v>
      </c>
      <c r="L17" s="379">
        <v>0</v>
      </c>
      <c r="M17" s="379">
        <v>0</v>
      </c>
      <c r="N17" s="379">
        <v>0</v>
      </c>
      <c r="O17" s="1017">
        <v>0</v>
      </c>
      <c r="P17" s="123">
        <v>5</v>
      </c>
    </row>
    <row r="18" spans="1:16" ht="23.1" customHeight="1" x14ac:dyDescent="0.2">
      <c r="A18" s="60">
        <v>6</v>
      </c>
      <c r="B18" s="92" t="s">
        <v>806</v>
      </c>
      <c r="C18" s="998">
        <v>0</v>
      </c>
      <c r="D18" s="1001">
        <v>0</v>
      </c>
      <c r="E18" s="998">
        <v>0</v>
      </c>
      <c r="F18" s="1001">
        <v>0</v>
      </c>
      <c r="G18" s="998">
        <v>0</v>
      </c>
      <c r="H18" s="1001">
        <v>0</v>
      </c>
      <c r="I18" s="998">
        <v>0</v>
      </c>
      <c r="J18" s="1001">
        <v>0</v>
      </c>
      <c r="K18" s="894">
        <v>0</v>
      </c>
      <c r="L18" s="894">
        <v>0</v>
      </c>
      <c r="M18" s="894">
        <v>0</v>
      </c>
      <c r="N18" s="894">
        <v>0</v>
      </c>
      <c r="O18" s="1018">
        <v>0</v>
      </c>
      <c r="P18" s="55">
        <v>6</v>
      </c>
    </row>
    <row r="19" spans="1:16" ht="23.1" customHeight="1" x14ac:dyDescent="0.2">
      <c r="A19" s="60">
        <v>7</v>
      </c>
      <c r="B19" s="92" t="s">
        <v>808</v>
      </c>
      <c r="C19" s="996">
        <v>0</v>
      </c>
      <c r="D19" s="999">
        <v>0</v>
      </c>
      <c r="E19" s="996">
        <v>0</v>
      </c>
      <c r="F19" s="999">
        <v>0</v>
      </c>
      <c r="G19" s="996">
        <v>8</v>
      </c>
      <c r="H19" s="999">
        <v>100</v>
      </c>
      <c r="I19" s="996">
        <v>0</v>
      </c>
      <c r="J19" s="999">
        <v>0</v>
      </c>
      <c r="K19" s="377">
        <v>8</v>
      </c>
      <c r="L19" s="377">
        <v>6</v>
      </c>
      <c r="M19" s="377">
        <v>0</v>
      </c>
      <c r="N19" s="377">
        <v>0</v>
      </c>
      <c r="O19" s="1015">
        <v>0</v>
      </c>
      <c r="P19" s="55">
        <v>7</v>
      </c>
    </row>
    <row r="20" spans="1:16" ht="23.1" customHeight="1" x14ac:dyDescent="0.2">
      <c r="A20" s="60">
        <v>8</v>
      </c>
      <c r="B20" s="92" t="s">
        <v>810</v>
      </c>
      <c r="C20" s="996">
        <v>0</v>
      </c>
      <c r="D20" s="999">
        <v>0</v>
      </c>
      <c r="E20" s="996">
        <v>0</v>
      </c>
      <c r="F20" s="999">
        <v>0</v>
      </c>
      <c r="G20" s="996">
        <v>0</v>
      </c>
      <c r="H20" s="999">
        <v>0</v>
      </c>
      <c r="I20" s="996">
        <v>0</v>
      </c>
      <c r="J20" s="999">
        <v>0</v>
      </c>
      <c r="K20" s="377">
        <v>0</v>
      </c>
      <c r="L20" s="377">
        <v>0</v>
      </c>
      <c r="M20" s="377">
        <v>0</v>
      </c>
      <c r="N20" s="377">
        <v>0</v>
      </c>
      <c r="O20" s="1015">
        <v>0</v>
      </c>
      <c r="P20" s="55">
        <v>8</v>
      </c>
    </row>
    <row r="21" spans="1:16" s="98" customFormat="1" ht="23.1" customHeight="1" x14ac:dyDescent="0.2">
      <c r="A21" s="60">
        <v>9</v>
      </c>
      <c r="B21" s="92" t="s">
        <v>812</v>
      </c>
      <c r="C21" s="996">
        <v>0</v>
      </c>
      <c r="D21" s="999">
        <v>0</v>
      </c>
      <c r="E21" s="996">
        <v>0</v>
      </c>
      <c r="F21" s="999">
        <v>0</v>
      </c>
      <c r="G21" s="996">
        <v>0</v>
      </c>
      <c r="H21" s="999">
        <v>0</v>
      </c>
      <c r="I21" s="996">
        <v>0</v>
      </c>
      <c r="J21" s="999">
        <v>0</v>
      </c>
      <c r="K21" s="377">
        <v>0</v>
      </c>
      <c r="L21" s="377">
        <v>0</v>
      </c>
      <c r="M21" s="377">
        <v>0</v>
      </c>
      <c r="N21" s="377">
        <v>0</v>
      </c>
      <c r="O21" s="1015">
        <v>0</v>
      </c>
      <c r="P21" s="63">
        <v>9</v>
      </c>
    </row>
    <row r="22" spans="1:16" s="98" customFormat="1" ht="23.1" customHeight="1" x14ac:dyDescent="0.2">
      <c r="A22" s="62">
        <v>10</v>
      </c>
      <c r="B22" s="61" t="s">
        <v>814</v>
      </c>
      <c r="C22" s="997">
        <v>0</v>
      </c>
      <c r="D22" s="1000">
        <v>0</v>
      </c>
      <c r="E22" s="997">
        <v>0</v>
      </c>
      <c r="F22" s="1000">
        <v>0</v>
      </c>
      <c r="G22" s="997">
        <v>0</v>
      </c>
      <c r="H22" s="1000">
        <v>0</v>
      </c>
      <c r="I22" s="997">
        <v>0</v>
      </c>
      <c r="J22" s="1000">
        <v>0</v>
      </c>
      <c r="K22" s="379">
        <v>0</v>
      </c>
      <c r="L22" s="379">
        <v>0</v>
      </c>
      <c r="M22" s="379">
        <v>0</v>
      </c>
      <c r="N22" s="379">
        <v>0</v>
      </c>
      <c r="O22" s="1017">
        <v>0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816</v>
      </c>
      <c r="C23" s="998">
        <v>0</v>
      </c>
      <c r="D23" s="1001">
        <v>0</v>
      </c>
      <c r="E23" s="998">
        <v>0</v>
      </c>
      <c r="F23" s="1001">
        <v>0</v>
      </c>
      <c r="G23" s="998">
        <v>0</v>
      </c>
      <c r="H23" s="1001">
        <v>0</v>
      </c>
      <c r="I23" s="998">
        <v>0</v>
      </c>
      <c r="J23" s="1001">
        <v>0</v>
      </c>
      <c r="K23" s="894">
        <v>0</v>
      </c>
      <c r="L23" s="894">
        <v>0</v>
      </c>
      <c r="M23" s="894">
        <v>0</v>
      </c>
      <c r="N23" s="894">
        <v>0</v>
      </c>
      <c r="O23" s="1018">
        <v>0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818</v>
      </c>
      <c r="C24" s="996">
        <v>0</v>
      </c>
      <c r="D24" s="999">
        <v>0</v>
      </c>
      <c r="E24" s="996">
        <v>0</v>
      </c>
      <c r="F24" s="999">
        <v>0</v>
      </c>
      <c r="G24" s="996">
        <v>0</v>
      </c>
      <c r="H24" s="999">
        <v>0</v>
      </c>
      <c r="I24" s="996">
        <v>0</v>
      </c>
      <c r="J24" s="999">
        <v>0</v>
      </c>
      <c r="K24" s="377">
        <v>0</v>
      </c>
      <c r="L24" s="377">
        <v>0</v>
      </c>
      <c r="M24" s="377">
        <v>0</v>
      </c>
      <c r="N24" s="377">
        <v>0</v>
      </c>
      <c r="O24" s="1015">
        <v>0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819</v>
      </c>
      <c r="C25" s="996">
        <v>0</v>
      </c>
      <c r="D25" s="999">
        <v>0</v>
      </c>
      <c r="E25" s="996">
        <v>0</v>
      </c>
      <c r="F25" s="999">
        <v>0</v>
      </c>
      <c r="G25" s="996">
        <v>0</v>
      </c>
      <c r="H25" s="999">
        <v>0</v>
      </c>
      <c r="I25" s="996">
        <v>0</v>
      </c>
      <c r="J25" s="999">
        <v>0</v>
      </c>
      <c r="K25" s="377">
        <v>0</v>
      </c>
      <c r="L25" s="377">
        <v>0</v>
      </c>
      <c r="M25" s="377">
        <v>0</v>
      </c>
      <c r="N25" s="377">
        <v>0</v>
      </c>
      <c r="O25" s="1015">
        <v>0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821</v>
      </c>
      <c r="C26" s="996">
        <v>0</v>
      </c>
      <c r="D26" s="999">
        <v>0</v>
      </c>
      <c r="E26" s="996">
        <v>0</v>
      </c>
      <c r="F26" s="999">
        <v>0</v>
      </c>
      <c r="G26" s="996">
        <v>0</v>
      </c>
      <c r="H26" s="999">
        <v>0</v>
      </c>
      <c r="I26" s="996">
        <v>0</v>
      </c>
      <c r="J26" s="999">
        <v>0</v>
      </c>
      <c r="K26" s="377">
        <v>0</v>
      </c>
      <c r="L26" s="377">
        <v>0</v>
      </c>
      <c r="M26" s="377">
        <v>0</v>
      </c>
      <c r="N26" s="377">
        <v>0</v>
      </c>
      <c r="O26" s="1015">
        <v>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823</v>
      </c>
      <c r="C27" s="997">
        <v>0</v>
      </c>
      <c r="D27" s="1000">
        <v>0</v>
      </c>
      <c r="E27" s="997">
        <v>0</v>
      </c>
      <c r="F27" s="1000">
        <v>0</v>
      </c>
      <c r="G27" s="997">
        <v>0</v>
      </c>
      <c r="H27" s="1000">
        <v>0</v>
      </c>
      <c r="I27" s="997">
        <v>0</v>
      </c>
      <c r="J27" s="1000">
        <v>0</v>
      </c>
      <c r="K27" s="379">
        <v>0</v>
      </c>
      <c r="L27" s="379">
        <v>0</v>
      </c>
      <c r="M27" s="379">
        <v>0</v>
      </c>
      <c r="N27" s="379">
        <v>0</v>
      </c>
      <c r="O27" s="1017">
        <v>0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825</v>
      </c>
      <c r="C28" s="998">
        <v>0</v>
      </c>
      <c r="D28" s="1001">
        <v>0</v>
      </c>
      <c r="E28" s="998">
        <v>0</v>
      </c>
      <c r="F28" s="1001">
        <v>0</v>
      </c>
      <c r="G28" s="998">
        <v>0</v>
      </c>
      <c r="H28" s="1001">
        <v>0</v>
      </c>
      <c r="I28" s="998">
        <v>0</v>
      </c>
      <c r="J28" s="1001">
        <v>0</v>
      </c>
      <c r="K28" s="894">
        <v>0</v>
      </c>
      <c r="L28" s="894">
        <v>0</v>
      </c>
      <c r="M28" s="894">
        <v>0</v>
      </c>
      <c r="N28" s="894">
        <v>0</v>
      </c>
      <c r="O28" s="1018">
        <v>0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827</v>
      </c>
      <c r="C29" s="996">
        <v>0</v>
      </c>
      <c r="D29" s="999">
        <v>0</v>
      </c>
      <c r="E29" s="996">
        <v>0</v>
      </c>
      <c r="F29" s="999">
        <v>0</v>
      </c>
      <c r="G29" s="996">
        <v>0</v>
      </c>
      <c r="H29" s="999">
        <v>0</v>
      </c>
      <c r="I29" s="996">
        <v>0</v>
      </c>
      <c r="J29" s="999">
        <v>0</v>
      </c>
      <c r="K29" s="377">
        <v>0</v>
      </c>
      <c r="L29" s="377">
        <v>0</v>
      </c>
      <c r="M29" s="377">
        <v>0</v>
      </c>
      <c r="N29" s="377">
        <v>0</v>
      </c>
      <c r="O29" s="1015">
        <v>0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829</v>
      </c>
      <c r="C30" s="996">
        <v>0</v>
      </c>
      <c r="D30" s="999">
        <v>0</v>
      </c>
      <c r="E30" s="996">
        <v>0</v>
      </c>
      <c r="F30" s="999">
        <v>0</v>
      </c>
      <c r="G30" s="996">
        <v>0</v>
      </c>
      <c r="H30" s="999">
        <v>0</v>
      </c>
      <c r="I30" s="996">
        <v>0</v>
      </c>
      <c r="J30" s="999">
        <v>0</v>
      </c>
      <c r="K30" s="377">
        <v>0</v>
      </c>
      <c r="L30" s="377">
        <v>0</v>
      </c>
      <c r="M30" s="377">
        <v>0</v>
      </c>
      <c r="N30" s="377">
        <v>0</v>
      </c>
      <c r="O30" s="1015">
        <v>0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831</v>
      </c>
      <c r="C31" s="996">
        <v>0</v>
      </c>
      <c r="D31" s="999">
        <v>0</v>
      </c>
      <c r="E31" s="996">
        <v>0</v>
      </c>
      <c r="F31" s="999">
        <v>0</v>
      </c>
      <c r="G31" s="996">
        <v>0</v>
      </c>
      <c r="H31" s="999">
        <v>0</v>
      </c>
      <c r="I31" s="996">
        <v>0</v>
      </c>
      <c r="J31" s="999">
        <v>0</v>
      </c>
      <c r="K31" s="377">
        <v>0</v>
      </c>
      <c r="L31" s="377">
        <v>0</v>
      </c>
      <c r="M31" s="377">
        <v>0</v>
      </c>
      <c r="N31" s="377">
        <v>0</v>
      </c>
      <c r="O31" s="1015">
        <v>0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833</v>
      </c>
      <c r="C32" s="997">
        <v>0</v>
      </c>
      <c r="D32" s="1000">
        <v>0</v>
      </c>
      <c r="E32" s="997">
        <v>0</v>
      </c>
      <c r="F32" s="1000">
        <v>0</v>
      </c>
      <c r="G32" s="997">
        <v>0</v>
      </c>
      <c r="H32" s="1000">
        <v>0</v>
      </c>
      <c r="I32" s="997">
        <v>0</v>
      </c>
      <c r="J32" s="1000">
        <v>0</v>
      </c>
      <c r="K32" s="379">
        <v>0</v>
      </c>
      <c r="L32" s="379">
        <v>0</v>
      </c>
      <c r="M32" s="379">
        <v>0</v>
      </c>
      <c r="N32" s="379">
        <v>0</v>
      </c>
      <c r="O32" s="1017">
        <v>0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835</v>
      </c>
      <c r="C33" s="998">
        <v>0</v>
      </c>
      <c r="D33" s="1001">
        <v>0</v>
      </c>
      <c r="E33" s="998">
        <v>0</v>
      </c>
      <c r="F33" s="1001">
        <v>0</v>
      </c>
      <c r="G33" s="998">
        <v>0</v>
      </c>
      <c r="H33" s="1001">
        <v>0</v>
      </c>
      <c r="I33" s="998">
        <v>0</v>
      </c>
      <c r="J33" s="1001">
        <v>0</v>
      </c>
      <c r="K33" s="894">
        <v>0</v>
      </c>
      <c r="L33" s="894">
        <v>0</v>
      </c>
      <c r="M33" s="894">
        <v>0</v>
      </c>
      <c r="N33" s="894">
        <v>0</v>
      </c>
      <c r="O33" s="1018">
        <v>0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837</v>
      </c>
      <c r="C34" s="996">
        <v>0</v>
      </c>
      <c r="D34" s="999">
        <v>0</v>
      </c>
      <c r="E34" s="996">
        <v>0</v>
      </c>
      <c r="F34" s="999">
        <v>0</v>
      </c>
      <c r="G34" s="996">
        <v>0</v>
      </c>
      <c r="H34" s="999">
        <v>0</v>
      </c>
      <c r="I34" s="996">
        <v>0</v>
      </c>
      <c r="J34" s="999">
        <v>0</v>
      </c>
      <c r="K34" s="377">
        <v>0</v>
      </c>
      <c r="L34" s="377">
        <v>0</v>
      </c>
      <c r="M34" s="377">
        <v>0</v>
      </c>
      <c r="N34" s="377">
        <v>0</v>
      </c>
      <c r="O34" s="1015">
        <v>0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838</v>
      </c>
      <c r="C35" s="996">
        <v>0</v>
      </c>
      <c r="D35" s="999">
        <v>0</v>
      </c>
      <c r="E35" s="996">
        <v>0</v>
      </c>
      <c r="F35" s="999">
        <v>0</v>
      </c>
      <c r="G35" s="996">
        <v>0</v>
      </c>
      <c r="H35" s="999">
        <v>0</v>
      </c>
      <c r="I35" s="996">
        <v>0</v>
      </c>
      <c r="J35" s="999">
        <v>0</v>
      </c>
      <c r="K35" s="377">
        <v>0</v>
      </c>
      <c r="L35" s="377">
        <v>0</v>
      </c>
      <c r="M35" s="377">
        <v>0</v>
      </c>
      <c r="N35" s="377">
        <v>0</v>
      </c>
      <c r="O35" s="1015">
        <v>0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840</v>
      </c>
      <c r="C36" s="996">
        <v>0</v>
      </c>
      <c r="D36" s="999">
        <v>0</v>
      </c>
      <c r="E36" s="996">
        <v>0</v>
      </c>
      <c r="F36" s="999">
        <v>0</v>
      </c>
      <c r="G36" s="996">
        <v>0</v>
      </c>
      <c r="H36" s="999">
        <v>0</v>
      </c>
      <c r="I36" s="996">
        <v>0</v>
      </c>
      <c r="J36" s="999">
        <v>0</v>
      </c>
      <c r="K36" s="377">
        <v>0</v>
      </c>
      <c r="L36" s="377">
        <v>0</v>
      </c>
      <c r="M36" s="377">
        <v>0</v>
      </c>
      <c r="N36" s="377">
        <v>0</v>
      </c>
      <c r="O36" s="1015">
        <v>0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842</v>
      </c>
      <c r="C37" s="997">
        <v>0</v>
      </c>
      <c r="D37" s="1000">
        <v>0</v>
      </c>
      <c r="E37" s="997">
        <v>0</v>
      </c>
      <c r="F37" s="1000">
        <v>0</v>
      </c>
      <c r="G37" s="997">
        <v>0</v>
      </c>
      <c r="H37" s="1000">
        <v>0</v>
      </c>
      <c r="I37" s="997">
        <v>0</v>
      </c>
      <c r="J37" s="1000">
        <v>0</v>
      </c>
      <c r="K37" s="379">
        <v>0</v>
      </c>
      <c r="L37" s="379">
        <v>0</v>
      </c>
      <c r="M37" s="379">
        <v>0</v>
      </c>
      <c r="N37" s="379">
        <v>0</v>
      </c>
      <c r="O37" s="1017">
        <v>0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844</v>
      </c>
      <c r="C38" s="998">
        <v>0</v>
      </c>
      <c r="D38" s="1001">
        <v>0</v>
      </c>
      <c r="E38" s="998">
        <v>0</v>
      </c>
      <c r="F38" s="1001">
        <v>0</v>
      </c>
      <c r="G38" s="998">
        <v>0</v>
      </c>
      <c r="H38" s="1001">
        <v>0</v>
      </c>
      <c r="I38" s="998">
        <v>0</v>
      </c>
      <c r="J38" s="1001">
        <v>0</v>
      </c>
      <c r="K38" s="894">
        <v>0</v>
      </c>
      <c r="L38" s="894">
        <v>0</v>
      </c>
      <c r="M38" s="894">
        <v>0</v>
      </c>
      <c r="N38" s="894">
        <v>0</v>
      </c>
      <c r="O38" s="1018">
        <v>0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846</v>
      </c>
      <c r="C39" s="996">
        <v>0</v>
      </c>
      <c r="D39" s="999">
        <v>0</v>
      </c>
      <c r="E39" s="996">
        <v>0</v>
      </c>
      <c r="F39" s="999">
        <v>0</v>
      </c>
      <c r="G39" s="996">
        <v>0</v>
      </c>
      <c r="H39" s="999">
        <v>0</v>
      </c>
      <c r="I39" s="996">
        <v>0</v>
      </c>
      <c r="J39" s="999">
        <v>0</v>
      </c>
      <c r="K39" s="377">
        <v>0</v>
      </c>
      <c r="L39" s="377">
        <v>0</v>
      </c>
      <c r="M39" s="377">
        <v>0</v>
      </c>
      <c r="N39" s="377">
        <v>0</v>
      </c>
      <c r="O39" s="1015">
        <v>0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848</v>
      </c>
      <c r="C40" s="996">
        <v>0</v>
      </c>
      <c r="D40" s="999">
        <v>0</v>
      </c>
      <c r="E40" s="996">
        <v>0</v>
      </c>
      <c r="F40" s="999">
        <v>0</v>
      </c>
      <c r="G40" s="996">
        <v>0</v>
      </c>
      <c r="H40" s="999">
        <v>0</v>
      </c>
      <c r="I40" s="996">
        <v>0</v>
      </c>
      <c r="J40" s="999">
        <v>0</v>
      </c>
      <c r="K40" s="377">
        <v>0</v>
      </c>
      <c r="L40" s="377">
        <v>0</v>
      </c>
      <c r="M40" s="377">
        <v>0</v>
      </c>
      <c r="N40" s="377">
        <v>0</v>
      </c>
      <c r="O40" s="1015">
        <v>0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850</v>
      </c>
      <c r="C41" s="996">
        <v>0</v>
      </c>
      <c r="D41" s="999">
        <v>0</v>
      </c>
      <c r="E41" s="996">
        <v>0</v>
      </c>
      <c r="F41" s="999">
        <v>0</v>
      </c>
      <c r="G41" s="996">
        <v>0</v>
      </c>
      <c r="H41" s="999">
        <v>0</v>
      </c>
      <c r="I41" s="996">
        <v>0</v>
      </c>
      <c r="J41" s="999">
        <v>0</v>
      </c>
      <c r="K41" s="377">
        <v>0</v>
      </c>
      <c r="L41" s="377">
        <v>0</v>
      </c>
      <c r="M41" s="377">
        <v>0</v>
      </c>
      <c r="N41" s="377">
        <v>0</v>
      </c>
      <c r="O41" s="1015">
        <v>0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852</v>
      </c>
      <c r="C42" s="997">
        <v>0</v>
      </c>
      <c r="D42" s="1000">
        <v>0</v>
      </c>
      <c r="E42" s="997">
        <v>0</v>
      </c>
      <c r="F42" s="1000">
        <v>0</v>
      </c>
      <c r="G42" s="997">
        <v>0</v>
      </c>
      <c r="H42" s="1000">
        <v>0</v>
      </c>
      <c r="I42" s="997">
        <v>0</v>
      </c>
      <c r="J42" s="1000">
        <v>0</v>
      </c>
      <c r="K42" s="379">
        <v>0</v>
      </c>
      <c r="L42" s="379">
        <v>0</v>
      </c>
      <c r="M42" s="379">
        <v>0</v>
      </c>
      <c r="N42" s="379">
        <v>0</v>
      </c>
      <c r="O42" s="1017">
        <v>0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854</v>
      </c>
      <c r="C43" s="998">
        <v>0</v>
      </c>
      <c r="D43" s="1001">
        <v>0</v>
      </c>
      <c r="E43" s="998">
        <v>0</v>
      </c>
      <c r="F43" s="1001">
        <v>0</v>
      </c>
      <c r="G43" s="998">
        <v>0</v>
      </c>
      <c r="H43" s="1001">
        <v>0</v>
      </c>
      <c r="I43" s="998">
        <v>0</v>
      </c>
      <c r="J43" s="1001">
        <v>0</v>
      </c>
      <c r="K43" s="894">
        <v>0</v>
      </c>
      <c r="L43" s="894">
        <v>0</v>
      </c>
      <c r="M43" s="894">
        <v>0</v>
      </c>
      <c r="N43" s="894">
        <v>0</v>
      </c>
      <c r="O43" s="1018">
        <v>0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856</v>
      </c>
      <c r="C44" s="996">
        <v>0</v>
      </c>
      <c r="D44" s="999">
        <v>0</v>
      </c>
      <c r="E44" s="996">
        <v>0</v>
      </c>
      <c r="F44" s="999">
        <v>0</v>
      </c>
      <c r="G44" s="996">
        <v>0</v>
      </c>
      <c r="H44" s="999">
        <v>0</v>
      </c>
      <c r="I44" s="996">
        <v>0</v>
      </c>
      <c r="J44" s="999">
        <v>0</v>
      </c>
      <c r="K44" s="377">
        <v>0</v>
      </c>
      <c r="L44" s="377">
        <v>0</v>
      </c>
      <c r="M44" s="377">
        <v>0</v>
      </c>
      <c r="N44" s="377">
        <v>0</v>
      </c>
      <c r="O44" s="1015">
        <v>0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858</v>
      </c>
      <c r="C45" s="996">
        <v>0</v>
      </c>
      <c r="D45" s="999">
        <v>0</v>
      </c>
      <c r="E45" s="996">
        <v>0</v>
      </c>
      <c r="F45" s="999">
        <v>0</v>
      </c>
      <c r="G45" s="996">
        <v>0</v>
      </c>
      <c r="H45" s="999">
        <v>0</v>
      </c>
      <c r="I45" s="996">
        <v>0</v>
      </c>
      <c r="J45" s="999">
        <v>0</v>
      </c>
      <c r="K45" s="377">
        <v>0</v>
      </c>
      <c r="L45" s="377">
        <v>0</v>
      </c>
      <c r="M45" s="377">
        <v>0</v>
      </c>
      <c r="N45" s="377">
        <v>0</v>
      </c>
      <c r="O45" s="1015">
        <v>0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860</v>
      </c>
      <c r="C46" s="996">
        <v>0</v>
      </c>
      <c r="D46" s="999">
        <v>0</v>
      </c>
      <c r="E46" s="996">
        <v>0</v>
      </c>
      <c r="F46" s="999">
        <v>0</v>
      </c>
      <c r="G46" s="996">
        <v>0</v>
      </c>
      <c r="H46" s="999">
        <v>0</v>
      </c>
      <c r="I46" s="996">
        <v>0</v>
      </c>
      <c r="J46" s="999">
        <v>0</v>
      </c>
      <c r="K46" s="377">
        <v>0</v>
      </c>
      <c r="L46" s="377">
        <v>0</v>
      </c>
      <c r="M46" s="377">
        <v>0</v>
      </c>
      <c r="N46" s="377">
        <v>0</v>
      </c>
      <c r="O46" s="1015">
        <v>0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862</v>
      </c>
      <c r="C47" s="997">
        <v>0</v>
      </c>
      <c r="D47" s="1000">
        <v>0</v>
      </c>
      <c r="E47" s="997">
        <v>0</v>
      </c>
      <c r="F47" s="1000">
        <v>0</v>
      </c>
      <c r="G47" s="997">
        <v>0</v>
      </c>
      <c r="H47" s="1000">
        <v>0</v>
      </c>
      <c r="I47" s="997">
        <v>0</v>
      </c>
      <c r="J47" s="1000">
        <v>0</v>
      </c>
      <c r="K47" s="379">
        <v>0</v>
      </c>
      <c r="L47" s="379">
        <v>0</v>
      </c>
      <c r="M47" s="379">
        <v>0</v>
      </c>
      <c r="N47" s="379">
        <v>0</v>
      </c>
      <c r="O47" s="1017">
        <v>0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863</v>
      </c>
      <c r="C48" s="998">
        <v>0</v>
      </c>
      <c r="D48" s="1001">
        <v>0</v>
      </c>
      <c r="E48" s="998">
        <v>0</v>
      </c>
      <c r="F48" s="1001">
        <v>0</v>
      </c>
      <c r="G48" s="998">
        <v>0</v>
      </c>
      <c r="H48" s="1001">
        <v>0</v>
      </c>
      <c r="I48" s="998">
        <v>0</v>
      </c>
      <c r="J48" s="1001">
        <v>0</v>
      </c>
      <c r="K48" s="894">
        <v>0</v>
      </c>
      <c r="L48" s="894">
        <v>0</v>
      </c>
      <c r="M48" s="894">
        <v>0</v>
      </c>
      <c r="N48" s="894">
        <v>0</v>
      </c>
      <c r="O48" s="1018">
        <v>0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865</v>
      </c>
      <c r="C49" s="996">
        <v>0</v>
      </c>
      <c r="D49" s="999">
        <v>0</v>
      </c>
      <c r="E49" s="996">
        <v>0</v>
      </c>
      <c r="F49" s="999">
        <v>0</v>
      </c>
      <c r="G49" s="996">
        <v>0</v>
      </c>
      <c r="H49" s="999">
        <v>0</v>
      </c>
      <c r="I49" s="996">
        <v>0</v>
      </c>
      <c r="J49" s="999">
        <v>0</v>
      </c>
      <c r="K49" s="377">
        <v>0</v>
      </c>
      <c r="L49" s="377">
        <v>0</v>
      </c>
      <c r="M49" s="377">
        <v>0</v>
      </c>
      <c r="N49" s="377">
        <v>0</v>
      </c>
      <c r="O49" s="1015">
        <v>0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867</v>
      </c>
      <c r="C50" s="996">
        <v>0</v>
      </c>
      <c r="D50" s="999">
        <v>0</v>
      </c>
      <c r="E50" s="996">
        <v>0</v>
      </c>
      <c r="F50" s="999">
        <v>0</v>
      </c>
      <c r="G50" s="996">
        <v>0</v>
      </c>
      <c r="H50" s="999">
        <v>0</v>
      </c>
      <c r="I50" s="996">
        <v>0</v>
      </c>
      <c r="J50" s="999">
        <v>0</v>
      </c>
      <c r="K50" s="377">
        <v>0</v>
      </c>
      <c r="L50" s="377">
        <v>0</v>
      </c>
      <c r="M50" s="377">
        <v>0</v>
      </c>
      <c r="N50" s="377">
        <v>0</v>
      </c>
      <c r="O50" s="1015">
        <v>0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869</v>
      </c>
      <c r="C51" s="996">
        <v>0</v>
      </c>
      <c r="D51" s="999">
        <v>0</v>
      </c>
      <c r="E51" s="996">
        <v>0</v>
      </c>
      <c r="F51" s="999">
        <v>0</v>
      </c>
      <c r="G51" s="996">
        <v>0</v>
      </c>
      <c r="H51" s="999">
        <v>0</v>
      </c>
      <c r="I51" s="996">
        <v>0</v>
      </c>
      <c r="J51" s="999">
        <v>0</v>
      </c>
      <c r="K51" s="377">
        <v>0</v>
      </c>
      <c r="L51" s="377">
        <v>0</v>
      </c>
      <c r="M51" s="377">
        <v>0</v>
      </c>
      <c r="N51" s="377">
        <v>0</v>
      </c>
      <c r="O51" s="1015">
        <v>0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871</v>
      </c>
      <c r="C52" s="997">
        <v>0</v>
      </c>
      <c r="D52" s="1000">
        <v>0</v>
      </c>
      <c r="E52" s="997">
        <v>0</v>
      </c>
      <c r="F52" s="1000">
        <v>0</v>
      </c>
      <c r="G52" s="997">
        <v>0</v>
      </c>
      <c r="H52" s="1000">
        <v>0</v>
      </c>
      <c r="I52" s="997">
        <v>0</v>
      </c>
      <c r="J52" s="1000">
        <v>0</v>
      </c>
      <c r="K52" s="379">
        <v>0</v>
      </c>
      <c r="L52" s="379">
        <v>0</v>
      </c>
      <c r="M52" s="379">
        <v>0</v>
      </c>
      <c r="N52" s="379">
        <v>0</v>
      </c>
      <c r="O52" s="1017">
        <v>0</v>
      </c>
      <c r="P52" s="73">
        <v>44</v>
      </c>
    </row>
    <row r="53" spans="1:16" s="109" customFormat="1" ht="23.1" customHeight="1" x14ac:dyDescent="0.2">
      <c r="A53" s="62">
        <v>45</v>
      </c>
      <c r="B53" s="61" t="s">
        <v>872</v>
      </c>
      <c r="C53" s="1006">
        <v>0</v>
      </c>
      <c r="D53" s="1001">
        <v>0</v>
      </c>
      <c r="E53" s="998">
        <v>0</v>
      </c>
      <c r="F53" s="1001">
        <v>0</v>
      </c>
      <c r="G53" s="998">
        <v>0</v>
      </c>
      <c r="H53" s="1001">
        <v>0</v>
      </c>
      <c r="I53" s="998">
        <v>0</v>
      </c>
      <c r="J53" s="1001">
        <v>0</v>
      </c>
      <c r="K53" s="894">
        <v>0</v>
      </c>
      <c r="L53" s="894">
        <v>0</v>
      </c>
      <c r="M53" s="894">
        <v>0</v>
      </c>
      <c r="N53" s="894">
        <v>0</v>
      </c>
      <c r="O53" s="1018">
        <v>0</v>
      </c>
      <c r="P53" s="63">
        <v>45</v>
      </c>
    </row>
    <row r="54" spans="1:16" s="109" customFormat="1" ht="23.1" customHeight="1" x14ac:dyDescent="0.2">
      <c r="A54" s="62">
        <v>46</v>
      </c>
      <c r="B54" s="61" t="s">
        <v>873</v>
      </c>
      <c r="C54" s="1007">
        <v>0</v>
      </c>
      <c r="D54" s="999">
        <v>0</v>
      </c>
      <c r="E54" s="996">
        <v>0</v>
      </c>
      <c r="F54" s="999">
        <v>0</v>
      </c>
      <c r="G54" s="996">
        <v>0</v>
      </c>
      <c r="H54" s="999">
        <v>0</v>
      </c>
      <c r="I54" s="996">
        <v>0</v>
      </c>
      <c r="J54" s="999">
        <v>0</v>
      </c>
      <c r="K54" s="377">
        <v>0</v>
      </c>
      <c r="L54" s="377">
        <v>0</v>
      </c>
      <c r="M54" s="377">
        <v>0</v>
      </c>
      <c r="N54" s="377">
        <v>0</v>
      </c>
      <c r="O54" s="1015">
        <v>0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874</v>
      </c>
      <c r="C55" s="1007">
        <v>0</v>
      </c>
      <c r="D55" s="999">
        <v>0</v>
      </c>
      <c r="E55" s="996">
        <v>0</v>
      </c>
      <c r="F55" s="999">
        <v>0</v>
      </c>
      <c r="G55" s="996">
        <v>0</v>
      </c>
      <c r="H55" s="999">
        <v>0</v>
      </c>
      <c r="I55" s="996">
        <v>0</v>
      </c>
      <c r="J55" s="999">
        <v>0</v>
      </c>
      <c r="K55" s="377">
        <v>0</v>
      </c>
      <c r="L55" s="377">
        <v>0</v>
      </c>
      <c r="M55" s="377">
        <v>0</v>
      </c>
      <c r="N55" s="377">
        <v>0</v>
      </c>
      <c r="O55" s="1015">
        <v>0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875</v>
      </c>
      <c r="C56" s="1007">
        <v>0</v>
      </c>
      <c r="D56" s="999">
        <v>0</v>
      </c>
      <c r="E56" s="996">
        <v>0</v>
      </c>
      <c r="F56" s="999">
        <v>0</v>
      </c>
      <c r="G56" s="996">
        <v>0</v>
      </c>
      <c r="H56" s="999">
        <v>0</v>
      </c>
      <c r="I56" s="996">
        <v>0</v>
      </c>
      <c r="J56" s="999">
        <v>0</v>
      </c>
      <c r="K56" s="377">
        <v>0</v>
      </c>
      <c r="L56" s="377">
        <v>0</v>
      </c>
      <c r="M56" s="377">
        <v>0</v>
      </c>
      <c r="N56" s="377">
        <v>0</v>
      </c>
      <c r="O56" s="1015">
        <v>0</v>
      </c>
      <c r="P56" s="63">
        <v>54</v>
      </c>
    </row>
    <row r="57" spans="1:16" s="109" customFormat="1" ht="23.1" customHeight="1" thickBot="1" x14ac:dyDescent="0.25">
      <c r="A57" s="77">
        <v>59</v>
      </c>
      <c r="B57" s="78" t="s">
        <v>877</v>
      </c>
      <c r="C57" s="1008">
        <v>0</v>
      </c>
      <c r="D57" s="1022">
        <v>0</v>
      </c>
      <c r="E57" s="1009">
        <v>0</v>
      </c>
      <c r="F57" s="1022">
        <v>0</v>
      </c>
      <c r="G57" s="1009">
        <v>0</v>
      </c>
      <c r="H57" s="1022">
        <v>0</v>
      </c>
      <c r="I57" s="1009">
        <v>0</v>
      </c>
      <c r="J57" s="1022">
        <v>0</v>
      </c>
      <c r="K57" s="1013">
        <v>0</v>
      </c>
      <c r="L57" s="1013">
        <v>0</v>
      </c>
      <c r="M57" s="1013">
        <v>0</v>
      </c>
      <c r="N57" s="1013">
        <v>0</v>
      </c>
      <c r="O57" s="1019">
        <v>0</v>
      </c>
      <c r="P57" s="79">
        <v>59</v>
      </c>
    </row>
    <row r="58" spans="1:16" ht="23.1" customHeight="1" x14ac:dyDescent="0.2">
      <c r="A58" s="60">
        <v>61</v>
      </c>
      <c r="B58" s="92" t="s">
        <v>879</v>
      </c>
      <c r="C58" s="998">
        <v>0</v>
      </c>
      <c r="D58" s="1001">
        <v>0</v>
      </c>
      <c r="E58" s="998">
        <v>0</v>
      </c>
      <c r="F58" s="1001">
        <v>0</v>
      </c>
      <c r="G58" s="998">
        <v>0</v>
      </c>
      <c r="H58" s="1001">
        <v>0</v>
      </c>
      <c r="I58" s="998">
        <v>0</v>
      </c>
      <c r="J58" s="1001">
        <v>0</v>
      </c>
      <c r="K58" s="894">
        <v>0</v>
      </c>
      <c r="L58" s="894">
        <v>0</v>
      </c>
      <c r="M58" s="894">
        <v>0</v>
      </c>
      <c r="N58" s="894">
        <v>0</v>
      </c>
      <c r="O58" s="1018">
        <v>0</v>
      </c>
      <c r="P58" s="59">
        <v>61</v>
      </c>
    </row>
    <row r="59" spans="1:16" ht="23.1" customHeight="1" x14ac:dyDescent="0.2">
      <c r="A59" s="60">
        <v>66</v>
      </c>
      <c r="B59" s="92" t="s">
        <v>881</v>
      </c>
      <c r="C59" s="996">
        <v>0</v>
      </c>
      <c r="D59" s="999">
        <v>0</v>
      </c>
      <c r="E59" s="996">
        <v>0</v>
      </c>
      <c r="F59" s="999">
        <v>0</v>
      </c>
      <c r="G59" s="996">
        <v>0</v>
      </c>
      <c r="H59" s="999">
        <v>0</v>
      </c>
      <c r="I59" s="996">
        <v>0</v>
      </c>
      <c r="J59" s="999">
        <v>0</v>
      </c>
      <c r="K59" s="377">
        <v>0</v>
      </c>
      <c r="L59" s="377">
        <v>0</v>
      </c>
      <c r="M59" s="377">
        <v>0</v>
      </c>
      <c r="N59" s="377">
        <v>0</v>
      </c>
      <c r="O59" s="1015">
        <v>0</v>
      </c>
      <c r="P59" s="55">
        <v>66</v>
      </c>
    </row>
    <row r="60" spans="1:16" ht="23.1" customHeight="1" x14ac:dyDescent="0.2">
      <c r="A60" s="60">
        <v>67</v>
      </c>
      <c r="B60" s="92" t="s">
        <v>883</v>
      </c>
      <c r="C60" s="996">
        <v>0</v>
      </c>
      <c r="D60" s="999">
        <v>0</v>
      </c>
      <c r="E60" s="996">
        <v>0</v>
      </c>
      <c r="F60" s="999">
        <v>0</v>
      </c>
      <c r="G60" s="996">
        <v>0</v>
      </c>
      <c r="H60" s="999">
        <v>0</v>
      </c>
      <c r="I60" s="996">
        <v>0</v>
      </c>
      <c r="J60" s="999">
        <v>0</v>
      </c>
      <c r="K60" s="377">
        <v>0</v>
      </c>
      <c r="L60" s="377">
        <v>0</v>
      </c>
      <c r="M60" s="377">
        <v>0</v>
      </c>
      <c r="N60" s="377">
        <v>0</v>
      </c>
      <c r="O60" s="1015">
        <v>0</v>
      </c>
      <c r="P60" s="55">
        <v>67</v>
      </c>
    </row>
    <row r="61" spans="1:16" ht="23.1" customHeight="1" x14ac:dyDescent="0.2">
      <c r="A61" s="60">
        <v>70</v>
      </c>
      <c r="B61" s="92" t="s">
        <v>885</v>
      </c>
      <c r="C61" s="996">
        <v>0</v>
      </c>
      <c r="D61" s="999">
        <v>0</v>
      </c>
      <c r="E61" s="996">
        <v>0</v>
      </c>
      <c r="F61" s="999">
        <v>0</v>
      </c>
      <c r="G61" s="996">
        <v>0</v>
      </c>
      <c r="H61" s="999">
        <v>0</v>
      </c>
      <c r="I61" s="996">
        <v>0</v>
      </c>
      <c r="J61" s="999">
        <v>0</v>
      </c>
      <c r="K61" s="377">
        <v>0</v>
      </c>
      <c r="L61" s="377">
        <v>0</v>
      </c>
      <c r="M61" s="377">
        <v>0</v>
      </c>
      <c r="N61" s="377">
        <v>0</v>
      </c>
      <c r="O61" s="1015">
        <v>0</v>
      </c>
      <c r="P61" s="55">
        <v>70</v>
      </c>
    </row>
    <row r="62" spans="1:16" ht="23.1" customHeight="1" x14ac:dyDescent="0.2">
      <c r="A62" s="176">
        <v>72</v>
      </c>
      <c r="B62" s="177" t="s">
        <v>887</v>
      </c>
      <c r="C62" s="997">
        <v>0</v>
      </c>
      <c r="D62" s="1000">
        <v>0</v>
      </c>
      <c r="E62" s="997">
        <v>0</v>
      </c>
      <c r="F62" s="1000">
        <v>0</v>
      </c>
      <c r="G62" s="997">
        <v>0</v>
      </c>
      <c r="H62" s="1000">
        <v>0</v>
      </c>
      <c r="I62" s="997">
        <v>0</v>
      </c>
      <c r="J62" s="1000">
        <v>0</v>
      </c>
      <c r="K62" s="379">
        <v>0</v>
      </c>
      <c r="L62" s="379">
        <v>0</v>
      </c>
      <c r="M62" s="379">
        <v>0</v>
      </c>
      <c r="N62" s="379">
        <v>0</v>
      </c>
      <c r="O62" s="1017">
        <v>0</v>
      </c>
      <c r="P62" s="123">
        <v>72</v>
      </c>
    </row>
    <row r="63" spans="1:16" ht="23.1" customHeight="1" x14ac:dyDescent="0.2">
      <c r="A63" s="60">
        <v>74</v>
      </c>
      <c r="B63" s="92" t="s">
        <v>889</v>
      </c>
      <c r="C63" s="998">
        <v>0</v>
      </c>
      <c r="D63" s="1001">
        <v>0</v>
      </c>
      <c r="E63" s="998">
        <v>0</v>
      </c>
      <c r="F63" s="1001">
        <v>0</v>
      </c>
      <c r="G63" s="998">
        <v>0</v>
      </c>
      <c r="H63" s="1001">
        <v>0</v>
      </c>
      <c r="I63" s="998">
        <v>0</v>
      </c>
      <c r="J63" s="1001">
        <v>0</v>
      </c>
      <c r="K63" s="894">
        <v>0</v>
      </c>
      <c r="L63" s="894">
        <v>0</v>
      </c>
      <c r="M63" s="894">
        <v>0</v>
      </c>
      <c r="N63" s="894">
        <v>0</v>
      </c>
      <c r="O63" s="1018">
        <v>0</v>
      </c>
      <c r="P63" s="55">
        <v>74</v>
      </c>
    </row>
    <row r="64" spans="1:16" ht="23.1" customHeight="1" x14ac:dyDescent="0.2">
      <c r="A64" s="60">
        <v>81</v>
      </c>
      <c r="B64" s="92" t="s">
        <v>891</v>
      </c>
      <c r="C64" s="996">
        <v>0</v>
      </c>
      <c r="D64" s="999">
        <v>0</v>
      </c>
      <c r="E64" s="996">
        <v>0</v>
      </c>
      <c r="F64" s="999">
        <v>0</v>
      </c>
      <c r="G64" s="996">
        <v>0</v>
      </c>
      <c r="H64" s="999">
        <v>0</v>
      </c>
      <c r="I64" s="996">
        <v>0</v>
      </c>
      <c r="J64" s="999">
        <v>0</v>
      </c>
      <c r="K64" s="377">
        <v>0</v>
      </c>
      <c r="L64" s="377">
        <v>0</v>
      </c>
      <c r="M64" s="377">
        <v>0</v>
      </c>
      <c r="N64" s="377">
        <v>0</v>
      </c>
      <c r="O64" s="1015">
        <v>0</v>
      </c>
      <c r="P64" s="55">
        <v>81</v>
      </c>
    </row>
    <row r="65" spans="1:16" ht="23.1" customHeight="1" x14ac:dyDescent="0.2">
      <c r="A65" s="60">
        <v>82</v>
      </c>
      <c r="B65" s="92" t="s">
        <v>893</v>
      </c>
      <c r="C65" s="996">
        <v>0</v>
      </c>
      <c r="D65" s="999">
        <v>0</v>
      </c>
      <c r="E65" s="996">
        <v>0</v>
      </c>
      <c r="F65" s="999">
        <v>0</v>
      </c>
      <c r="G65" s="996">
        <v>0</v>
      </c>
      <c r="H65" s="999">
        <v>0</v>
      </c>
      <c r="I65" s="996">
        <v>0</v>
      </c>
      <c r="J65" s="999">
        <v>0</v>
      </c>
      <c r="K65" s="377">
        <v>0</v>
      </c>
      <c r="L65" s="377">
        <v>0</v>
      </c>
      <c r="M65" s="377">
        <v>0</v>
      </c>
      <c r="N65" s="377">
        <v>0</v>
      </c>
      <c r="O65" s="1015">
        <v>0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894</v>
      </c>
      <c r="C66" s="996">
        <v>0</v>
      </c>
      <c r="D66" s="999">
        <v>0</v>
      </c>
      <c r="E66" s="996">
        <v>0</v>
      </c>
      <c r="F66" s="999">
        <v>0</v>
      </c>
      <c r="G66" s="996">
        <v>0</v>
      </c>
      <c r="H66" s="999">
        <v>0</v>
      </c>
      <c r="I66" s="996">
        <v>0</v>
      </c>
      <c r="J66" s="999">
        <v>0</v>
      </c>
      <c r="K66" s="377">
        <v>0</v>
      </c>
      <c r="L66" s="377">
        <v>0</v>
      </c>
      <c r="M66" s="377">
        <v>0</v>
      </c>
      <c r="N66" s="377">
        <v>0</v>
      </c>
      <c r="O66" s="1015">
        <v>0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895</v>
      </c>
      <c r="C67" s="1664" t="s">
        <v>440</v>
      </c>
      <c r="D67" s="1665" t="s">
        <v>440</v>
      </c>
      <c r="E67" s="1664" t="s">
        <v>440</v>
      </c>
      <c r="F67" s="1665" t="s">
        <v>440</v>
      </c>
      <c r="G67" s="1664" t="s">
        <v>440</v>
      </c>
      <c r="H67" s="1665" t="s">
        <v>440</v>
      </c>
      <c r="I67" s="1664" t="s">
        <v>440</v>
      </c>
      <c r="J67" s="1665" t="s">
        <v>440</v>
      </c>
      <c r="K67" s="1666" t="s">
        <v>440</v>
      </c>
      <c r="L67" s="1666" t="s">
        <v>440</v>
      </c>
      <c r="M67" s="1666" t="s">
        <v>440</v>
      </c>
      <c r="N67" s="1666" t="s">
        <v>440</v>
      </c>
      <c r="O67" s="1667" t="s">
        <v>440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897</v>
      </c>
      <c r="C68" s="1004" t="s">
        <v>440</v>
      </c>
      <c r="D68" s="1020" t="s">
        <v>440</v>
      </c>
      <c r="E68" s="1004" t="s">
        <v>440</v>
      </c>
      <c r="F68" s="1020" t="s">
        <v>440</v>
      </c>
      <c r="G68" s="1004" t="s">
        <v>440</v>
      </c>
      <c r="H68" s="1020" t="s">
        <v>440</v>
      </c>
      <c r="I68" s="1004" t="s">
        <v>440</v>
      </c>
      <c r="J68" s="1020" t="s">
        <v>440</v>
      </c>
      <c r="K68" s="1011" t="s">
        <v>440</v>
      </c>
      <c r="L68" s="1011" t="s">
        <v>440</v>
      </c>
      <c r="M68" s="1011" t="s">
        <v>440</v>
      </c>
      <c r="N68" s="1011" t="s">
        <v>440</v>
      </c>
      <c r="O68" s="1014" t="s">
        <v>440</v>
      </c>
      <c r="P68" s="67">
        <v>302</v>
      </c>
    </row>
    <row r="69" spans="1:16" s="98" customFormat="1" ht="23.1" customHeight="1" x14ac:dyDescent="0.2">
      <c r="A69" s="62">
        <v>303</v>
      </c>
      <c r="B69" s="61" t="s">
        <v>899</v>
      </c>
      <c r="C69" s="1010" t="s">
        <v>440</v>
      </c>
      <c r="D69" s="1021" t="s">
        <v>440</v>
      </c>
      <c r="E69" s="1010" t="s">
        <v>440</v>
      </c>
      <c r="F69" s="1021" t="s">
        <v>440</v>
      </c>
      <c r="G69" s="1010" t="s">
        <v>440</v>
      </c>
      <c r="H69" s="1021" t="s">
        <v>440</v>
      </c>
      <c r="I69" s="1010" t="s">
        <v>440</v>
      </c>
      <c r="J69" s="1021" t="s">
        <v>440</v>
      </c>
      <c r="K69" s="1012" t="s">
        <v>440</v>
      </c>
      <c r="L69" s="1012" t="s">
        <v>440</v>
      </c>
      <c r="M69" s="1012" t="s">
        <v>440</v>
      </c>
      <c r="N69" s="1012" t="s">
        <v>440</v>
      </c>
      <c r="O69" s="1016" t="s">
        <v>440</v>
      </c>
      <c r="P69" s="63">
        <v>303</v>
      </c>
    </row>
    <row r="70" spans="1:16" s="98" customFormat="1" ht="23.1" customHeight="1" x14ac:dyDescent="0.2">
      <c r="A70" s="62"/>
      <c r="B70" s="61"/>
      <c r="C70" s="996"/>
      <c r="D70" s="999"/>
      <c r="E70" s="996"/>
      <c r="F70" s="999"/>
      <c r="G70" s="996"/>
      <c r="H70" s="999"/>
      <c r="I70" s="996"/>
      <c r="J70" s="999"/>
      <c r="K70" s="377"/>
      <c r="L70" s="377"/>
      <c r="M70" s="377"/>
      <c r="N70" s="377"/>
      <c r="O70" s="1015"/>
      <c r="P70" s="63"/>
    </row>
    <row r="71" spans="1:16" s="98" customFormat="1" ht="23.1" customHeight="1" x14ac:dyDescent="0.2">
      <c r="A71" s="62"/>
      <c r="B71" s="61"/>
      <c r="C71" s="996"/>
      <c r="D71" s="999"/>
      <c r="E71" s="996"/>
      <c r="F71" s="999"/>
      <c r="G71" s="996"/>
      <c r="H71" s="999"/>
      <c r="I71" s="996"/>
      <c r="J71" s="999"/>
      <c r="K71" s="377"/>
      <c r="L71" s="377"/>
      <c r="M71" s="377"/>
      <c r="N71" s="377"/>
      <c r="O71" s="1015"/>
      <c r="P71" s="63"/>
    </row>
    <row r="72" spans="1:16" s="98" customFormat="1" ht="23.1" customHeight="1" x14ac:dyDescent="0.2">
      <c r="A72" s="71"/>
      <c r="B72" s="72"/>
      <c r="C72" s="997"/>
      <c r="D72" s="1000"/>
      <c r="E72" s="997"/>
      <c r="F72" s="1000"/>
      <c r="G72" s="997"/>
      <c r="H72" s="1000"/>
      <c r="I72" s="997"/>
      <c r="J72" s="1000"/>
      <c r="K72" s="379"/>
      <c r="L72" s="379"/>
      <c r="M72" s="379"/>
      <c r="N72" s="379"/>
      <c r="O72" s="1017"/>
      <c r="P72" s="73"/>
    </row>
    <row r="73" spans="1:16" s="98" customFormat="1" ht="23.1" customHeight="1" x14ac:dyDescent="0.2">
      <c r="A73" s="62"/>
      <c r="B73" s="61"/>
      <c r="C73" s="998"/>
      <c r="D73" s="1001"/>
      <c r="E73" s="998"/>
      <c r="F73" s="1001"/>
      <c r="G73" s="998"/>
      <c r="H73" s="1001"/>
      <c r="I73" s="998"/>
      <c r="J73" s="1001"/>
      <c r="K73" s="894"/>
      <c r="L73" s="894"/>
      <c r="M73" s="894"/>
      <c r="N73" s="894"/>
      <c r="O73" s="1018"/>
      <c r="P73" s="63"/>
    </row>
    <row r="74" spans="1:16" s="98" customFormat="1" ht="23.1" customHeight="1" x14ac:dyDescent="0.2">
      <c r="A74" s="62"/>
      <c r="B74" s="61"/>
      <c r="C74" s="996"/>
      <c r="D74" s="999"/>
      <c r="E74" s="996"/>
      <c r="F74" s="999"/>
      <c r="G74" s="996"/>
      <c r="H74" s="999"/>
      <c r="I74" s="996"/>
      <c r="J74" s="999"/>
      <c r="K74" s="377"/>
      <c r="L74" s="377"/>
      <c r="M74" s="377"/>
      <c r="N74" s="377"/>
      <c r="O74" s="1015"/>
      <c r="P74" s="63"/>
    </row>
    <row r="75" spans="1:16" s="98" customFormat="1" ht="23.1" customHeight="1" x14ac:dyDescent="0.2">
      <c r="A75" s="62"/>
      <c r="B75" s="61"/>
      <c r="C75" s="996"/>
      <c r="D75" s="999"/>
      <c r="E75" s="996"/>
      <c r="F75" s="999"/>
      <c r="G75" s="996"/>
      <c r="H75" s="999"/>
      <c r="I75" s="996"/>
      <c r="J75" s="999"/>
      <c r="K75" s="377"/>
      <c r="L75" s="377"/>
      <c r="M75" s="377"/>
      <c r="N75" s="377"/>
      <c r="O75" s="1015"/>
      <c r="P75" s="63"/>
    </row>
    <row r="76" spans="1:16" s="98" customFormat="1" ht="23.1" customHeight="1" x14ac:dyDescent="0.2">
      <c r="A76" s="62"/>
      <c r="B76" s="61"/>
      <c r="C76" s="996"/>
      <c r="D76" s="999"/>
      <c r="E76" s="996"/>
      <c r="F76" s="999"/>
      <c r="G76" s="996"/>
      <c r="H76" s="999"/>
      <c r="I76" s="996"/>
      <c r="J76" s="999"/>
      <c r="K76" s="377"/>
      <c r="L76" s="377"/>
      <c r="M76" s="377"/>
      <c r="N76" s="377"/>
      <c r="O76" s="1015"/>
      <c r="P76" s="63"/>
    </row>
    <row r="77" spans="1:16" s="98" customFormat="1" ht="23.1" customHeight="1" x14ac:dyDescent="0.2">
      <c r="A77" s="71"/>
      <c r="B77" s="72"/>
      <c r="C77" s="997"/>
      <c r="D77" s="1000"/>
      <c r="E77" s="997"/>
      <c r="F77" s="1000"/>
      <c r="G77" s="997"/>
      <c r="H77" s="1000"/>
      <c r="I77" s="997"/>
      <c r="J77" s="1000"/>
      <c r="K77" s="379"/>
      <c r="L77" s="379"/>
      <c r="M77" s="379"/>
      <c r="N77" s="379"/>
      <c r="O77" s="1017"/>
      <c r="P77" s="73"/>
    </row>
    <row r="78" spans="1:16" s="98" customFormat="1" ht="23.1" customHeight="1" x14ac:dyDescent="0.2">
      <c r="A78" s="74"/>
      <c r="B78" s="61"/>
      <c r="C78" s="998"/>
      <c r="D78" s="1001"/>
      <c r="E78" s="998"/>
      <c r="F78" s="1001"/>
      <c r="G78" s="998"/>
      <c r="H78" s="1001"/>
      <c r="I78" s="998"/>
      <c r="J78" s="1001"/>
      <c r="K78" s="894"/>
      <c r="L78" s="894"/>
      <c r="M78" s="894"/>
      <c r="N78" s="894"/>
      <c r="O78" s="1018"/>
      <c r="P78" s="75"/>
    </row>
    <row r="79" spans="1:16" s="98" customFormat="1" ht="23.1" customHeight="1" x14ac:dyDescent="0.2">
      <c r="A79" s="62"/>
      <c r="B79" s="61"/>
      <c r="C79" s="996"/>
      <c r="D79" s="999"/>
      <c r="E79" s="996"/>
      <c r="F79" s="999"/>
      <c r="G79" s="996"/>
      <c r="H79" s="999"/>
      <c r="I79" s="996"/>
      <c r="J79" s="999"/>
      <c r="K79" s="377"/>
      <c r="L79" s="377"/>
      <c r="M79" s="377"/>
      <c r="N79" s="377"/>
      <c r="O79" s="1015"/>
      <c r="P79" s="63"/>
    </row>
    <row r="80" spans="1:16" s="98" customFormat="1" ht="23.1" customHeight="1" x14ac:dyDescent="0.2">
      <c r="A80" s="62"/>
      <c r="B80" s="61"/>
      <c r="C80" s="996"/>
      <c r="D80" s="999"/>
      <c r="E80" s="996"/>
      <c r="F80" s="999"/>
      <c r="G80" s="996"/>
      <c r="H80" s="999"/>
      <c r="I80" s="996"/>
      <c r="J80" s="999"/>
      <c r="K80" s="377"/>
      <c r="L80" s="377"/>
      <c r="M80" s="377"/>
      <c r="N80" s="377"/>
      <c r="O80" s="1015"/>
      <c r="P80" s="63"/>
    </row>
    <row r="81" spans="1:16" s="98" customFormat="1" ht="23.1" customHeight="1" x14ac:dyDescent="0.2">
      <c r="A81" s="62"/>
      <c r="B81" s="61"/>
      <c r="C81" s="996"/>
      <c r="D81" s="999"/>
      <c r="E81" s="996"/>
      <c r="F81" s="999"/>
      <c r="G81" s="996"/>
      <c r="H81" s="999"/>
      <c r="I81" s="996"/>
      <c r="J81" s="999"/>
      <c r="K81" s="377"/>
      <c r="L81" s="377"/>
      <c r="M81" s="377"/>
      <c r="N81" s="377"/>
      <c r="O81" s="1015"/>
      <c r="P81" s="63"/>
    </row>
    <row r="82" spans="1:16" s="98" customFormat="1" ht="23.1" customHeight="1" x14ac:dyDescent="0.2">
      <c r="A82" s="71"/>
      <c r="B82" s="72"/>
      <c r="C82" s="997"/>
      <c r="D82" s="1000"/>
      <c r="E82" s="997"/>
      <c r="F82" s="1000"/>
      <c r="G82" s="997"/>
      <c r="H82" s="1000"/>
      <c r="I82" s="997"/>
      <c r="J82" s="1000"/>
      <c r="K82" s="379"/>
      <c r="L82" s="379"/>
      <c r="M82" s="379"/>
      <c r="N82" s="379"/>
      <c r="O82" s="1017"/>
      <c r="P82" s="73"/>
    </row>
    <row r="83" spans="1:16" s="98" customFormat="1" ht="23.1" customHeight="1" x14ac:dyDescent="0.2">
      <c r="A83" s="62"/>
      <c r="B83" s="61"/>
      <c r="C83" s="998"/>
      <c r="D83" s="1001"/>
      <c r="E83" s="998"/>
      <c r="F83" s="1001"/>
      <c r="G83" s="998"/>
      <c r="H83" s="1001"/>
      <c r="I83" s="998"/>
      <c r="J83" s="1001"/>
      <c r="K83" s="894"/>
      <c r="L83" s="894"/>
      <c r="M83" s="894"/>
      <c r="N83" s="894"/>
      <c r="O83" s="1018"/>
      <c r="P83" s="63"/>
    </row>
    <row r="84" spans="1:16" s="98" customFormat="1" ht="23.1" customHeight="1" x14ac:dyDescent="0.2">
      <c r="A84" s="62"/>
      <c r="B84" s="61"/>
      <c r="C84" s="996"/>
      <c r="D84" s="999"/>
      <c r="E84" s="996"/>
      <c r="F84" s="999"/>
      <c r="G84" s="996"/>
      <c r="H84" s="999"/>
      <c r="I84" s="996"/>
      <c r="J84" s="999"/>
      <c r="K84" s="377"/>
      <c r="L84" s="377"/>
      <c r="M84" s="377"/>
      <c r="N84" s="377"/>
      <c r="O84" s="1015"/>
      <c r="P84" s="63"/>
    </row>
    <row r="85" spans="1:16" s="98" customFormat="1" ht="23.1" customHeight="1" x14ac:dyDescent="0.2">
      <c r="A85" s="62"/>
      <c r="B85" s="61"/>
      <c r="C85" s="996"/>
      <c r="D85" s="999"/>
      <c r="E85" s="996"/>
      <c r="F85" s="999"/>
      <c r="G85" s="996"/>
      <c r="H85" s="999"/>
      <c r="I85" s="996"/>
      <c r="J85" s="999"/>
      <c r="K85" s="377"/>
      <c r="L85" s="377"/>
      <c r="M85" s="377"/>
      <c r="N85" s="377"/>
      <c r="O85" s="1015"/>
      <c r="P85" s="63"/>
    </row>
    <row r="86" spans="1:16" s="98" customFormat="1" ht="23.1" customHeight="1" x14ac:dyDescent="0.2">
      <c r="A86" s="62"/>
      <c r="B86" s="61"/>
      <c r="C86" s="996"/>
      <c r="D86" s="999"/>
      <c r="E86" s="996"/>
      <c r="F86" s="999"/>
      <c r="G86" s="996"/>
      <c r="H86" s="999"/>
      <c r="I86" s="996"/>
      <c r="J86" s="999"/>
      <c r="K86" s="377"/>
      <c r="L86" s="377"/>
      <c r="M86" s="377"/>
      <c r="N86" s="377"/>
      <c r="O86" s="1015"/>
      <c r="P86" s="63"/>
    </row>
    <row r="87" spans="1:16" s="98" customFormat="1" ht="23.1" customHeight="1" x14ac:dyDescent="0.2">
      <c r="A87" s="71"/>
      <c r="B87" s="72"/>
      <c r="C87" s="997"/>
      <c r="D87" s="1000"/>
      <c r="E87" s="997"/>
      <c r="F87" s="1000"/>
      <c r="G87" s="997"/>
      <c r="H87" s="1000"/>
      <c r="I87" s="997"/>
      <c r="J87" s="1000"/>
      <c r="K87" s="379"/>
      <c r="L87" s="379"/>
      <c r="M87" s="379"/>
      <c r="N87" s="379"/>
      <c r="O87" s="1017"/>
      <c r="P87" s="73"/>
    </row>
    <row r="88" spans="1:16" s="98" customFormat="1" ht="23.1" customHeight="1" x14ac:dyDescent="0.2">
      <c r="A88" s="62"/>
      <c r="B88" s="61"/>
      <c r="C88" s="998"/>
      <c r="D88" s="1001"/>
      <c r="E88" s="998"/>
      <c r="F88" s="1001"/>
      <c r="G88" s="998"/>
      <c r="H88" s="1001"/>
      <c r="I88" s="998"/>
      <c r="J88" s="1001"/>
      <c r="K88" s="894"/>
      <c r="L88" s="894"/>
      <c r="M88" s="894"/>
      <c r="N88" s="894"/>
      <c r="O88" s="1018"/>
      <c r="P88" s="63"/>
    </row>
    <row r="89" spans="1:16" s="98" customFormat="1" ht="23.1" customHeight="1" x14ac:dyDescent="0.2">
      <c r="A89" s="62"/>
      <c r="B89" s="61"/>
      <c r="C89" s="996"/>
      <c r="D89" s="999"/>
      <c r="E89" s="996"/>
      <c r="F89" s="999"/>
      <c r="G89" s="996"/>
      <c r="H89" s="999"/>
      <c r="I89" s="996"/>
      <c r="J89" s="999"/>
      <c r="K89" s="377"/>
      <c r="L89" s="377"/>
      <c r="M89" s="377"/>
      <c r="N89" s="377"/>
      <c r="O89" s="1015"/>
      <c r="P89" s="63"/>
    </row>
    <row r="90" spans="1:16" s="98" customFormat="1" ht="23.1" customHeight="1" x14ac:dyDescent="0.2">
      <c r="A90" s="62"/>
      <c r="B90" s="61"/>
      <c r="C90" s="996"/>
      <c r="D90" s="999"/>
      <c r="E90" s="996"/>
      <c r="F90" s="999"/>
      <c r="G90" s="996"/>
      <c r="H90" s="999"/>
      <c r="I90" s="996"/>
      <c r="J90" s="999"/>
      <c r="K90" s="377"/>
      <c r="L90" s="377"/>
      <c r="M90" s="377"/>
      <c r="N90" s="377"/>
      <c r="O90" s="1015"/>
      <c r="P90" s="63"/>
    </row>
    <row r="91" spans="1:16" s="98" customFormat="1" ht="23.1" customHeight="1" x14ac:dyDescent="0.2">
      <c r="A91" s="62"/>
      <c r="B91" s="61"/>
      <c r="C91" s="996"/>
      <c r="D91" s="999"/>
      <c r="E91" s="996"/>
      <c r="F91" s="999"/>
      <c r="G91" s="996"/>
      <c r="H91" s="999"/>
      <c r="I91" s="996"/>
      <c r="J91" s="999"/>
      <c r="K91" s="377"/>
      <c r="L91" s="377"/>
      <c r="M91" s="377"/>
      <c r="N91" s="377"/>
      <c r="O91" s="1015"/>
      <c r="P91" s="63"/>
    </row>
    <row r="92" spans="1:16" s="98" customFormat="1" ht="23.1" customHeight="1" x14ac:dyDescent="0.2">
      <c r="A92" s="71"/>
      <c r="B92" s="72"/>
      <c r="C92" s="997"/>
      <c r="D92" s="1000"/>
      <c r="E92" s="997"/>
      <c r="F92" s="1000"/>
      <c r="G92" s="997"/>
      <c r="H92" s="1000"/>
      <c r="I92" s="997"/>
      <c r="J92" s="1000"/>
      <c r="K92" s="379"/>
      <c r="L92" s="379"/>
      <c r="M92" s="379"/>
      <c r="N92" s="379"/>
      <c r="O92" s="1017"/>
      <c r="P92" s="73"/>
    </row>
    <row r="93" spans="1:16" s="98" customFormat="1" ht="23.1" customHeight="1" x14ac:dyDescent="0.2">
      <c r="A93" s="62"/>
      <c r="B93" s="61"/>
      <c r="C93" s="998"/>
      <c r="D93" s="1001"/>
      <c r="E93" s="998"/>
      <c r="F93" s="1001"/>
      <c r="G93" s="998"/>
      <c r="H93" s="1001"/>
      <c r="I93" s="998"/>
      <c r="J93" s="1001"/>
      <c r="K93" s="894"/>
      <c r="L93" s="894"/>
      <c r="M93" s="894"/>
      <c r="N93" s="894"/>
      <c r="O93" s="1018"/>
      <c r="P93" s="63"/>
    </row>
    <row r="94" spans="1:16" s="98" customFormat="1" ht="23.1" customHeight="1" x14ac:dyDescent="0.2">
      <c r="A94" s="62"/>
      <c r="B94" s="61"/>
      <c r="C94" s="996"/>
      <c r="D94" s="999"/>
      <c r="E94" s="996"/>
      <c r="F94" s="999"/>
      <c r="G94" s="996"/>
      <c r="H94" s="999"/>
      <c r="I94" s="996"/>
      <c r="J94" s="999"/>
      <c r="K94" s="377"/>
      <c r="L94" s="377"/>
      <c r="M94" s="377"/>
      <c r="N94" s="377"/>
      <c r="O94" s="1015"/>
      <c r="P94" s="63"/>
    </row>
    <row r="95" spans="1:16" s="98" customFormat="1" ht="23.1" customHeight="1" x14ac:dyDescent="0.2">
      <c r="A95" s="62"/>
      <c r="B95" s="61"/>
      <c r="C95" s="996"/>
      <c r="D95" s="999"/>
      <c r="E95" s="996"/>
      <c r="F95" s="999"/>
      <c r="G95" s="996"/>
      <c r="H95" s="999"/>
      <c r="I95" s="996"/>
      <c r="J95" s="999"/>
      <c r="K95" s="377"/>
      <c r="L95" s="377"/>
      <c r="M95" s="377"/>
      <c r="N95" s="377"/>
      <c r="O95" s="1015"/>
      <c r="P95" s="63"/>
    </row>
    <row r="96" spans="1:16" s="98" customFormat="1" ht="23.1" customHeight="1" x14ac:dyDescent="0.2">
      <c r="A96" s="74"/>
      <c r="B96" s="61"/>
      <c r="C96" s="996"/>
      <c r="D96" s="999"/>
      <c r="E96" s="996"/>
      <c r="F96" s="999"/>
      <c r="G96" s="996"/>
      <c r="H96" s="999"/>
      <c r="I96" s="996"/>
      <c r="J96" s="999"/>
      <c r="K96" s="377"/>
      <c r="L96" s="377"/>
      <c r="M96" s="377"/>
      <c r="N96" s="377"/>
      <c r="O96" s="1015"/>
      <c r="P96" s="75"/>
    </row>
    <row r="97" spans="1:16" s="98" customFormat="1" ht="23.1" customHeight="1" x14ac:dyDescent="0.2">
      <c r="A97" s="71"/>
      <c r="B97" s="72"/>
      <c r="C97" s="997"/>
      <c r="D97" s="1000"/>
      <c r="E97" s="997"/>
      <c r="F97" s="1000"/>
      <c r="G97" s="997"/>
      <c r="H97" s="1000"/>
      <c r="I97" s="997"/>
      <c r="J97" s="1000"/>
      <c r="K97" s="379"/>
      <c r="L97" s="379"/>
      <c r="M97" s="379"/>
      <c r="N97" s="379"/>
      <c r="O97" s="1017"/>
      <c r="P97" s="73"/>
    </row>
    <row r="98" spans="1:16" s="98" customFormat="1" ht="23.1" customHeight="1" x14ac:dyDescent="0.2">
      <c r="A98" s="62"/>
      <c r="B98" s="61"/>
      <c r="C98" s="998"/>
      <c r="D98" s="1001"/>
      <c r="E98" s="998"/>
      <c r="F98" s="1001"/>
      <c r="G98" s="998"/>
      <c r="H98" s="1001"/>
      <c r="I98" s="998"/>
      <c r="J98" s="1001"/>
      <c r="K98" s="894"/>
      <c r="L98" s="894"/>
      <c r="M98" s="894"/>
      <c r="N98" s="894"/>
      <c r="O98" s="1018"/>
      <c r="P98" s="63"/>
    </row>
    <row r="99" spans="1:16" s="98" customFormat="1" ht="23.1" customHeight="1" x14ac:dyDescent="0.2">
      <c r="A99" s="62"/>
      <c r="B99" s="61"/>
      <c r="C99" s="996"/>
      <c r="D99" s="999"/>
      <c r="E99" s="996"/>
      <c r="F99" s="999"/>
      <c r="G99" s="996"/>
      <c r="H99" s="999"/>
      <c r="I99" s="996"/>
      <c r="J99" s="999"/>
      <c r="K99" s="377"/>
      <c r="L99" s="377"/>
      <c r="M99" s="377"/>
      <c r="N99" s="377"/>
      <c r="O99" s="1015"/>
      <c r="P99" s="63"/>
    </row>
    <row r="100" spans="1:16" s="98" customFormat="1" ht="23.1" customHeight="1" x14ac:dyDescent="0.2">
      <c r="A100" s="62"/>
      <c r="B100" s="61"/>
      <c r="C100" s="996"/>
      <c r="D100" s="999"/>
      <c r="E100" s="996"/>
      <c r="F100" s="999"/>
      <c r="G100" s="996"/>
      <c r="H100" s="999"/>
      <c r="I100" s="996"/>
      <c r="J100" s="999"/>
      <c r="K100" s="377"/>
      <c r="L100" s="377"/>
      <c r="M100" s="377"/>
      <c r="N100" s="377"/>
      <c r="O100" s="1015"/>
      <c r="P100" s="63"/>
    </row>
    <row r="101" spans="1:16" s="98" customFormat="1" ht="23.1" customHeight="1" x14ac:dyDescent="0.2">
      <c r="A101" s="74"/>
      <c r="B101" s="61"/>
      <c r="C101" s="996"/>
      <c r="D101" s="999"/>
      <c r="E101" s="996"/>
      <c r="F101" s="999"/>
      <c r="G101" s="996"/>
      <c r="H101" s="999"/>
      <c r="I101" s="996"/>
      <c r="J101" s="999"/>
      <c r="K101" s="377"/>
      <c r="L101" s="377"/>
      <c r="M101" s="377"/>
      <c r="N101" s="377"/>
      <c r="O101" s="1015"/>
      <c r="P101" s="75"/>
    </row>
    <row r="102" spans="1:16" s="98" customFormat="1" ht="23.1" customHeight="1" x14ac:dyDescent="0.2">
      <c r="A102" s="71"/>
      <c r="B102" s="72"/>
      <c r="C102" s="997"/>
      <c r="D102" s="1000"/>
      <c r="E102" s="997"/>
      <c r="F102" s="1000"/>
      <c r="G102" s="997"/>
      <c r="H102" s="1000"/>
      <c r="I102" s="997"/>
      <c r="J102" s="1000"/>
      <c r="K102" s="379"/>
      <c r="L102" s="379"/>
      <c r="M102" s="379"/>
      <c r="N102" s="379"/>
      <c r="O102" s="1017"/>
      <c r="P102" s="73"/>
    </row>
    <row r="103" spans="1:16" s="109" customFormat="1" ht="23.1" customHeight="1" x14ac:dyDescent="0.2">
      <c r="A103" s="62"/>
      <c r="B103" s="61"/>
      <c r="C103" s="998"/>
      <c r="D103" s="1001"/>
      <c r="E103" s="998"/>
      <c r="F103" s="1001"/>
      <c r="G103" s="998"/>
      <c r="H103" s="1001"/>
      <c r="I103" s="998"/>
      <c r="J103" s="1001"/>
      <c r="K103" s="894"/>
      <c r="L103" s="894"/>
      <c r="M103" s="894"/>
      <c r="N103" s="894"/>
      <c r="O103" s="1018"/>
      <c r="P103" s="63"/>
    </row>
    <row r="104" spans="1:16" s="109" customFormat="1" ht="23.1" customHeight="1" x14ac:dyDescent="0.2">
      <c r="A104" s="62"/>
      <c r="B104" s="61"/>
      <c r="C104" s="996"/>
      <c r="D104" s="999"/>
      <c r="E104" s="996"/>
      <c r="F104" s="999"/>
      <c r="G104" s="996"/>
      <c r="H104" s="999"/>
      <c r="I104" s="996"/>
      <c r="J104" s="999"/>
      <c r="K104" s="377"/>
      <c r="L104" s="377"/>
      <c r="M104" s="377"/>
      <c r="N104" s="377"/>
      <c r="O104" s="1015"/>
      <c r="P104" s="63"/>
    </row>
    <row r="105" spans="1:16" s="109" customFormat="1" ht="23.1" customHeight="1" x14ac:dyDescent="0.2">
      <c r="A105" s="62"/>
      <c r="B105" s="61"/>
      <c r="C105" s="996"/>
      <c r="D105" s="999"/>
      <c r="E105" s="996"/>
      <c r="F105" s="999"/>
      <c r="G105" s="996"/>
      <c r="H105" s="999"/>
      <c r="I105" s="996"/>
      <c r="J105" s="999"/>
      <c r="K105" s="377"/>
      <c r="L105" s="377"/>
      <c r="M105" s="377"/>
      <c r="N105" s="377"/>
      <c r="O105" s="1015"/>
      <c r="P105" s="63"/>
    </row>
    <row r="106" spans="1:16" s="109" customFormat="1" ht="23.1" customHeight="1" x14ac:dyDescent="0.2">
      <c r="A106" s="62"/>
      <c r="B106" s="61"/>
      <c r="C106" s="996"/>
      <c r="D106" s="999"/>
      <c r="E106" s="996"/>
      <c r="F106" s="999"/>
      <c r="G106" s="996"/>
      <c r="H106" s="999"/>
      <c r="I106" s="996"/>
      <c r="J106" s="999"/>
      <c r="K106" s="377"/>
      <c r="L106" s="377"/>
      <c r="M106" s="377"/>
      <c r="N106" s="377"/>
      <c r="O106" s="1015"/>
      <c r="P106" s="63"/>
    </row>
    <row r="107" spans="1:16" s="109" customFormat="1" ht="23.1" customHeight="1" thickBot="1" x14ac:dyDescent="0.25">
      <c r="A107" s="77"/>
      <c r="B107" s="78"/>
      <c r="C107" s="1009"/>
      <c r="D107" s="1022"/>
      <c r="E107" s="1009"/>
      <c r="F107" s="1022"/>
      <c r="G107" s="1009"/>
      <c r="H107" s="1022"/>
      <c r="I107" s="1009"/>
      <c r="J107" s="1022"/>
      <c r="K107" s="1013"/>
      <c r="L107" s="1013"/>
      <c r="M107" s="1013"/>
      <c r="N107" s="1013"/>
      <c r="O107" s="1019"/>
      <c r="P107" s="79"/>
    </row>
  </sheetData>
  <phoneticPr fontId="3"/>
  <pageMargins left="0.93" right="0.59055118110236227" top="0.64" bottom="0.59055118110236227" header="0.51181102362204722" footer="0.51181102362204722"/>
  <pageSetup paperSize="9" scale="36" pageOrder="overThenDown" orientation="portrait" r:id="rId1"/>
  <headerFooter alignWithMargins="0"/>
  <rowBreaks count="1" manualBreakCount="1">
    <brk id="69" max="1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71"/>
  <dimension ref="A1:M11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4" width="22.6640625" style="100" customWidth="1"/>
    <col min="5" max="8" width="22.6640625" style="6" customWidth="1"/>
    <col min="9" max="9" width="24.6640625" style="6" customWidth="1"/>
    <col min="10" max="11" width="22.6640625" style="6" customWidth="1"/>
    <col min="12" max="12" width="22.6640625" style="100" customWidth="1"/>
    <col min="13" max="13" width="5.88671875" style="131" customWidth="1"/>
    <col min="14" max="16384" width="9" style="6"/>
  </cols>
  <sheetData>
    <row r="1" spans="1:13" ht="30.9" customHeight="1" x14ac:dyDescent="0.2">
      <c r="A1" s="1738" t="s">
        <v>949</v>
      </c>
      <c r="M1" s="187"/>
    </row>
    <row r="2" spans="1:13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88" t="s">
        <v>186</v>
      </c>
    </row>
    <row r="3" spans="1:13" s="106" customFormat="1" ht="24.9" customHeight="1" x14ac:dyDescent="0.2">
      <c r="A3" s="13" t="s">
        <v>313</v>
      </c>
      <c r="B3" s="14"/>
      <c r="C3" s="164"/>
      <c r="D3" s="164"/>
      <c r="E3" s="181" t="s">
        <v>358</v>
      </c>
      <c r="F3" s="180"/>
      <c r="G3" s="164"/>
      <c r="H3" s="164"/>
      <c r="I3" s="164"/>
      <c r="J3" s="164"/>
      <c r="K3" s="164"/>
      <c r="L3" s="190"/>
      <c r="M3" s="20" t="s">
        <v>313</v>
      </c>
    </row>
    <row r="4" spans="1:13" s="106" customFormat="1" ht="24.9" customHeight="1" x14ac:dyDescent="0.2">
      <c r="A4" s="22" t="s">
        <v>314</v>
      </c>
      <c r="B4" s="23"/>
      <c r="C4" s="88"/>
      <c r="D4" s="88"/>
      <c r="E4" s="87"/>
      <c r="F4" s="87"/>
      <c r="G4" s="88" t="s">
        <v>294</v>
      </c>
      <c r="H4" s="1501" t="s">
        <v>754</v>
      </c>
      <c r="I4" s="1501" t="s">
        <v>754</v>
      </c>
      <c r="J4" s="88" t="s">
        <v>359</v>
      </c>
      <c r="K4" s="88" t="s">
        <v>166</v>
      </c>
      <c r="L4" s="192" t="s">
        <v>294</v>
      </c>
      <c r="M4" s="28" t="s">
        <v>314</v>
      </c>
    </row>
    <row r="5" spans="1:13" s="106" customFormat="1" ht="24.9" customHeight="1" x14ac:dyDescent="0.2">
      <c r="A5" s="22" t="s">
        <v>315</v>
      </c>
      <c r="B5" s="23" t="s">
        <v>283</v>
      </c>
      <c r="C5" s="88" t="s">
        <v>293</v>
      </c>
      <c r="D5" s="88" t="s">
        <v>289</v>
      </c>
      <c r="E5" s="88" t="s">
        <v>296</v>
      </c>
      <c r="F5" s="88" t="s">
        <v>297</v>
      </c>
      <c r="G5" s="88"/>
      <c r="H5" s="1501" t="s">
        <v>760</v>
      </c>
      <c r="I5" s="1501" t="s">
        <v>760</v>
      </c>
      <c r="J5" s="88"/>
      <c r="K5" s="88" t="s">
        <v>187</v>
      </c>
      <c r="L5" s="192"/>
      <c r="M5" s="28" t="s">
        <v>315</v>
      </c>
    </row>
    <row r="6" spans="1:13" s="106" customFormat="1" ht="24.9" customHeight="1" x14ac:dyDescent="0.2">
      <c r="A6" s="22" t="s">
        <v>316</v>
      </c>
      <c r="B6" s="23"/>
      <c r="C6" s="88"/>
      <c r="D6" s="88"/>
      <c r="E6" s="88"/>
      <c r="F6" s="88"/>
      <c r="G6" s="88" t="s">
        <v>278</v>
      </c>
      <c r="H6" s="1501" t="s">
        <v>756</v>
      </c>
      <c r="I6" s="1501" t="s">
        <v>757</v>
      </c>
      <c r="J6" s="88" t="s">
        <v>278</v>
      </c>
      <c r="K6" s="88" t="s">
        <v>278</v>
      </c>
      <c r="L6" s="192" t="s">
        <v>279</v>
      </c>
      <c r="M6" s="28" t="s">
        <v>316</v>
      </c>
    </row>
    <row r="7" spans="1:13" s="10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317</v>
      </c>
    </row>
    <row r="8" spans="1:13" s="109" customFormat="1" ht="30" customHeight="1" x14ac:dyDescent="0.2">
      <c r="A8" s="26"/>
      <c r="B8" s="34" t="s">
        <v>6</v>
      </c>
      <c r="C8" s="1023" t="s">
        <v>440</v>
      </c>
      <c r="D8" s="1023" t="s">
        <v>440</v>
      </c>
      <c r="E8" s="1004" t="s">
        <v>440</v>
      </c>
      <c r="F8" s="1004" t="s">
        <v>440</v>
      </c>
      <c r="G8" s="1004" t="s">
        <v>440</v>
      </c>
      <c r="H8" s="1004" t="s">
        <v>440</v>
      </c>
      <c r="I8" s="1004" t="s">
        <v>440</v>
      </c>
      <c r="J8" s="1004" t="s">
        <v>440</v>
      </c>
      <c r="K8" s="1004" t="s">
        <v>440</v>
      </c>
      <c r="L8" s="1024" t="s">
        <v>440</v>
      </c>
      <c r="M8" s="129"/>
    </row>
    <row r="9" spans="1:13" s="106" customFormat="1" ht="30" customHeight="1" x14ac:dyDescent="0.2">
      <c r="A9" s="22"/>
      <c r="B9" s="29" t="s">
        <v>565</v>
      </c>
      <c r="C9" s="376">
        <v>0</v>
      </c>
      <c r="D9" s="376">
        <v>2</v>
      </c>
      <c r="E9" s="996">
        <v>0</v>
      </c>
      <c r="F9" s="996">
        <v>0</v>
      </c>
      <c r="G9" s="996">
        <v>1</v>
      </c>
      <c r="H9" s="996">
        <v>1</v>
      </c>
      <c r="I9" s="996">
        <v>0</v>
      </c>
      <c r="J9" s="996">
        <v>0</v>
      </c>
      <c r="K9" s="996">
        <v>0</v>
      </c>
      <c r="L9" s="1025">
        <v>1</v>
      </c>
      <c r="M9" s="55"/>
    </row>
    <row r="10" spans="1:13" s="106" customFormat="1" ht="30" customHeight="1" x14ac:dyDescent="0.2">
      <c r="A10" s="22"/>
      <c r="B10" s="29" t="s">
        <v>566</v>
      </c>
      <c r="C10" s="1026" t="s">
        <v>440</v>
      </c>
      <c r="D10" s="1026" t="s">
        <v>440</v>
      </c>
      <c r="E10" s="1010" t="s">
        <v>440</v>
      </c>
      <c r="F10" s="1010" t="s">
        <v>440</v>
      </c>
      <c r="G10" s="1010" t="s">
        <v>440</v>
      </c>
      <c r="H10" s="1010" t="s">
        <v>440</v>
      </c>
      <c r="I10" s="1010" t="s">
        <v>440</v>
      </c>
      <c r="J10" s="1010" t="s">
        <v>440</v>
      </c>
      <c r="K10" s="1010" t="s">
        <v>440</v>
      </c>
      <c r="L10" s="1027" t="s">
        <v>440</v>
      </c>
      <c r="M10" s="55"/>
    </row>
    <row r="11" spans="1:13" s="106" customFormat="1" ht="30" customHeight="1" x14ac:dyDescent="0.2">
      <c r="A11" s="22"/>
      <c r="B11" s="29" t="s">
        <v>567</v>
      </c>
      <c r="C11" s="376">
        <v>0</v>
      </c>
      <c r="D11" s="376">
        <v>2</v>
      </c>
      <c r="E11" s="996">
        <v>0</v>
      </c>
      <c r="F11" s="996">
        <v>0</v>
      </c>
      <c r="G11" s="996">
        <v>1</v>
      </c>
      <c r="H11" s="996">
        <v>1</v>
      </c>
      <c r="I11" s="996">
        <v>0</v>
      </c>
      <c r="J11" s="996">
        <v>0</v>
      </c>
      <c r="K11" s="996">
        <v>0</v>
      </c>
      <c r="L11" s="1025">
        <v>1</v>
      </c>
      <c r="M11" s="55"/>
    </row>
    <row r="12" spans="1:13" s="106" customFormat="1" ht="30" customHeight="1" x14ac:dyDescent="0.2">
      <c r="A12" s="107"/>
      <c r="B12" s="130" t="s">
        <v>568</v>
      </c>
      <c r="C12" s="391">
        <v>0</v>
      </c>
      <c r="D12" s="391">
        <v>0</v>
      </c>
      <c r="E12" s="997">
        <v>0</v>
      </c>
      <c r="F12" s="997">
        <v>0</v>
      </c>
      <c r="G12" s="997">
        <v>0</v>
      </c>
      <c r="H12" s="997">
        <v>0</v>
      </c>
      <c r="I12" s="997">
        <v>0</v>
      </c>
      <c r="J12" s="997">
        <v>0</v>
      </c>
      <c r="K12" s="997">
        <v>0</v>
      </c>
      <c r="L12" s="1028">
        <v>0</v>
      </c>
      <c r="M12" s="123"/>
    </row>
    <row r="13" spans="1:13" ht="23.1" customHeight="1" x14ac:dyDescent="0.2">
      <c r="A13" s="60">
        <v>1</v>
      </c>
      <c r="B13" s="92" t="s">
        <v>796</v>
      </c>
      <c r="C13" s="927">
        <v>0</v>
      </c>
      <c r="D13" s="384">
        <v>0</v>
      </c>
      <c r="E13" s="998">
        <v>0</v>
      </c>
      <c r="F13" s="998">
        <v>0</v>
      </c>
      <c r="G13" s="998">
        <v>0</v>
      </c>
      <c r="H13" s="998">
        <v>0</v>
      </c>
      <c r="I13" s="998">
        <v>0</v>
      </c>
      <c r="J13" s="998">
        <v>0</v>
      </c>
      <c r="K13" s="998">
        <v>0</v>
      </c>
      <c r="L13" s="1029">
        <v>0</v>
      </c>
      <c r="M13" s="59">
        <v>1</v>
      </c>
    </row>
    <row r="14" spans="1:13" ht="23.1" customHeight="1" x14ac:dyDescent="0.2">
      <c r="A14" s="60">
        <v>2</v>
      </c>
      <c r="B14" s="92" t="s">
        <v>798</v>
      </c>
      <c r="C14" s="899">
        <v>0</v>
      </c>
      <c r="D14" s="376">
        <v>0</v>
      </c>
      <c r="E14" s="996">
        <v>0</v>
      </c>
      <c r="F14" s="996">
        <v>0</v>
      </c>
      <c r="G14" s="996">
        <v>0</v>
      </c>
      <c r="H14" s="996">
        <v>0</v>
      </c>
      <c r="I14" s="996">
        <v>0</v>
      </c>
      <c r="J14" s="996">
        <v>0</v>
      </c>
      <c r="K14" s="996">
        <v>0</v>
      </c>
      <c r="L14" s="1025">
        <v>0</v>
      </c>
      <c r="M14" s="55">
        <v>2</v>
      </c>
    </row>
    <row r="15" spans="1:13" ht="23.1" customHeight="1" x14ac:dyDescent="0.2">
      <c r="A15" s="60">
        <v>3</v>
      </c>
      <c r="B15" s="92" t="s">
        <v>800</v>
      </c>
      <c r="C15" s="899">
        <v>0</v>
      </c>
      <c r="D15" s="376">
        <v>0</v>
      </c>
      <c r="E15" s="996">
        <v>0</v>
      </c>
      <c r="F15" s="996">
        <v>0</v>
      </c>
      <c r="G15" s="996">
        <v>0</v>
      </c>
      <c r="H15" s="996">
        <v>0</v>
      </c>
      <c r="I15" s="996">
        <v>0</v>
      </c>
      <c r="J15" s="996">
        <v>0</v>
      </c>
      <c r="K15" s="996">
        <v>0</v>
      </c>
      <c r="L15" s="1025">
        <v>0</v>
      </c>
      <c r="M15" s="55">
        <v>3</v>
      </c>
    </row>
    <row r="16" spans="1:13" ht="23.1" customHeight="1" x14ac:dyDescent="0.2">
      <c r="A16" s="60">
        <v>4</v>
      </c>
      <c r="B16" s="92" t="s">
        <v>802</v>
      </c>
      <c r="C16" s="899">
        <v>0</v>
      </c>
      <c r="D16" s="376">
        <v>0</v>
      </c>
      <c r="E16" s="996">
        <v>0</v>
      </c>
      <c r="F16" s="996">
        <v>0</v>
      </c>
      <c r="G16" s="996">
        <v>0</v>
      </c>
      <c r="H16" s="996">
        <v>0</v>
      </c>
      <c r="I16" s="996">
        <v>0</v>
      </c>
      <c r="J16" s="996">
        <v>0</v>
      </c>
      <c r="K16" s="996">
        <v>0</v>
      </c>
      <c r="L16" s="1025">
        <v>0</v>
      </c>
      <c r="M16" s="55">
        <v>4</v>
      </c>
    </row>
    <row r="17" spans="1:13" ht="23.1" customHeight="1" x14ac:dyDescent="0.2">
      <c r="A17" s="176">
        <v>5</v>
      </c>
      <c r="B17" s="177" t="s">
        <v>804</v>
      </c>
      <c r="C17" s="929">
        <v>0</v>
      </c>
      <c r="D17" s="391">
        <v>0</v>
      </c>
      <c r="E17" s="997">
        <v>0</v>
      </c>
      <c r="F17" s="997">
        <v>0</v>
      </c>
      <c r="G17" s="997">
        <v>0</v>
      </c>
      <c r="H17" s="997">
        <v>0</v>
      </c>
      <c r="I17" s="997">
        <v>0</v>
      </c>
      <c r="J17" s="997">
        <v>0</v>
      </c>
      <c r="K17" s="997">
        <v>0</v>
      </c>
      <c r="L17" s="1028">
        <v>0</v>
      </c>
      <c r="M17" s="123">
        <v>5</v>
      </c>
    </row>
    <row r="18" spans="1:13" ht="23.1" customHeight="1" x14ac:dyDescent="0.2">
      <c r="A18" s="60">
        <v>6</v>
      </c>
      <c r="B18" s="92" t="s">
        <v>806</v>
      </c>
      <c r="C18" s="927">
        <v>0</v>
      </c>
      <c r="D18" s="384">
        <v>0</v>
      </c>
      <c r="E18" s="998">
        <v>0</v>
      </c>
      <c r="F18" s="998">
        <v>0</v>
      </c>
      <c r="G18" s="998">
        <v>0</v>
      </c>
      <c r="H18" s="998">
        <v>0</v>
      </c>
      <c r="I18" s="998">
        <v>0</v>
      </c>
      <c r="J18" s="998">
        <v>0</v>
      </c>
      <c r="K18" s="998">
        <v>0</v>
      </c>
      <c r="L18" s="1029">
        <v>0</v>
      </c>
      <c r="M18" s="55">
        <v>6</v>
      </c>
    </row>
    <row r="19" spans="1:13" ht="23.1" customHeight="1" x14ac:dyDescent="0.2">
      <c r="A19" s="60">
        <v>7</v>
      </c>
      <c r="B19" s="92" t="s">
        <v>808</v>
      </c>
      <c r="C19" s="899">
        <v>0</v>
      </c>
      <c r="D19" s="376">
        <v>2</v>
      </c>
      <c r="E19" s="996">
        <v>0</v>
      </c>
      <c r="F19" s="996">
        <v>0</v>
      </c>
      <c r="G19" s="996">
        <v>1</v>
      </c>
      <c r="H19" s="996">
        <v>1</v>
      </c>
      <c r="I19" s="996">
        <v>0</v>
      </c>
      <c r="J19" s="996">
        <v>0</v>
      </c>
      <c r="K19" s="996">
        <v>0</v>
      </c>
      <c r="L19" s="1025">
        <v>1</v>
      </c>
      <c r="M19" s="55">
        <v>7</v>
      </c>
    </row>
    <row r="20" spans="1:13" ht="23.1" customHeight="1" x14ac:dyDescent="0.2">
      <c r="A20" s="60">
        <v>8</v>
      </c>
      <c r="B20" s="92" t="s">
        <v>810</v>
      </c>
      <c r="C20" s="899">
        <v>0</v>
      </c>
      <c r="D20" s="376">
        <v>0</v>
      </c>
      <c r="E20" s="996">
        <v>0</v>
      </c>
      <c r="F20" s="996">
        <v>0</v>
      </c>
      <c r="G20" s="996">
        <v>0</v>
      </c>
      <c r="H20" s="996">
        <v>0</v>
      </c>
      <c r="I20" s="996">
        <v>0</v>
      </c>
      <c r="J20" s="996">
        <v>0</v>
      </c>
      <c r="K20" s="996">
        <v>0</v>
      </c>
      <c r="L20" s="1025">
        <v>0</v>
      </c>
      <c r="M20" s="55">
        <v>8</v>
      </c>
    </row>
    <row r="21" spans="1:13" s="98" customFormat="1" ht="23.1" customHeight="1" x14ac:dyDescent="0.2">
      <c r="A21" s="60">
        <v>9</v>
      </c>
      <c r="B21" s="92" t="s">
        <v>812</v>
      </c>
      <c r="C21" s="899">
        <v>0</v>
      </c>
      <c r="D21" s="376">
        <v>0</v>
      </c>
      <c r="E21" s="996">
        <v>0</v>
      </c>
      <c r="F21" s="996">
        <v>0</v>
      </c>
      <c r="G21" s="996">
        <v>0</v>
      </c>
      <c r="H21" s="996">
        <v>0</v>
      </c>
      <c r="I21" s="996">
        <v>0</v>
      </c>
      <c r="J21" s="996">
        <v>0</v>
      </c>
      <c r="K21" s="996">
        <v>0</v>
      </c>
      <c r="L21" s="1025">
        <v>0</v>
      </c>
      <c r="M21" s="63">
        <v>9</v>
      </c>
    </row>
    <row r="22" spans="1:13" s="98" customFormat="1" ht="23.1" customHeight="1" x14ac:dyDescent="0.2">
      <c r="A22" s="62">
        <v>10</v>
      </c>
      <c r="B22" s="61" t="s">
        <v>814</v>
      </c>
      <c r="C22" s="929">
        <v>0</v>
      </c>
      <c r="D22" s="391">
        <v>0</v>
      </c>
      <c r="E22" s="997">
        <v>0</v>
      </c>
      <c r="F22" s="997">
        <v>0</v>
      </c>
      <c r="G22" s="997">
        <v>0</v>
      </c>
      <c r="H22" s="997">
        <v>0</v>
      </c>
      <c r="I22" s="997">
        <v>0</v>
      </c>
      <c r="J22" s="997">
        <v>0</v>
      </c>
      <c r="K22" s="997">
        <v>0</v>
      </c>
      <c r="L22" s="1028">
        <v>0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816</v>
      </c>
      <c r="C23" s="927">
        <v>0</v>
      </c>
      <c r="D23" s="384">
        <v>0</v>
      </c>
      <c r="E23" s="998">
        <v>0</v>
      </c>
      <c r="F23" s="998">
        <v>0</v>
      </c>
      <c r="G23" s="998">
        <v>0</v>
      </c>
      <c r="H23" s="998">
        <v>0</v>
      </c>
      <c r="I23" s="998">
        <v>0</v>
      </c>
      <c r="J23" s="998">
        <v>0</v>
      </c>
      <c r="K23" s="998">
        <v>0</v>
      </c>
      <c r="L23" s="1029">
        <v>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818</v>
      </c>
      <c r="C24" s="899">
        <v>0</v>
      </c>
      <c r="D24" s="376">
        <v>0</v>
      </c>
      <c r="E24" s="996">
        <v>0</v>
      </c>
      <c r="F24" s="996">
        <v>0</v>
      </c>
      <c r="G24" s="996">
        <v>0</v>
      </c>
      <c r="H24" s="996">
        <v>0</v>
      </c>
      <c r="I24" s="996">
        <v>0</v>
      </c>
      <c r="J24" s="996">
        <v>0</v>
      </c>
      <c r="K24" s="996">
        <v>0</v>
      </c>
      <c r="L24" s="1025">
        <v>0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819</v>
      </c>
      <c r="C25" s="899">
        <v>0</v>
      </c>
      <c r="D25" s="376">
        <v>0</v>
      </c>
      <c r="E25" s="996">
        <v>0</v>
      </c>
      <c r="F25" s="996">
        <v>0</v>
      </c>
      <c r="G25" s="996">
        <v>0</v>
      </c>
      <c r="H25" s="996">
        <v>0</v>
      </c>
      <c r="I25" s="996">
        <v>0</v>
      </c>
      <c r="J25" s="996">
        <v>0</v>
      </c>
      <c r="K25" s="996">
        <v>0</v>
      </c>
      <c r="L25" s="1025">
        <v>0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821</v>
      </c>
      <c r="C26" s="899">
        <v>0</v>
      </c>
      <c r="D26" s="376">
        <v>0</v>
      </c>
      <c r="E26" s="996">
        <v>0</v>
      </c>
      <c r="F26" s="996">
        <v>0</v>
      </c>
      <c r="G26" s="996">
        <v>0</v>
      </c>
      <c r="H26" s="996">
        <v>0</v>
      </c>
      <c r="I26" s="996">
        <v>0</v>
      </c>
      <c r="J26" s="996">
        <v>0</v>
      </c>
      <c r="K26" s="996">
        <v>0</v>
      </c>
      <c r="L26" s="1025">
        <v>0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823</v>
      </c>
      <c r="C27" s="929">
        <v>0</v>
      </c>
      <c r="D27" s="391">
        <v>0</v>
      </c>
      <c r="E27" s="997">
        <v>0</v>
      </c>
      <c r="F27" s="997">
        <v>0</v>
      </c>
      <c r="G27" s="997">
        <v>0</v>
      </c>
      <c r="H27" s="997">
        <v>0</v>
      </c>
      <c r="I27" s="997">
        <v>0</v>
      </c>
      <c r="J27" s="997">
        <v>0</v>
      </c>
      <c r="K27" s="997">
        <v>0</v>
      </c>
      <c r="L27" s="1028">
        <v>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825</v>
      </c>
      <c r="C28" s="927">
        <v>0</v>
      </c>
      <c r="D28" s="384">
        <v>0</v>
      </c>
      <c r="E28" s="998">
        <v>0</v>
      </c>
      <c r="F28" s="998">
        <v>0</v>
      </c>
      <c r="G28" s="998">
        <v>0</v>
      </c>
      <c r="H28" s="998">
        <v>0</v>
      </c>
      <c r="I28" s="998">
        <v>0</v>
      </c>
      <c r="J28" s="998">
        <v>0</v>
      </c>
      <c r="K28" s="998">
        <v>0</v>
      </c>
      <c r="L28" s="1029">
        <v>0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827</v>
      </c>
      <c r="C29" s="899">
        <v>0</v>
      </c>
      <c r="D29" s="376">
        <v>0</v>
      </c>
      <c r="E29" s="996">
        <v>0</v>
      </c>
      <c r="F29" s="996">
        <v>0</v>
      </c>
      <c r="G29" s="996">
        <v>0</v>
      </c>
      <c r="H29" s="996">
        <v>0</v>
      </c>
      <c r="I29" s="996">
        <v>0</v>
      </c>
      <c r="J29" s="996">
        <v>0</v>
      </c>
      <c r="K29" s="996">
        <v>0</v>
      </c>
      <c r="L29" s="1025">
        <v>0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829</v>
      </c>
      <c r="C30" s="899">
        <v>0</v>
      </c>
      <c r="D30" s="376">
        <v>0</v>
      </c>
      <c r="E30" s="996">
        <v>0</v>
      </c>
      <c r="F30" s="996">
        <v>0</v>
      </c>
      <c r="G30" s="996">
        <v>0</v>
      </c>
      <c r="H30" s="996">
        <v>0</v>
      </c>
      <c r="I30" s="996">
        <v>0</v>
      </c>
      <c r="J30" s="996">
        <v>0</v>
      </c>
      <c r="K30" s="996">
        <v>0</v>
      </c>
      <c r="L30" s="1025">
        <v>0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831</v>
      </c>
      <c r="C31" s="899">
        <v>0</v>
      </c>
      <c r="D31" s="376">
        <v>0</v>
      </c>
      <c r="E31" s="996">
        <v>0</v>
      </c>
      <c r="F31" s="996">
        <v>0</v>
      </c>
      <c r="G31" s="996">
        <v>0</v>
      </c>
      <c r="H31" s="996">
        <v>0</v>
      </c>
      <c r="I31" s="996">
        <v>0</v>
      </c>
      <c r="J31" s="996">
        <v>0</v>
      </c>
      <c r="K31" s="996">
        <v>0</v>
      </c>
      <c r="L31" s="1025">
        <v>0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833</v>
      </c>
      <c r="C32" s="929">
        <v>0</v>
      </c>
      <c r="D32" s="391">
        <v>0</v>
      </c>
      <c r="E32" s="997">
        <v>0</v>
      </c>
      <c r="F32" s="997">
        <v>0</v>
      </c>
      <c r="G32" s="997">
        <v>0</v>
      </c>
      <c r="H32" s="997">
        <v>0</v>
      </c>
      <c r="I32" s="997">
        <v>0</v>
      </c>
      <c r="J32" s="997">
        <v>0</v>
      </c>
      <c r="K32" s="997">
        <v>0</v>
      </c>
      <c r="L32" s="1028">
        <v>0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835</v>
      </c>
      <c r="C33" s="927">
        <v>0</v>
      </c>
      <c r="D33" s="384">
        <v>0</v>
      </c>
      <c r="E33" s="998">
        <v>0</v>
      </c>
      <c r="F33" s="998">
        <v>0</v>
      </c>
      <c r="G33" s="998">
        <v>0</v>
      </c>
      <c r="H33" s="998">
        <v>0</v>
      </c>
      <c r="I33" s="998">
        <v>0</v>
      </c>
      <c r="J33" s="998">
        <v>0</v>
      </c>
      <c r="K33" s="998">
        <v>0</v>
      </c>
      <c r="L33" s="1029">
        <v>0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837</v>
      </c>
      <c r="C34" s="899">
        <v>0</v>
      </c>
      <c r="D34" s="376">
        <v>0</v>
      </c>
      <c r="E34" s="996">
        <v>0</v>
      </c>
      <c r="F34" s="996">
        <v>0</v>
      </c>
      <c r="G34" s="996">
        <v>0</v>
      </c>
      <c r="H34" s="996">
        <v>0</v>
      </c>
      <c r="I34" s="996">
        <v>0</v>
      </c>
      <c r="J34" s="996">
        <v>0</v>
      </c>
      <c r="K34" s="996">
        <v>0</v>
      </c>
      <c r="L34" s="1025">
        <v>0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838</v>
      </c>
      <c r="C35" s="899">
        <v>0</v>
      </c>
      <c r="D35" s="376">
        <v>0</v>
      </c>
      <c r="E35" s="996">
        <v>0</v>
      </c>
      <c r="F35" s="996">
        <v>0</v>
      </c>
      <c r="G35" s="996">
        <v>0</v>
      </c>
      <c r="H35" s="996">
        <v>0</v>
      </c>
      <c r="I35" s="996">
        <v>0</v>
      </c>
      <c r="J35" s="996">
        <v>0</v>
      </c>
      <c r="K35" s="996">
        <v>0</v>
      </c>
      <c r="L35" s="1025">
        <v>0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840</v>
      </c>
      <c r="C36" s="899">
        <v>0</v>
      </c>
      <c r="D36" s="376">
        <v>0</v>
      </c>
      <c r="E36" s="996">
        <v>0</v>
      </c>
      <c r="F36" s="996">
        <v>0</v>
      </c>
      <c r="G36" s="996">
        <v>0</v>
      </c>
      <c r="H36" s="996">
        <v>0</v>
      </c>
      <c r="I36" s="996">
        <v>0</v>
      </c>
      <c r="J36" s="996">
        <v>0</v>
      </c>
      <c r="K36" s="996">
        <v>0</v>
      </c>
      <c r="L36" s="1025">
        <v>0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842</v>
      </c>
      <c r="C37" s="929">
        <v>0</v>
      </c>
      <c r="D37" s="391">
        <v>0</v>
      </c>
      <c r="E37" s="997">
        <v>0</v>
      </c>
      <c r="F37" s="997">
        <v>0</v>
      </c>
      <c r="G37" s="997">
        <v>0</v>
      </c>
      <c r="H37" s="997">
        <v>0</v>
      </c>
      <c r="I37" s="997">
        <v>0</v>
      </c>
      <c r="J37" s="997">
        <v>0</v>
      </c>
      <c r="K37" s="997">
        <v>0</v>
      </c>
      <c r="L37" s="1028">
        <v>0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844</v>
      </c>
      <c r="C38" s="927">
        <v>0</v>
      </c>
      <c r="D38" s="384">
        <v>0</v>
      </c>
      <c r="E38" s="998">
        <v>0</v>
      </c>
      <c r="F38" s="998">
        <v>0</v>
      </c>
      <c r="G38" s="998">
        <v>0</v>
      </c>
      <c r="H38" s="998">
        <v>0</v>
      </c>
      <c r="I38" s="998">
        <v>0</v>
      </c>
      <c r="J38" s="998">
        <v>0</v>
      </c>
      <c r="K38" s="998">
        <v>0</v>
      </c>
      <c r="L38" s="1029">
        <v>0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846</v>
      </c>
      <c r="C39" s="899">
        <v>0</v>
      </c>
      <c r="D39" s="376">
        <v>0</v>
      </c>
      <c r="E39" s="996">
        <v>0</v>
      </c>
      <c r="F39" s="996">
        <v>0</v>
      </c>
      <c r="G39" s="996">
        <v>0</v>
      </c>
      <c r="H39" s="996">
        <v>0</v>
      </c>
      <c r="I39" s="996">
        <v>0</v>
      </c>
      <c r="J39" s="996">
        <v>0</v>
      </c>
      <c r="K39" s="996">
        <v>0</v>
      </c>
      <c r="L39" s="1025">
        <v>0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848</v>
      </c>
      <c r="C40" s="899">
        <v>0</v>
      </c>
      <c r="D40" s="376">
        <v>0</v>
      </c>
      <c r="E40" s="996">
        <v>0</v>
      </c>
      <c r="F40" s="996">
        <v>0</v>
      </c>
      <c r="G40" s="996">
        <v>0</v>
      </c>
      <c r="H40" s="996">
        <v>0</v>
      </c>
      <c r="I40" s="996">
        <v>0</v>
      </c>
      <c r="J40" s="996">
        <v>0</v>
      </c>
      <c r="K40" s="996">
        <v>0</v>
      </c>
      <c r="L40" s="1025">
        <v>0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850</v>
      </c>
      <c r="C41" s="899">
        <v>0</v>
      </c>
      <c r="D41" s="376">
        <v>0</v>
      </c>
      <c r="E41" s="996">
        <v>0</v>
      </c>
      <c r="F41" s="996">
        <v>0</v>
      </c>
      <c r="G41" s="996">
        <v>0</v>
      </c>
      <c r="H41" s="996">
        <v>0</v>
      </c>
      <c r="I41" s="996">
        <v>0</v>
      </c>
      <c r="J41" s="996">
        <v>0</v>
      </c>
      <c r="K41" s="996">
        <v>0</v>
      </c>
      <c r="L41" s="1025">
        <v>0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852</v>
      </c>
      <c r="C42" s="929">
        <v>0</v>
      </c>
      <c r="D42" s="391">
        <v>0</v>
      </c>
      <c r="E42" s="997">
        <v>0</v>
      </c>
      <c r="F42" s="997">
        <v>0</v>
      </c>
      <c r="G42" s="997">
        <v>0</v>
      </c>
      <c r="H42" s="997">
        <v>0</v>
      </c>
      <c r="I42" s="997">
        <v>0</v>
      </c>
      <c r="J42" s="997">
        <v>0</v>
      </c>
      <c r="K42" s="997">
        <v>0</v>
      </c>
      <c r="L42" s="1028">
        <v>0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854</v>
      </c>
      <c r="C43" s="927">
        <v>0</v>
      </c>
      <c r="D43" s="384">
        <v>0</v>
      </c>
      <c r="E43" s="998">
        <v>0</v>
      </c>
      <c r="F43" s="998">
        <v>0</v>
      </c>
      <c r="G43" s="998">
        <v>0</v>
      </c>
      <c r="H43" s="998">
        <v>0</v>
      </c>
      <c r="I43" s="998">
        <v>0</v>
      </c>
      <c r="J43" s="998">
        <v>0</v>
      </c>
      <c r="K43" s="998">
        <v>0</v>
      </c>
      <c r="L43" s="1029">
        <v>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856</v>
      </c>
      <c r="C44" s="899">
        <v>0</v>
      </c>
      <c r="D44" s="376">
        <v>0</v>
      </c>
      <c r="E44" s="996">
        <v>0</v>
      </c>
      <c r="F44" s="996">
        <v>0</v>
      </c>
      <c r="G44" s="996">
        <v>0</v>
      </c>
      <c r="H44" s="996">
        <v>0</v>
      </c>
      <c r="I44" s="996">
        <v>0</v>
      </c>
      <c r="J44" s="996">
        <v>0</v>
      </c>
      <c r="K44" s="996">
        <v>0</v>
      </c>
      <c r="L44" s="1025">
        <v>0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858</v>
      </c>
      <c r="C45" s="899">
        <v>0</v>
      </c>
      <c r="D45" s="376">
        <v>0</v>
      </c>
      <c r="E45" s="996">
        <v>0</v>
      </c>
      <c r="F45" s="996">
        <v>0</v>
      </c>
      <c r="G45" s="996">
        <v>0</v>
      </c>
      <c r="H45" s="996">
        <v>0</v>
      </c>
      <c r="I45" s="996">
        <v>0</v>
      </c>
      <c r="J45" s="996">
        <v>0</v>
      </c>
      <c r="K45" s="996">
        <v>0</v>
      </c>
      <c r="L45" s="1025">
        <v>0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860</v>
      </c>
      <c r="C46" s="899">
        <v>0</v>
      </c>
      <c r="D46" s="376">
        <v>0</v>
      </c>
      <c r="E46" s="996">
        <v>0</v>
      </c>
      <c r="F46" s="996">
        <v>0</v>
      </c>
      <c r="G46" s="996">
        <v>0</v>
      </c>
      <c r="H46" s="996">
        <v>0</v>
      </c>
      <c r="I46" s="996">
        <v>0</v>
      </c>
      <c r="J46" s="996">
        <v>0</v>
      </c>
      <c r="K46" s="996">
        <v>0</v>
      </c>
      <c r="L46" s="1025">
        <v>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862</v>
      </c>
      <c r="C47" s="929">
        <v>0</v>
      </c>
      <c r="D47" s="391">
        <v>0</v>
      </c>
      <c r="E47" s="997">
        <v>0</v>
      </c>
      <c r="F47" s="997">
        <v>0</v>
      </c>
      <c r="G47" s="997">
        <v>0</v>
      </c>
      <c r="H47" s="997">
        <v>0</v>
      </c>
      <c r="I47" s="997">
        <v>0</v>
      </c>
      <c r="J47" s="997">
        <v>0</v>
      </c>
      <c r="K47" s="997">
        <v>0</v>
      </c>
      <c r="L47" s="1028">
        <v>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863</v>
      </c>
      <c r="C48" s="927">
        <v>0</v>
      </c>
      <c r="D48" s="384">
        <v>0</v>
      </c>
      <c r="E48" s="998">
        <v>0</v>
      </c>
      <c r="F48" s="998">
        <v>0</v>
      </c>
      <c r="G48" s="998">
        <v>0</v>
      </c>
      <c r="H48" s="998">
        <v>0</v>
      </c>
      <c r="I48" s="998">
        <v>0</v>
      </c>
      <c r="J48" s="998">
        <v>0</v>
      </c>
      <c r="K48" s="998">
        <v>0</v>
      </c>
      <c r="L48" s="1029">
        <v>0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865</v>
      </c>
      <c r="C49" s="899">
        <v>0</v>
      </c>
      <c r="D49" s="376">
        <v>0</v>
      </c>
      <c r="E49" s="996">
        <v>0</v>
      </c>
      <c r="F49" s="996">
        <v>0</v>
      </c>
      <c r="G49" s="996">
        <v>0</v>
      </c>
      <c r="H49" s="996">
        <v>0</v>
      </c>
      <c r="I49" s="996">
        <v>0</v>
      </c>
      <c r="J49" s="996">
        <v>0</v>
      </c>
      <c r="K49" s="996">
        <v>0</v>
      </c>
      <c r="L49" s="1025">
        <v>0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867</v>
      </c>
      <c r="C50" s="899">
        <v>0</v>
      </c>
      <c r="D50" s="376">
        <v>0</v>
      </c>
      <c r="E50" s="996">
        <v>0</v>
      </c>
      <c r="F50" s="996">
        <v>0</v>
      </c>
      <c r="G50" s="996">
        <v>0</v>
      </c>
      <c r="H50" s="996">
        <v>0</v>
      </c>
      <c r="I50" s="996">
        <v>0</v>
      </c>
      <c r="J50" s="996">
        <v>0</v>
      </c>
      <c r="K50" s="996">
        <v>0</v>
      </c>
      <c r="L50" s="1025">
        <v>0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869</v>
      </c>
      <c r="C51" s="899">
        <v>0</v>
      </c>
      <c r="D51" s="376">
        <v>0</v>
      </c>
      <c r="E51" s="996">
        <v>0</v>
      </c>
      <c r="F51" s="996">
        <v>0</v>
      </c>
      <c r="G51" s="996">
        <v>0</v>
      </c>
      <c r="H51" s="996">
        <v>0</v>
      </c>
      <c r="I51" s="996">
        <v>0</v>
      </c>
      <c r="J51" s="996">
        <v>0</v>
      </c>
      <c r="K51" s="996">
        <v>0</v>
      </c>
      <c r="L51" s="1025">
        <v>0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871</v>
      </c>
      <c r="C52" s="929">
        <v>0</v>
      </c>
      <c r="D52" s="391">
        <v>0</v>
      </c>
      <c r="E52" s="997">
        <v>0</v>
      </c>
      <c r="F52" s="997">
        <v>0</v>
      </c>
      <c r="G52" s="997">
        <v>0</v>
      </c>
      <c r="H52" s="997">
        <v>0</v>
      </c>
      <c r="I52" s="997">
        <v>0</v>
      </c>
      <c r="J52" s="997">
        <v>0</v>
      </c>
      <c r="K52" s="997">
        <v>0</v>
      </c>
      <c r="L52" s="1028">
        <v>0</v>
      </c>
      <c r="M52" s="73">
        <v>44</v>
      </c>
    </row>
    <row r="53" spans="1:13" s="109" customFormat="1" ht="23.1" customHeight="1" x14ac:dyDescent="0.2">
      <c r="A53" s="62">
        <v>45</v>
      </c>
      <c r="B53" s="61" t="s">
        <v>872</v>
      </c>
      <c r="C53" s="927">
        <v>0</v>
      </c>
      <c r="D53" s="384">
        <v>0</v>
      </c>
      <c r="E53" s="998">
        <v>0</v>
      </c>
      <c r="F53" s="998">
        <v>0</v>
      </c>
      <c r="G53" s="998">
        <v>0</v>
      </c>
      <c r="H53" s="998">
        <v>0</v>
      </c>
      <c r="I53" s="998">
        <v>0</v>
      </c>
      <c r="J53" s="998">
        <v>0</v>
      </c>
      <c r="K53" s="998">
        <v>0</v>
      </c>
      <c r="L53" s="1029">
        <v>0</v>
      </c>
      <c r="M53" s="63">
        <v>45</v>
      </c>
    </row>
    <row r="54" spans="1:13" s="109" customFormat="1" ht="23.1" customHeight="1" x14ac:dyDescent="0.2">
      <c r="A54" s="62">
        <v>46</v>
      </c>
      <c r="B54" s="61" t="s">
        <v>873</v>
      </c>
      <c r="C54" s="899">
        <v>0</v>
      </c>
      <c r="D54" s="376">
        <v>0</v>
      </c>
      <c r="E54" s="996">
        <v>0</v>
      </c>
      <c r="F54" s="996">
        <v>0</v>
      </c>
      <c r="G54" s="996">
        <v>0</v>
      </c>
      <c r="H54" s="996">
        <v>0</v>
      </c>
      <c r="I54" s="996">
        <v>0</v>
      </c>
      <c r="J54" s="996">
        <v>0</v>
      </c>
      <c r="K54" s="996">
        <v>0</v>
      </c>
      <c r="L54" s="1025">
        <v>0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874</v>
      </c>
      <c r="C55" s="899">
        <v>0</v>
      </c>
      <c r="D55" s="376">
        <v>0</v>
      </c>
      <c r="E55" s="996">
        <v>0</v>
      </c>
      <c r="F55" s="996">
        <v>0</v>
      </c>
      <c r="G55" s="996">
        <v>0</v>
      </c>
      <c r="H55" s="996">
        <v>0</v>
      </c>
      <c r="I55" s="996">
        <v>0</v>
      </c>
      <c r="J55" s="996">
        <v>0</v>
      </c>
      <c r="K55" s="996">
        <v>0</v>
      </c>
      <c r="L55" s="1025">
        <v>0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875</v>
      </c>
      <c r="C56" s="899">
        <v>0</v>
      </c>
      <c r="D56" s="376">
        <v>0</v>
      </c>
      <c r="E56" s="996">
        <v>0</v>
      </c>
      <c r="F56" s="996">
        <v>0</v>
      </c>
      <c r="G56" s="996">
        <v>0</v>
      </c>
      <c r="H56" s="996">
        <v>0</v>
      </c>
      <c r="I56" s="996">
        <v>0</v>
      </c>
      <c r="J56" s="996">
        <v>0</v>
      </c>
      <c r="K56" s="996">
        <v>0</v>
      </c>
      <c r="L56" s="1025">
        <v>0</v>
      </c>
      <c r="M56" s="63">
        <v>54</v>
      </c>
    </row>
    <row r="57" spans="1:13" s="109" customFormat="1" ht="23.1" customHeight="1" thickBot="1" x14ac:dyDescent="0.25">
      <c r="A57" s="77">
        <v>59</v>
      </c>
      <c r="B57" s="78" t="s">
        <v>877</v>
      </c>
      <c r="C57" s="1030">
        <v>0</v>
      </c>
      <c r="D57" s="1031">
        <v>0</v>
      </c>
      <c r="E57" s="1009">
        <v>0</v>
      </c>
      <c r="F57" s="1009">
        <v>0</v>
      </c>
      <c r="G57" s="1009">
        <v>0</v>
      </c>
      <c r="H57" s="1009">
        <v>0</v>
      </c>
      <c r="I57" s="1009">
        <v>0</v>
      </c>
      <c r="J57" s="1009">
        <v>0</v>
      </c>
      <c r="K57" s="1009">
        <v>0</v>
      </c>
      <c r="L57" s="1032">
        <v>0</v>
      </c>
      <c r="M57" s="79">
        <v>59</v>
      </c>
    </row>
    <row r="58" spans="1:13" ht="23.1" customHeight="1" x14ac:dyDescent="0.2">
      <c r="A58" s="60">
        <v>61</v>
      </c>
      <c r="B58" s="92" t="s">
        <v>879</v>
      </c>
      <c r="C58" s="927">
        <v>0</v>
      </c>
      <c r="D58" s="384">
        <v>0</v>
      </c>
      <c r="E58" s="998">
        <v>0</v>
      </c>
      <c r="F58" s="998">
        <v>0</v>
      </c>
      <c r="G58" s="998">
        <v>0</v>
      </c>
      <c r="H58" s="998">
        <v>0</v>
      </c>
      <c r="I58" s="998">
        <v>0</v>
      </c>
      <c r="J58" s="998">
        <v>0</v>
      </c>
      <c r="K58" s="998">
        <v>0</v>
      </c>
      <c r="L58" s="1029">
        <v>0</v>
      </c>
      <c r="M58" s="59">
        <v>61</v>
      </c>
    </row>
    <row r="59" spans="1:13" ht="23.1" customHeight="1" x14ac:dyDescent="0.2">
      <c r="A59" s="60">
        <v>66</v>
      </c>
      <c r="B59" s="92" t="s">
        <v>881</v>
      </c>
      <c r="C59" s="899">
        <v>0</v>
      </c>
      <c r="D59" s="376">
        <v>0</v>
      </c>
      <c r="E59" s="996">
        <v>0</v>
      </c>
      <c r="F59" s="996">
        <v>0</v>
      </c>
      <c r="G59" s="996">
        <v>0</v>
      </c>
      <c r="H59" s="996">
        <v>0</v>
      </c>
      <c r="I59" s="996">
        <v>0</v>
      </c>
      <c r="J59" s="996">
        <v>0</v>
      </c>
      <c r="K59" s="996">
        <v>0</v>
      </c>
      <c r="L59" s="1025">
        <v>0</v>
      </c>
      <c r="M59" s="55">
        <v>66</v>
      </c>
    </row>
    <row r="60" spans="1:13" ht="23.1" customHeight="1" x14ac:dyDescent="0.2">
      <c r="A60" s="60">
        <v>67</v>
      </c>
      <c r="B60" s="92" t="s">
        <v>883</v>
      </c>
      <c r="C60" s="899">
        <v>0</v>
      </c>
      <c r="D60" s="376">
        <v>0</v>
      </c>
      <c r="E60" s="996">
        <v>0</v>
      </c>
      <c r="F60" s="996">
        <v>0</v>
      </c>
      <c r="G60" s="996">
        <v>0</v>
      </c>
      <c r="H60" s="996">
        <v>0</v>
      </c>
      <c r="I60" s="996">
        <v>0</v>
      </c>
      <c r="J60" s="996">
        <v>0</v>
      </c>
      <c r="K60" s="996">
        <v>0</v>
      </c>
      <c r="L60" s="1025">
        <v>0</v>
      </c>
      <c r="M60" s="55">
        <v>67</v>
      </c>
    </row>
    <row r="61" spans="1:13" ht="23.1" customHeight="1" x14ac:dyDescent="0.2">
      <c r="A61" s="60">
        <v>70</v>
      </c>
      <c r="B61" s="92" t="s">
        <v>885</v>
      </c>
      <c r="C61" s="899">
        <v>0</v>
      </c>
      <c r="D61" s="376">
        <v>0</v>
      </c>
      <c r="E61" s="996">
        <v>0</v>
      </c>
      <c r="F61" s="996">
        <v>0</v>
      </c>
      <c r="G61" s="996">
        <v>0</v>
      </c>
      <c r="H61" s="996">
        <v>0</v>
      </c>
      <c r="I61" s="996">
        <v>0</v>
      </c>
      <c r="J61" s="996">
        <v>0</v>
      </c>
      <c r="K61" s="996">
        <v>0</v>
      </c>
      <c r="L61" s="1025">
        <v>0</v>
      </c>
      <c r="M61" s="55">
        <v>70</v>
      </c>
    </row>
    <row r="62" spans="1:13" ht="23.1" customHeight="1" x14ac:dyDescent="0.2">
      <c r="A62" s="176">
        <v>72</v>
      </c>
      <c r="B62" s="177" t="s">
        <v>887</v>
      </c>
      <c r="C62" s="929">
        <v>0</v>
      </c>
      <c r="D62" s="391">
        <v>0</v>
      </c>
      <c r="E62" s="997">
        <v>0</v>
      </c>
      <c r="F62" s="997">
        <v>0</v>
      </c>
      <c r="G62" s="997">
        <v>0</v>
      </c>
      <c r="H62" s="997">
        <v>0</v>
      </c>
      <c r="I62" s="997">
        <v>0</v>
      </c>
      <c r="J62" s="997">
        <v>0</v>
      </c>
      <c r="K62" s="997">
        <v>0</v>
      </c>
      <c r="L62" s="1028">
        <v>0</v>
      </c>
      <c r="M62" s="123">
        <v>72</v>
      </c>
    </row>
    <row r="63" spans="1:13" ht="23.1" customHeight="1" x14ac:dyDescent="0.2">
      <c r="A63" s="60">
        <v>74</v>
      </c>
      <c r="B63" s="92" t="s">
        <v>889</v>
      </c>
      <c r="C63" s="927">
        <v>0</v>
      </c>
      <c r="D63" s="384">
        <v>0</v>
      </c>
      <c r="E63" s="998">
        <v>0</v>
      </c>
      <c r="F63" s="998">
        <v>0</v>
      </c>
      <c r="G63" s="998">
        <v>0</v>
      </c>
      <c r="H63" s="998">
        <v>0</v>
      </c>
      <c r="I63" s="998">
        <v>0</v>
      </c>
      <c r="J63" s="998">
        <v>0</v>
      </c>
      <c r="K63" s="998">
        <v>0</v>
      </c>
      <c r="L63" s="1029">
        <v>0</v>
      </c>
      <c r="M63" s="55">
        <v>74</v>
      </c>
    </row>
    <row r="64" spans="1:13" ht="23.1" customHeight="1" x14ac:dyDescent="0.2">
      <c r="A64" s="60">
        <v>81</v>
      </c>
      <c r="B64" s="92" t="s">
        <v>891</v>
      </c>
      <c r="C64" s="899">
        <v>0</v>
      </c>
      <c r="D64" s="376">
        <v>0</v>
      </c>
      <c r="E64" s="996">
        <v>0</v>
      </c>
      <c r="F64" s="996">
        <v>0</v>
      </c>
      <c r="G64" s="996">
        <v>0</v>
      </c>
      <c r="H64" s="996">
        <v>0</v>
      </c>
      <c r="I64" s="996">
        <v>0</v>
      </c>
      <c r="J64" s="996">
        <v>0</v>
      </c>
      <c r="K64" s="996">
        <v>0</v>
      </c>
      <c r="L64" s="1025">
        <v>0</v>
      </c>
      <c r="M64" s="55">
        <v>81</v>
      </c>
    </row>
    <row r="65" spans="1:13" ht="23.1" customHeight="1" x14ac:dyDescent="0.2">
      <c r="A65" s="60">
        <v>82</v>
      </c>
      <c r="B65" s="92" t="s">
        <v>893</v>
      </c>
      <c r="C65" s="899">
        <v>0</v>
      </c>
      <c r="D65" s="376">
        <v>0</v>
      </c>
      <c r="E65" s="996">
        <v>0</v>
      </c>
      <c r="F65" s="996">
        <v>0</v>
      </c>
      <c r="G65" s="996">
        <v>0</v>
      </c>
      <c r="H65" s="996">
        <v>0</v>
      </c>
      <c r="I65" s="996">
        <v>0</v>
      </c>
      <c r="J65" s="996">
        <v>0</v>
      </c>
      <c r="K65" s="996">
        <v>0</v>
      </c>
      <c r="L65" s="1025">
        <v>0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894</v>
      </c>
      <c r="C66" s="899">
        <v>0</v>
      </c>
      <c r="D66" s="376">
        <v>0</v>
      </c>
      <c r="E66" s="996">
        <v>0</v>
      </c>
      <c r="F66" s="996">
        <v>0</v>
      </c>
      <c r="G66" s="996">
        <v>0</v>
      </c>
      <c r="H66" s="996">
        <v>0</v>
      </c>
      <c r="I66" s="996">
        <v>0</v>
      </c>
      <c r="J66" s="996">
        <v>0</v>
      </c>
      <c r="K66" s="996">
        <v>0</v>
      </c>
      <c r="L66" s="1025">
        <v>0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895</v>
      </c>
      <c r="C67" s="1668" t="s">
        <v>440</v>
      </c>
      <c r="D67" s="1669" t="s">
        <v>440</v>
      </c>
      <c r="E67" s="1664" t="s">
        <v>440</v>
      </c>
      <c r="F67" s="1664" t="s">
        <v>440</v>
      </c>
      <c r="G67" s="1664" t="s">
        <v>440</v>
      </c>
      <c r="H67" s="1664" t="s">
        <v>440</v>
      </c>
      <c r="I67" s="1664" t="s">
        <v>440</v>
      </c>
      <c r="J67" s="1664" t="s">
        <v>440</v>
      </c>
      <c r="K67" s="1664" t="s">
        <v>440</v>
      </c>
      <c r="L67" s="1670" t="s">
        <v>440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897</v>
      </c>
      <c r="C68" s="1050" t="s">
        <v>440</v>
      </c>
      <c r="D68" s="1023" t="s">
        <v>440</v>
      </c>
      <c r="E68" s="1004" t="s">
        <v>440</v>
      </c>
      <c r="F68" s="1004" t="s">
        <v>440</v>
      </c>
      <c r="G68" s="1004" t="s">
        <v>440</v>
      </c>
      <c r="H68" s="1004" t="s">
        <v>440</v>
      </c>
      <c r="I68" s="1004" t="s">
        <v>440</v>
      </c>
      <c r="J68" s="1004" t="s">
        <v>440</v>
      </c>
      <c r="K68" s="1004" t="s">
        <v>440</v>
      </c>
      <c r="L68" s="1024" t="s">
        <v>440</v>
      </c>
      <c r="M68" s="67">
        <v>302</v>
      </c>
    </row>
    <row r="69" spans="1:13" s="98" customFormat="1" ht="23.1" customHeight="1" x14ac:dyDescent="0.2">
      <c r="A69" s="62">
        <v>303</v>
      </c>
      <c r="B69" s="61" t="s">
        <v>899</v>
      </c>
      <c r="C69" s="1051" t="s">
        <v>440</v>
      </c>
      <c r="D69" s="1026" t="s">
        <v>440</v>
      </c>
      <c r="E69" s="1010" t="s">
        <v>440</v>
      </c>
      <c r="F69" s="1010" t="s">
        <v>440</v>
      </c>
      <c r="G69" s="1010" t="s">
        <v>440</v>
      </c>
      <c r="H69" s="1010" t="s">
        <v>440</v>
      </c>
      <c r="I69" s="1010" t="s">
        <v>440</v>
      </c>
      <c r="J69" s="1010" t="s">
        <v>440</v>
      </c>
      <c r="K69" s="1010" t="s">
        <v>440</v>
      </c>
      <c r="L69" s="1027" t="s">
        <v>440</v>
      </c>
      <c r="M69" s="63">
        <v>303</v>
      </c>
    </row>
    <row r="70" spans="1:13" s="98" customFormat="1" ht="23.1" customHeight="1" x14ac:dyDescent="0.2">
      <c r="A70" s="62"/>
      <c r="B70" s="61"/>
      <c r="C70" s="899"/>
      <c r="D70" s="376"/>
      <c r="E70" s="996"/>
      <c r="F70" s="996"/>
      <c r="G70" s="996"/>
      <c r="H70" s="996"/>
      <c r="I70" s="996"/>
      <c r="J70" s="996"/>
      <c r="K70" s="996"/>
      <c r="L70" s="1025"/>
      <c r="M70" s="63"/>
    </row>
    <row r="71" spans="1:13" s="98" customFormat="1" ht="23.1" customHeight="1" x14ac:dyDescent="0.2">
      <c r="A71" s="62"/>
      <c r="B71" s="61"/>
      <c r="C71" s="899"/>
      <c r="D71" s="376"/>
      <c r="E71" s="996"/>
      <c r="F71" s="996"/>
      <c r="G71" s="996"/>
      <c r="H71" s="996"/>
      <c r="I71" s="996"/>
      <c r="J71" s="996"/>
      <c r="K71" s="996"/>
      <c r="L71" s="1025"/>
      <c r="M71" s="63"/>
    </row>
    <row r="72" spans="1:13" s="98" customFormat="1" ht="23.1" customHeight="1" x14ac:dyDescent="0.2">
      <c r="A72" s="71"/>
      <c r="B72" s="72"/>
      <c r="C72" s="929"/>
      <c r="D72" s="391"/>
      <c r="E72" s="997"/>
      <c r="F72" s="997"/>
      <c r="G72" s="997"/>
      <c r="H72" s="997"/>
      <c r="I72" s="997"/>
      <c r="J72" s="997"/>
      <c r="K72" s="997"/>
      <c r="L72" s="1028"/>
      <c r="M72" s="73"/>
    </row>
    <row r="73" spans="1:13" s="98" customFormat="1" ht="23.1" customHeight="1" x14ac:dyDescent="0.2">
      <c r="A73" s="62"/>
      <c r="B73" s="61"/>
      <c r="C73" s="927"/>
      <c r="D73" s="384"/>
      <c r="E73" s="998"/>
      <c r="F73" s="998"/>
      <c r="G73" s="998"/>
      <c r="H73" s="998"/>
      <c r="I73" s="998"/>
      <c r="J73" s="998"/>
      <c r="K73" s="998"/>
      <c r="L73" s="1029"/>
      <c r="M73" s="67"/>
    </row>
    <row r="74" spans="1:13" s="98" customFormat="1" ht="23.1" customHeight="1" x14ac:dyDescent="0.2">
      <c r="A74" s="62"/>
      <c r="B74" s="61"/>
      <c r="C74" s="899"/>
      <c r="D74" s="376"/>
      <c r="E74" s="996"/>
      <c r="F74" s="996"/>
      <c r="G74" s="996"/>
      <c r="H74" s="996"/>
      <c r="I74" s="996"/>
      <c r="J74" s="996"/>
      <c r="K74" s="996"/>
      <c r="L74" s="1025"/>
      <c r="M74" s="63"/>
    </row>
    <row r="75" spans="1:13" s="98" customFormat="1" ht="23.1" customHeight="1" x14ac:dyDescent="0.2">
      <c r="A75" s="62"/>
      <c r="B75" s="61"/>
      <c r="C75" s="899"/>
      <c r="D75" s="376"/>
      <c r="E75" s="996"/>
      <c r="F75" s="996"/>
      <c r="G75" s="996"/>
      <c r="H75" s="996"/>
      <c r="I75" s="996"/>
      <c r="J75" s="996"/>
      <c r="K75" s="996"/>
      <c r="L75" s="1025"/>
      <c r="M75" s="63"/>
    </row>
    <row r="76" spans="1:13" s="98" customFormat="1" ht="23.1" customHeight="1" x14ac:dyDescent="0.2">
      <c r="A76" s="62"/>
      <c r="B76" s="61"/>
      <c r="C76" s="899"/>
      <c r="D76" s="376"/>
      <c r="E76" s="996"/>
      <c r="F76" s="996"/>
      <c r="G76" s="996"/>
      <c r="H76" s="996"/>
      <c r="I76" s="996"/>
      <c r="J76" s="996"/>
      <c r="K76" s="996"/>
      <c r="L76" s="1025"/>
      <c r="M76" s="63"/>
    </row>
    <row r="77" spans="1:13" s="98" customFormat="1" ht="23.1" customHeight="1" x14ac:dyDescent="0.2">
      <c r="A77" s="71"/>
      <c r="B77" s="72"/>
      <c r="C77" s="929"/>
      <c r="D77" s="391"/>
      <c r="E77" s="997"/>
      <c r="F77" s="997"/>
      <c r="G77" s="997"/>
      <c r="H77" s="997"/>
      <c r="I77" s="997"/>
      <c r="J77" s="997"/>
      <c r="K77" s="997"/>
      <c r="L77" s="1028"/>
      <c r="M77" s="73"/>
    </row>
    <row r="78" spans="1:13" s="98" customFormat="1" ht="23.1" customHeight="1" x14ac:dyDescent="0.2">
      <c r="A78" s="74"/>
      <c r="B78" s="61"/>
      <c r="C78" s="927"/>
      <c r="D78" s="384"/>
      <c r="E78" s="998"/>
      <c r="F78" s="998"/>
      <c r="G78" s="998"/>
      <c r="H78" s="998"/>
      <c r="I78" s="998"/>
      <c r="J78" s="998"/>
      <c r="K78" s="998"/>
      <c r="L78" s="1029"/>
      <c r="M78" s="75"/>
    </row>
    <row r="79" spans="1:13" s="98" customFormat="1" ht="23.1" customHeight="1" x14ac:dyDescent="0.2">
      <c r="A79" s="62"/>
      <c r="B79" s="61"/>
      <c r="C79" s="899"/>
      <c r="D79" s="376"/>
      <c r="E79" s="996"/>
      <c r="F79" s="996"/>
      <c r="G79" s="996"/>
      <c r="H79" s="996"/>
      <c r="I79" s="996"/>
      <c r="J79" s="996"/>
      <c r="K79" s="996"/>
      <c r="L79" s="1025"/>
      <c r="M79" s="63"/>
    </row>
    <row r="80" spans="1:13" s="98" customFormat="1" ht="23.1" customHeight="1" x14ac:dyDescent="0.2">
      <c r="A80" s="62"/>
      <c r="B80" s="61"/>
      <c r="C80" s="899"/>
      <c r="D80" s="376"/>
      <c r="E80" s="996"/>
      <c r="F80" s="996"/>
      <c r="G80" s="996"/>
      <c r="H80" s="996"/>
      <c r="I80" s="996"/>
      <c r="J80" s="996"/>
      <c r="K80" s="996"/>
      <c r="L80" s="1025"/>
      <c r="M80" s="63"/>
    </row>
    <row r="81" spans="1:13" s="98" customFormat="1" ht="23.1" customHeight="1" x14ac:dyDescent="0.2">
      <c r="A81" s="62"/>
      <c r="B81" s="61"/>
      <c r="C81" s="899"/>
      <c r="D81" s="376"/>
      <c r="E81" s="996"/>
      <c r="F81" s="996"/>
      <c r="G81" s="996"/>
      <c r="H81" s="996"/>
      <c r="I81" s="996"/>
      <c r="J81" s="996"/>
      <c r="K81" s="996"/>
      <c r="L81" s="1025"/>
      <c r="M81" s="63"/>
    </row>
    <row r="82" spans="1:13" s="98" customFormat="1" ht="23.1" customHeight="1" x14ac:dyDescent="0.2">
      <c r="A82" s="71"/>
      <c r="B82" s="72"/>
      <c r="C82" s="929"/>
      <c r="D82" s="391"/>
      <c r="E82" s="997"/>
      <c r="F82" s="997"/>
      <c r="G82" s="997"/>
      <c r="H82" s="997"/>
      <c r="I82" s="997"/>
      <c r="J82" s="997"/>
      <c r="K82" s="997"/>
      <c r="L82" s="1028"/>
      <c r="M82" s="73"/>
    </row>
    <row r="83" spans="1:13" s="98" customFormat="1" ht="23.1" customHeight="1" x14ac:dyDescent="0.2">
      <c r="A83" s="62"/>
      <c r="B83" s="61"/>
      <c r="C83" s="927"/>
      <c r="D83" s="384"/>
      <c r="E83" s="998"/>
      <c r="F83" s="998"/>
      <c r="G83" s="998"/>
      <c r="H83" s="998"/>
      <c r="I83" s="998"/>
      <c r="J83" s="998"/>
      <c r="K83" s="998"/>
      <c r="L83" s="1029"/>
      <c r="M83" s="63"/>
    </row>
    <row r="84" spans="1:13" s="98" customFormat="1" ht="23.1" customHeight="1" x14ac:dyDescent="0.2">
      <c r="A84" s="62"/>
      <c r="B84" s="61"/>
      <c r="C84" s="899"/>
      <c r="D84" s="376"/>
      <c r="E84" s="996"/>
      <c r="F84" s="996"/>
      <c r="G84" s="996"/>
      <c r="H84" s="996"/>
      <c r="I84" s="996"/>
      <c r="J84" s="996"/>
      <c r="K84" s="996"/>
      <c r="L84" s="1025"/>
      <c r="M84" s="63"/>
    </row>
    <row r="85" spans="1:13" s="98" customFormat="1" ht="23.1" customHeight="1" x14ac:dyDescent="0.2">
      <c r="A85" s="62"/>
      <c r="B85" s="61"/>
      <c r="C85" s="899"/>
      <c r="D85" s="376"/>
      <c r="E85" s="996"/>
      <c r="F85" s="996"/>
      <c r="G85" s="996"/>
      <c r="H85" s="996"/>
      <c r="I85" s="996"/>
      <c r="J85" s="996"/>
      <c r="K85" s="996"/>
      <c r="L85" s="1025"/>
      <c r="M85" s="63"/>
    </row>
    <row r="86" spans="1:13" s="98" customFormat="1" ht="23.1" customHeight="1" x14ac:dyDescent="0.2">
      <c r="A86" s="62"/>
      <c r="B86" s="61"/>
      <c r="C86" s="899"/>
      <c r="D86" s="376"/>
      <c r="E86" s="996"/>
      <c r="F86" s="996"/>
      <c r="G86" s="996"/>
      <c r="H86" s="996"/>
      <c r="I86" s="996"/>
      <c r="J86" s="996"/>
      <c r="K86" s="996"/>
      <c r="L86" s="1025"/>
      <c r="M86" s="63"/>
    </row>
    <row r="87" spans="1:13" s="98" customFormat="1" ht="23.1" customHeight="1" x14ac:dyDescent="0.2">
      <c r="A87" s="71"/>
      <c r="B87" s="72"/>
      <c r="C87" s="929"/>
      <c r="D87" s="391"/>
      <c r="E87" s="997"/>
      <c r="F87" s="997"/>
      <c r="G87" s="997"/>
      <c r="H87" s="997"/>
      <c r="I87" s="997"/>
      <c r="J87" s="997"/>
      <c r="K87" s="997"/>
      <c r="L87" s="1028"/>
      <c r="M87" s="73"/>
    </row>
    <row r="88" spans="1:13" s="98" customFormat="1" ht="23.1" customHeight="1" x14ac:dyDescent="0.2">
      <c r="A88" s="62"/>
      <c r="B88" s="61"/>
      <c r="C88" s="927"/>
      <c r="D88" s="384"/>
      <c r="E88" s="998"/>
      <c r="F88" s="998"/>
      <c r="G88" s="998"/>
      <c r="H88" s="998"/>
      <c r="I88" s="998"/>
      <c r="J88" s="998"/>
      <c r="K88" s="998"/>
      <c r="L88" s="1029"/>
      <c r="M88" s="63"/>
    </row>
    <row r="89" spans="1:13" s="98" customFormat="1" ht="23.1" customHeight="1" x14ac:dyDescent="0.2">
      <c r="A89" s="62"/>
      <c r="B89" s="61"/>
      <c r="C89" s="899"/>
      <c r="D89" s="376"/>
      <c r="E89" s="996"/>
      <c r="F89" s="996"/>
      <c r="G89" s="996"/>
      <c r="H89" s="996"/>
      <c r="I89" s="996"/>
      <c r="J89" s="996"/>
      <c r="K89" s="996"/>
      <c r="L89" s="1025"/>
      <c r="M89" s="63"/>
    </row>
    <row r="90" spans="1:13" s="98" customFormat="1" ht="23.1" customHeight="1" x14ac:dyDescent="0.2">
      <c r="A90" s="62"/>
      <c r="B90" s="61"/>
      <c r="C90" s="899"/>
      <c r="D90" s="376"/>
      <c r="E90" s="996"/>
      <c r="F90" s="996"/>
      <c r="G90" s="996"/>
      <c r="H90" s="996"/>
      <c r="I90" s="996"/>
      <c r="J90" s="996"/>
      <c r="K90" s="996"/>
      <c r="L90" s="1025"/>
      <c r="M90" s="63"/>
    </row>
    <row r="91" spans="1:13" s="98" customFormat="1" ht="23.1" customHeight="1" x14ac:dyDescent="0.2">
      <c r="A91" s="62"/>
      <c r="B91" s="61"/>
      <c r="C91" s="899"/>
      <c r="D91" s="376"/>
      <c r="E91" s="996"/>
      <c r="F91" s="996"/>
      <c r="G91" s="996"/>
      <c r="H91" s="996"/>
      <c r="I91" s="996"/>
      <c r="J91" s="996"/>
      <c r="K91" s="996"/>
      <c r="L91" s="1025"/>
      <c r="M91" s="63"/>
    </row>
    <row r="92" spans="1:13" s="98" customFormat="1" ht="23.1" customHeight="1" x14ac:dyDescent="0.2">
      <c r="A92" s="71"/>
      <c r="B92" s="72"/>
      <c r="C92" s="929"/>
      <c r="D92" s="391"/>
      <c r="E92" s="997"/>
      <c r="F92" s="997"/>
      <c r="G92" s="997"/>
      <c r="H92" s="997"/>
      <c r="I92" s="997"/>
      <c r="J92" s="997"/>
      <c r="K92" s="997"/>
      <c r="L92" s="1028"/>
      <c r="M92" s="73"/>
    </row>
    <row r="93" spans="1:13" s="98" customFormat="1" ht="23.1" customHeight="1" x14ac:dyDescent="0.2">
      <c r="A93" s="62"/>
      <c r="B93" s="61"/>
      <c r="C93" s="927"/>
      <c r="D93" s="384"/>
      <c r="E93" s="998"/>
      <c r="F93" s="998"/>
      <c r="G93" s="998"/>
      <c r="H93" s="998"/>
      <c r="I93" s="998"/>
      <c r="J93" s="998"/>
      <c r="K93" s="998"/>
      <c r="L93" s="1029"/>
      <c r="M93" s="63"/>
    </row>
    <row r="94" spans="1:13" s="98" customFormat="1" ht="23.1" customHeight="1" x14ac:dyDescent="0.2">
      <c r="A94" s="62"/>
      <c r="B94" s="61"/>
      <c r="C94" s="899"/>
      <c r="D94" s="376"/>
      <c r="E94" s="996"/>
      <c r="F94" s="996"/>
      <c r="G94" s="996"/>
      <c r="H94" s="996"/>
      <c r="I94" s="996"/>
      <c r="J94" s="996"/>
      <c r="K94" s="996"/>
      <c r="L94" s="1025"/>
      <c r="M94" s="63"/>
    </row>
    <row r="95" spans="1:13" s="98" customFormat="1" ht="23.1" customHeight="1" x14ac:dyDescent="0.2">
      <c r="A95" s="62"/>
      <c r="B95" s="61"/>
      <c r="C95" s="899"/>
      <c r="D95" s="376"/>
      <c r="E95" s="996"/>
      <c r="F95" s="996"/>
      <c r="G95" s="996"/>
      <c r="H95" s="996"/>
      <c r="I95" s="996"/>
      <c r="J95" s="996"/>
      <c r="K95" s="996"/>
      <c r="L95" s="1025"/>
      <c r="M95" s="63"/>
    </row>
    <row r="96" spans="1:13" s="98" customFormat="1" ht="23.1" customHeight="1" x14ac:dyDescent="0.2">
      <c r="A96" s="62"/>
      <c r="B96" s="61"/>
      <c r="C96" s="899"/>
      <c r="D96" s="376"/>
      <c r="E96" s="996"/>
      <c r="F96" s="996"/>
      <c r="G96" s="996"/>
      <c r="H96" s="996"/>
      <c r="I96" s="996"/>
      <c r="J96" s="996"/>
      <c r="K96" s="996"/>
      <c r="L96" s="1025"/>
      <c r="M96" s="63"/>
    </row>
    <row r="97" spans="1:13" s="98" customFormat="1" ht="23.1" customHeight="1" x14ac:dyDescent="0.2">
      <c r="A97" s="71"/>
      <c r="B97" s="72"/>
      <c r="C97" s="929"/>
      <c r="D97" s="391"/>
      <c r="E97" s="997"/>
      <c r="F97" s="997"/>
      <c r="G97" s="997"/>
      <c r="H97" s="997"/>
      <c r="I97" s="997"/>
      <c r="J97" s="997"/>
      <c r="K97" s="997"/>
      <c r="L97" s="1028"/>
      <c r="M97" s="73"/>
    </row>
    <row r="98" spans="1:13" s="98" customFormat="1" ht="23.1" customHeight="1" x14ac:dyDescent="0.2">
      <c r="A98" s="62"/>
      <c r="B98" s="61"/>
      <c r="C98" s="927"/>
      <c r="D98" s="384"/>
      <c r="E98" s="998"/>
      <c r="F98" s="998"/>
      <c r="G98" s="998"/>
      <c r="H98" s="998"/>
      <c r="I98" s="998"/>
      <c r="J98" s="998"/>
      <c r="K98" s="998"/>
      <c r="L98" s="1029"/>
      <c r="M98" s="63"/>
    </row>
    <row r="99" spans="1:13" s="98" customFormat="1" ht="23.1" customHeight="1" x14ac:dyDescent="0.2">
      <c r="A99" s="62"/>
      <c r="B99" s="61"/>
      <c r="C99" s="899"/>
      <c r="D99" s="376"/>
      <c r="E99" s="996"/>
      <c r="F99" s="996"/>
      <c r="G99" s="996"/>
      <c r="H99" s="996"/>
      <c r="I99" s="996"/>
      <c r="J99" s="996"/>
      <c r="K99" s="996"/>
      <c r="L99" s="1025"/>
      <c r="M99" s="63"/>
    </row>
    <row r="100" spans="1:13" s="98" customFormat="1" ht="23.1" customHeight="1" x14ac:dyDescent="0.2">
      <c r="A100" s="62"/>
      <c r="B100" s="61"/>
      <c r="C100" s="899"/>
      <c r="D100" s="376"/>
      <c r="E100" s="996"/>
      <c r="F100" s="996"/>
      <c r="G100" s="996"/>
      <c r="H100" s="996"/>
      <c r="I100" s="996"/>
      <c r="J100" s="996"/>
      <c r="K100" s="996"/>
      <c r="L100" s="1025"/>
      <c r="M100" s="63"/>
    </row>
    <row r="101" spans="1:13" s="98" customFormat="1" ht="23.1" customHeight="1" x14ac:dyDescent="0.2">
      <c r="A101" s="74"/>
      <c r="B101" s="61"/>
      <c r="C101" s="899"/>
      <c r="D101" s="376"/>
      <c r="E101" s="996"/>
      <c r="F101" s="996"/>
      <c r="G101" s="996"/>
      <c r="H101" s="996"/>
      <c r="I101" s="996"/>
      <c r="J101" s="996"/>
      <c r="K101" s="996"/>
      <c r="L101" s="1025"/>
      <c r="M101" s="75"/>
    </row>
    <row r="102" spans="1:13" s="98" customFormat="1" ht="23.1" customHeight="1" x14ac:dyDescent="0.2">
      <c r="A102" s="71"/>
      <c r="B102" s="72"/>
      <c r="C102" s="929"/>
      <c r="D102" s="391"/>
      <c r="E102" s="997"/>
      <c r="F102" s="997"/>
      <c r="G102" s="997"/>
      <c r="H102" s="997"/>
      <c r="I102" s="997"/>
      <c r="J102" s="997"/>
      <c r="K102" s="997"/>
      <c r="L102" s="1028"/>
      <c r="M102" s="73"/>
    </row>
    <row r="103" spans="1:13" s="109" customFormat="1" ht="23.1" customHeight="1" x14ac:dyDescent="0.2">
      <c r="A103" s="62"/>
      <c r="B103" s="61"/>
      <c r="C103" s="927"/>
      <c r="D103" s="384"/>
      <c r="E103" s="998"/>
      <c r="F103" s="998"/>
      <c r="G103" s="998"/>
      <c r="H103" s="998"/>
      <c r="I103" s="998"/>
      <c r="J103" s="998"/>
      <c r="K103" s="998"/>
      <c r="L103" s="1029"/>
      <c r="M103" s="63"/>
    </row>
    <row r="104" spans="1:13" s="109" customFormat="1" ht="23.1" customHeight="1" x14ac:dyDescent="0.2">
      <c r="A104" s="62"/>
      <c r="B104" s="61"/>
      <c r="C104" s="899"/>
      <c r="D104" s="376"/>
      <c r="E104" s="996"/>
      <c r="F104" s="996"/>
      <c r="G104" s="996"/>
      <c r="H104" s="996"/>
      <c r="I104" s="996"/>
      <c r="J104" s="996"/>
      <c r="K104" s="996"/>
      <c r="L104" s="1025"/>
      <c r="M104" s="63"/>
    </row>
    <row r="105" spans="1:13" s="109" customFormat="1" ht="23.1" customHeight="1" x14ac:dyDescent="0.2">
      <c r="A105" s="62"/>
      <c r="B105" s="61"/>
      <c r="C105" s="899"/>
      <c r="D105" s="376"/>
      <c r="E105" s="996"/>
      <c r="F105" s="996"/>
      <c r="G105" s="996"/>
      <c r="H105" s="996"/>
      <c r="I105" s="996"/>
      <c r="J105" s="996"/>
      <c r="K105" s="996"/>
      <c r="L105" s="1025"/>
      <c r="M105" s="63"/>
    </row>
    <row r="106" spans="1:13" s="109" customFormat="1" ht="23.1" customHeight="1" x14ac:dyDescent="0.2">
      <c r="A106" s="62"/>
      <c r="B106" s="61"/>
      <c r="C106" s="899"/>
      <c r="D106" s="376"/>
      <c r="E106" s="996"/>
      <c r="F106" s="996"/>
      <c r="G106" s="996"/>
      <c r="H106" s="996"/>
      <c r="I106" s="996"/>
      <c r="J106" s="996"/>
      <c r="K106" s="996"/>
      <c r="L106" s="1025"/>
      <c r="M106" s="63"/>
    </row>
    <row r="107" spans="1:13" s="109" customFormat="1" ht="23.1" customHeight="1" thickBot="1" x14ac:dyDescent="0.25">
      <c r="A107" s="77"/>
      <c r="B107" s="78"/>
      <c r="C107" s="1030"/>
      <c r="D107" s="1031"/>
      <c r="E107" s="1009"/>
      <c r="F107" s="1009"/>
      <c r="G107" s="1009"/>
      <c r="H107" s="1009"/>
      <c r="I107" s="1009"/>
      <c r="J107" s="1009"/>
      <c r="K107" s="1009"/>
      <c r="L107" s="1032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ageMargins left="0.93" right="0.59055118110236227" top="0.64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2" man="1"/>
  </rowBreaks>
  <colBreaks count="1" manualBreakCount="1">
    <brk id="7" max="6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2"/>
  <dimension ref="A1:BE10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3" width="16.77734375" style="6" customWidth="1"/>
    <col min="4" max="4" width="8.77734375" style="186" customWidth="1"/>
    <col min="5" max="5" width="16.77734375" style="6" customWidth="1"/>
    <col min="6" max="6" width="8.77734375" style="186" customWidth="1"/>
    <col min="7" max="7" width="16.77734375" style="6" customWidth="1"/>
    <col min="8" max="8" width="8.77734375" style="186" customWidth="1"/>
    <col min="9" max="9" width="16.77734375" style="6" customWidth="1"/>
    <col min="10" max="10" width="8.77734375" style="186" customWidth="1"/>
    <col min="11" max="11" width="16.77734375" style="100" customWidth="1"/>
    <col min="12" max="14" width="19.21875" style="100" customWidth="1"/>
    <col min="15" max="15" width="18.6640625" style="100" customWidth="1"/>
    <col min="16" max="16" width="20.44140625" style="100" customWidth="1"/>
    <col min="17" max="17" width="5.88671875" style="8" customWidth="1"/>
    <col min="18" max="16384" width="9" style="6"/>
  </cols>
  <sheetData>
    <row r="1" spans="1:57" ht="30.9" customHeight="1" x14ac:dyDescent="0.2">
      <c r="A1" s="1738" t="s">
        <v>950</v>
      </c>
    </row>
    <row r="2" spans="1:57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115"/>
      <c r="Q2" s="188" t="s">
        <v>347</v>
      </c>
    </row>
    <row r="3" spans="1:57" s="106" customFormat="1" ht="24.9" customHeight="1" x14ac:dyDescent="0.2">
      <c r="A3" s="13" t="s">
        <v>313</v>
      </c>
      <c r="B3" s="14"/>
      <c r="C3" s="2595" t="s">
        <v>452</v>
      </c>
      <c r="D3" s="2591"/>
      <c r="E3" s="2591"/>
      <c r="F3" s="2591"/>
      <c r="G3" s="2591"/>
      <c r="H3" s="2591"/>
      <c r="I3" s="2593" t="s">
        <v>453</v>
      </c>
      <c r="J3" s="2593"/>
      <c r="K3" s="2594"/>
      <c r="L3" s="1743"/>
      <c r="M3" s="164"/>
      <c r="N3" s="164"/>
      <c r="O3" s="164"/>
      <c r="P3" s="164"/>
      <c r="Q3" s="20" t="s">
        <v>313</v>
      </c>
    </row>
    <row r="4" spans="1:57" s="106" customFormat="1" ht="24.9" customHeight="1" x14ac:dyDescent="0.2">
      <c r="A4" s="22" t="s">
        <v>314</v>
      </c>
      <c r="B4" s="23"/>
      <c r="C4" s="167" t="s">
        <v>365</v>
      </c>
      <c r="D4" s="168"/>
      <c r="E4" s="167" t="s">
        <v>366</v>
      </c>
      <c r="F4" s="168"/>
      <c r="G4" s="167" t="s">
        <v>367</v>
      </c>
      <c r="H4" s="168"/>
      <c r="I4" s="167" t="s">
        <v>368</v>
      </c>
      <c r="J4" s="168"/>
      <c r="K4" s="169" t="s">
        <v>282</v>
      </c>
      <c r="L4" s="1501" t="s">
        <v>754</v>
      </c>
      <c r="M4" s="1501" t="s">
        <v>754</v>
      </c>
      <c r="N4" s="1501" t="s">
        <v>754</v>
      </c>
      <c r="P4" s="88" t="s">
        <v>171</v>
      </c>
      <c r="Q4" s="28" t="s">
        <v>314</v>
      </c>
    </row>
    <row r="5" spans="1:57" s="106" customFormat="1" ht="24.9" customHeight="1" x14ac:dyDescent="0.2">
      <c r="A5" s="22" t="s">
        <v>315</v>
      </c>
      <c r="B5" s="23" t="s">
        <v>283</v>
      </c>
      <c r="C5" s="87"/>
      <c r="D5" s="171"/>
      <c r="E5" s="87"/>
      <c r="F5" s="171"/>
      <c r="G5" s="87"/>
      <c r="H5" s="171"/>
      <c r="I5" s="87"/>
      <c r="J5" s="171"/>
      <c r="K5" s="87"/>
      <c r="L5" s="1501" t="s">
        <v>295</v>
      </c>
      <c r="M5" s="1501" t="s">
        <v>295</v>
      </c>
      <c r="N5" s="1501" t="s">
        <v>295</v>
      </c>
      <c r="O5" s="88" t="s">
        <v>454</v>
      </c>
      <c r="P5" s="88"/>
      <c r="Q5" s="28" t="s">
        <v>315</v>
      </c>
    </row>
    <row r="6" spans="1:57" s="106" customFormat="1" ht="24.9" customHeight="1" x14ac:dyDescent="0.2">
      <c r="A6" s="22" t="s">
        <v>316</v>
      </c>
      <c r="B6" s="23"/>
      <c r="C6" s="88" t="s">
        <v>355</v>
      </c>
      <c r="D6" s="172" t="s">
        <v>321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501" t="s">
        <v>758</v>
      </c>
      <c r="M6" s="1501" t="s">
        <v>757</v>
      </c>
      <c r="N6" s="1501" t="s">
        <v>787</v>
      </c>
      <c r="O6" s="88"/>
      <c r="P6" s="88" t="s">
        <v>257</v>
      </c>
      <c r="Q6" s="28" t="s">
        <v>316</v>
      </c>
    </row>
    <row r="7" spans="1:57" s="106" customFormat="1" ht="24.9" customHeight="1" thickBot="1" x14ac:dyDescent="0.25">
      <c r="A7" s="40" t="s">
        <v>317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90"/>
      <c r="Q7" s="52" t="s">
        <v>317</v>
      </c>
    </row>
    <row r="8" spans="1:57" s="106" customFormat="1" ht="30" customHeight="1" x14ac:dyDescent="0.2">
      <c r="A8" s="22"/>
      <c r="B8" s="29" t="s">
        <v>6</v>
      </c>
      <c r="C8" s="1004" t="s">
        <v>440</v>
      </c>
      <c r="D8" s="1020" t="s">
        <v>440</v>
      </c>
      <c r="E8" s="1004" t="s">
        <v>440</v>
      </c>
      <c r="F8" s="1020" t="s">
        <v>440</v>
      </c>
      <c r="G8" s="1004" t="s">
        <v>440</v>
      </c>
      <c r="H8" s="1020" t="s">
        <v>440</v>
      </c>
      <c r="I8" s="1004" t="s">
        <v>440</v>
      </c>
      <c r="J8" s="1020" t="s">
        <v>440</v>
      </c>
      <c r="K8" s="1011" t="s">
        <v>440</v>
      </c>
      <c r="L8" s="1011" t="s">
        <v>440</v>
      </c>
      <c r="M8" s="1011" t="s">
        <v>440</v>
      </c>
      <c r="N8" s="1011" t="s">
        <v>440</v>
      </c>
      <c r="O8" s="1011" t="s">
        <v>440</v>
      </c>
      <c r="P8" s="1014" t="s">
        <v>440</v>
      </c>
      <c r="Q8" s="25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</row>
    <row r="9" spans="1:57" s="106" customFormat="1" ht="30" customHeight="1" x14ac:dyDescent="0.2">
      <c r="A9" s="22"/>
      <c r="B9" s="29" t="s">
        <v>565</v>
      </c>
      <c r="C9" s="996">
        <v>23079625</v>
      </c>
      <c r="D9" s="999">
        <v>62.77</v>
      </c>
      <c r="E9" s="996">
        <v>0</v>
      </c>
      <c r="F9" s="999">
        <v>0</v>
      </c>
      <c r="G9" s="996">
        <v>12271685</v>
      </c>
      <c r="H9" s="999">
        <v>33.380000000000003</v>
      </c>
      <c r="I9" s="996">
        <v>1414924</v>
      </c>
      <c r="J9" s="999">
        <v>3.85</v>
      </c>
      <c r="K9" s="377">
        <v>36766233</v>
      </c>
      <c r="L9" s="377">
        <v>3642108</v>
      </c>
      <c r="M9" s="377">
        <v>82436</v>
      </c>
      <c r="N9" s="377">
        <v>0</v>
      </c>
      <c r="O9" s="377">
        <v>88792</v>
      </c>
      <c r="P9" s="1015">
        <v>3844904</v>
      </c>
      <c r="Q9" s="28"/>
    </row>
    <row r="10" spans="1:57" s="106" customFormat="1" ht="30" customHeight="1" x14ac:dyDescent="0.2">
      <c r="A10" s="22"/>
      <c r="B10" s="29" t="s">
        <v>566</v>
      </c>
      <c r="C10" s="1010" t="s">
        <v>440</v>
      </c>
      <c r="D10" s="1021" t="s">
        <v>440</v>
      </c>
      <c r="E10" s="1010" t="s">
        <v>440</v>
      </c>
      <c r="F10" s="1021" t="s">
        <v>440</v>
      </c>
      <c r="G10" s="1010" t="s">
        <v>440</v>
      </c>
      <c r="H10" s="1021" t="s">
        <v>440</v>
      </c>
      <c r="I10" s="1010" t="s">
        <v>440</v>
      </c>
      <c r="J10" s="1021" t="s">
        <v>440</v>
      </c>
      <c r="K10" s="1012" t="s">
        <v>440</v>
      </c>
      <c r="L10" s="1012" t="s">
        <v>440</v>
      </c>
      <c r="M10" s="1012" t="s">
        <v>440</v>
      </c>
      <c r="N10" s="1012" t="s">
        <v>440</v>
      </c>
      <c r="O10" s="1012" t="s">
        <v>440</v>
      </c>
      <c r="P10" s="1016" t="s">
        <v>440</v>
      </c>
      <c r="Q10" s="28"/>
    </row>
    <row r="11" spans="1:57" s="106" customFormat="1" ht="30" customHeight="1" x14ac:dyDescent="0.2">
      <c r="A11" s="22"/>
      <c r="B11" s="29" t="s">
        <v>567</v>
      </c>
      <c r="C11" s="996">
        <v>22166004</v>
      </c>
      <c r="D11" s="999">
        <v>62.84</v>
      </c>
      <c r="E11" s="996">
        <v>0</v>
      </c>
      <c r="F11" s="999">
        <v>0</v>
      </c>
      <c r="G11" s="996">
        <v>11704351</v>
      </c>
      <c r="H11" s="999">
        <v>33.18</v>
      </c>
      <c r="I11" s="996">
        <v>1403034</v>
      </c>
      <c r="J11" s="999">
        <v>3.98</v>
      </c>
      <c r="K11" s="377">
        <v>35273388</v>
      </c>
      <c r="L11" s="377">
        <v>3476553</v>
      </c>
      <c r="M11" s="377">
        <v>79615</v>
      </c>
      <c r="N11" s="377">
        <v>0</v>
      </c>
      <c r="O11" s="377">
        <v>86780</v>
      </c>
      <c r="P11" s="1015">
        <v>3663735</v>
      </c>
      <c r="Q11" s="28"/>
    </row>
    <row r="12" spans="1:57" s="106" customFormat="1" ht="30" customHeight="1" x14ac:dyDescent="0.2">
      <c r="A12" s="107"/>
      <c r="B12" s="130" t="s">
        <v>568</v>
      </c>
      <c r="C12" s="997">
        <v>913621</v>
      </c>
      <c r="D12" s="1000">
        <v>61.2</v>
      </c>
      <c r="E12" s="997">
        <v>0</v>
      </c>
      <c r="F12" s="1000">
        <v>0</v>
      </c>
      <c r="G12" s="997">
        <v>567334</v>
      </c>
      <c r="H12" s="1000">
        <v>38</v>
      </c>
      <c r="I12" s="997">
        <v>11890</v>
      </c>
      <c r="J12" s="1000">
        <v>0.8</v>
      </c>
      <c r="K12" s="379">
        <v>1492845</v>
      </c>
      <c r="L12" s="379">
        <v>165555</v>
      </c>
      <c r="M12" s="379">
        <v>2821</v>
      </c>
      <c r="N12" s="379">
        <v>0</v>
      </c>
      <c r="O12" s="379">
        <v>2012</v>
      </c>
      <c r="P12" s="1017">
        <v>181169</v>
      </c>
      <c r="Q12" s="108"/>
    </row>
    <row r="13" spans="1:57" ht="23.1" customHeight="1" x14ac:dyDescent="0.2">
      <c r="A13" s="60">
        <v>1</v>
      </c>
      <c r="B13" s="92" t="s">
        <v>796</v>
      </c>
      <c r="C13" s="998">
        <v>3711978</v>
      </c>
      <c r="D13" s="1001">
        <v>58.82</v>
      </c>
      <c r="E13" s="998">
        <v>0</v>
      </c>
      <c r="F13" s="1001">
        <v>0</v>
      </c>
      <c r="G13" s="998">
        <v>1448765</v>
      </c>
      <c r="H13" s="1001">
        <v>22.96</v>
      </c>
      <c r="I13" s="998">
        <v>1149994</v>
      </c>
      <c r="J13" s="1001">
        <v>18.22</v>
      </c>
      <c r="K13" s="894">
        <v>6310737</v>
      </c>
      <c r="L13" s="894">
        <v>723132</v>
      </c>
      <c r="M13" s="894">
        <v>9392</v>
      </c>
      <c r="N13" s="894">
        <v>0</v>
      </c>
      <c r="O13" s="894">
        <v>39187</v>
      </c>
      <c r="P13" s="1018">
        <v>678159</v>
      </c>
      <c r="Q13" s="59">
        <v>1</v>
      </c>
    </row>
    <row r="14" spans="1:57" ht="23.1" customHeight="1" x14ac:dyDescent="0.2">
      <c r="A14" s="60">
        <v>2</v>
      </c>
      <c r="B14" s="92" t="s">
        <v>798</v>
      </c>
      <c r="C14" s="996">
        <v>239622</v>
      </c>
      <c r="D14" s="999">
        <v>58.31</v>
      </c>
      <c r="E14" s="996">
        <v>0</v>
      </c>
      <c r="F14" s="999">
        <v>0</v>
      </c>
      <c r="G14" s="996">
        <v>171292</v>
      </c>
      <c r="H14" s="999">
        <v>41.69</v>
      </c>
      <c r="I14" s="996">
        <v>0</v>
      </c>
      <c r="J14" s="999">
        <v>0</v>
      </c>
      <c r="K14" s="377">
        <v>410914</v>
      </c>
      <c r="L14" s="377">
        <v>48913</v>
      </c>
      <c r="M14" s="377">
        <v>778</v>
      </c>
      <c r="N14" s="377">
        <v>0</v>
      </c>
      <c r="O14" s="377">
        <v>170</v>
      </c>
      <c r="P14" s="1015">
        <v>29893</v>
      </c>
      <c r="Q14" s="55">
        <v>2</v>
      </c>
    </row>
    <row r="15" spans="1:57" ht="23.1" customHeight="1" x14ac:dyDescent="0.2">
      <c r="A15" s="60">
        <v>3</v>
      </c>
      <c r="B15" s="92" t="s">
        <v>800</v>
      </c>
      <c r="C15" s="996">
        <v>1216741</v>
      </c>
      <c r="D15" s="999">
        <v>68.260000000000005</v>
      </c>
      <c r="E15" s="996">
        <v>0</v>
      </c>
      <c r="F15" s="999">
        <v>0</v>
      </c>
      <c r="G15" s="996">
        <v>565699</v>
      </c>
      <c r="H15" s="999">
        <v>31.74</v>
      </c>
      <c r="I15" s="996">
        <v>0</v>
      </c>
      <c r="J15" s="999">
        <v>0</v>
      </c>
      <c r="K15" s="377">
        <v>1782440</v>
      </c>
      <c r="L15" s="377">
        <v>143970</v>
      </c>
      <c r="M15" s="377">
        <v>4346</v>
      </c>
      <c r="N15" s="377">
        <v>0</v>
      </c>
      <c r="O15" s="377">
        <v>2385</v>
      </c>
      <c r="P15" s="1015">
        <v>230674</v>
      </c>
      <c r="Q15" s="55">
        <v>3</v>
      </c>
    </row>
    <row r="16" spans="1:57" ht="23.1" customHeight="1" x14ac:dyDescent="0.2">
      <c r="A16" s="60">
        <v>4</v>
      </c>
      <c r="B16" s="92" t="s">
        <v>802</v>
      </c>
      <c r="C16" s="996">
        <v>2542860</v>
      </c>
      <c r="D16" s="999">
        <v>73.28</v>
      </c>
      <c r="E16" s="996">
        <v>0</v>
      </c>
      <c r="F16" s="999">
        <v>0</v>
      </c>
      <c r="G16" s="996">
        <v>927299</v>
      </c>
      <c r="H16" s="999">
        <v>26.72</v>
      </c>
      <c r="I16" s="996">
        <v>0</v>
      </c>
      <c r="J16" s="999">
        <v>0</v>
      </c>
      <c r="K16" s="377">
        <v>3470159</v>
      </c>
      <c r="L16" s="377">
        <v>244257</v>
      </c>
      <c r="M16" s="377">
        <v>6020</v>
      </c>
      <c r="N16" s="377">
        <v>0</v>
      </c>
      <c r="O16" s="377">
        <v>8566</v>
      </c>
      <c r="P16" s="1015">
        <v>614617</v>
      </c>
      <c r="Q16" s="55">
        <v>4</v>
      </c>
    </row>
    <row r="17" spans="1:17" ht="23.1" customHeight="1" x14ac:dyDescent="0.2">
      <c r="A17" s="176">
        <v>5</v>
      </c>
      <c r="B17" s="177" t="s">
        <v>804</v>
      </c>
      <c r="C17" s="997">
        <v>164965</v>
      </c>
      <c r="D17" s="1000">
        <v>52.23</v>
      </c>
      <c r="E17" s="997">
        <v>0</v>
      </c>
      <c r="F17" s="1000">
        <v>0</v>
      </c>
      <c r="G17" s="997">
        <v>150850</v>
      </c>
      <c r="H17" s="1000">
        <v>47.77</v>
      </c>
      <c r="I17" s="997">
        <v>0</v>
      </c>
      <c r="J17" s="1000">
        <v>0</v>
      </c>
      <c r="K17" s="379">
        <v>315815</v>
      </c>
      <c r="L17" s="379">
        <v>46275</v>
      </c>
      <c r="M17" s="379">
        <v>768</v>
      </c>
      <c r="N17" s="379">
        <v>0</v>
      </c>
      <c r="O17" s="379">
        <v>306</v>
      </c>
      <c r="P17" s="1017">
        <v>13108</v>
      </c>
      <c r="Q17" s="123">
        <v>5</v>
      </c>
    </row>
    <row r="18" spans="1:17" ht="23.1" customHeight="1" x14ac:dyDescent="0.2">
      <c r="A18" s="60">
        <v>6</v>
      </c>
      <c r="B18" s="92" t="s">
        <v>806</v>
      </c>
      <c r="C18" s="998">
        <v>327962</v>
      </c>
      <c r="D18" s="1001">
        <v>56.08</v>
      </c>
      <c r="E18" s="998">
        <v>0</v>
      </c>
      <c r="F18" s="1001">
        <v>0</v>
      </c>
      <c r="G18" s="998">
        <v>256830</v>
      </c>
      <c r="H18" s="1001">
        <v>43.92</v>
      </c>
      <c r="I18" s="998">
        <v>0</v>
      </c>
      <c r="J18" s="1001">
        <v>0</v>
      </c>
      <c r="K18" s="894">
        <v>584792</v>
      </c>
      <c r="L18" s="894">
        <v>67196</v>
      </c>
      <c r="M18" s="894">
        <v>1774</v>
      </c>
      <c r="N18" s="894">
        <v>0</v>
      </c>
      <c r="O18" s="894">
        <v>621</v>
      </c>
      <c r="P18" s="1018">
        <v>37648</v>
      </c>
      <c r="Q18" s="55">
        <v>6</v>
      </c>
    </row>
    <row r="19" spans="1:17" ht="23.1" customHeight="1" x14ac:dyDescent="0.2">
      <c r="A19" s="60">
        <v>7</v>
      </c>
      <c r="B19" s="92" t="s">
        <v>808</v>
      </c>
      <c r="C19" s="996">
        <v>1724259</v>
      </c>
      <c r="D19" s="999">
        <v>69.77</v>
      </c>
      <c r="E19" s="996">
        <v>0</v>
      </c>
      <c r="F19" s="999">
        <v>0</v>
      </c>
      <c r="G19" s="996">
        <v>747104</v>
      </c>
      <c r="H19" s="999">
        <v>30.23</v>
      </c>
      <c r="I19" s="996">
        <v>0</v>
      </c>
      <c r="J19" s="999">
        <v>0</v>
      </c>
      <c r="K19" s="377">
        <v>2471363</v>
      </c>
      <c r="L19" s="377">
        <v>197865</v>
      </c>
      <c r="M19" s="377">
        <v>5040</v>
      </c>
      <c r="N19" s="377">
        <v>0</v>
      </c>
      <c r="O19" s="377">
        <v>5580</v>
      </c>
      <c r="P19" s="1015">
        <v>304948</v>
      </c>
      <c r="Q19" s="55">
        <v>7</v>
      </c>
    </row>
    <row r="20" spans="1:17" ht="23.1" customHeight="1" x14ac:dyDescent="0.2">
      <c r="A20" s="60">
        <v>8</v>
      </c>
      <c r="B20" s="92" t="s">
        <v>810</v>
      </c>
      <c r="C20" s="996">
        <v>654689</v>
      </c>
      <c r="D20" s="999">
        <v>62.38</v>
      </c>
      <c r="E20" s="996">
        <v>0</v>
      </c>
      <c r="F20" s="999">
        <v>0</v>
      </c>
      <c r="G20" s="996">
        <v>394876</v>
      </c>
      <c r="H20" s="999">
        <v>37.619999999999997</v>
      </c>
      <c r="I20" s="996">
        <v>0</v>
      </c>
      <c r="J20" s="999">
        <v>0</v>
      </c>
      <c r="K20" s="377">
        <v>1049564</v>
      </c>
      <c r="L20" s="377">
        <v>108955</v>
      </c>
      <c r="M20" s="377">
        <v>3058</v>
      </c>
      <c r="N20" s="377">
        <v>0</v>
      </c>
      <c r="O20" s="377">
        <v>1106</v>
      </c>
      <c r="P20" s="1015">
        <v>101838</v>
      </c>
      <c r="Q20" s="55">
        <v>8</v>
      </c>
    </row>
    <row r="21" spans="1:17" s="98" customFormat="1" ht="23.1" customHeight="1" x14ac:dyDescent="0.2">
      <c r="A21" s="60">
        <v>9</v>
      </c>
      <c r="B21" s="92" t="s">
        <v>812</v>
      </c>
      <c r="C21" s="996">
        <v>319700</v>
      </c>
      <c r="D21" s="999">
        <v>60.71</v>
      </c>
      <c r="E21" s="996">
        <v>0</v>
      </c>
      <c r="F21" s="999">
        <v>0</v>
      </c>
      <c r="G21" s="996">
        <v>206920</v>
      </c>
      <c r="H21" s="999">
        <v>39.29</v>
      </c>
      <c r="I21" s="996">
        <v>0</v>
      </c>
      <c r="J21" s="999">
        <v>0</v>
      </c>
      <c r="K21" s="377">
        <v>526620</v>
      </c>
      <c r="L21" s="377">
        <v>60762</v>
      </c>
      <c r="M21" s="377">
        <v>1111</v>
      </c>
      <c r="N21" s="377">
        <v>0</v>
      </c>
      <c r="O21" s="377">
        <v>348</v>
      </c>
      <c r="P21" s="1015">
        <v>36611</v>
      </c>
      <c r="Q21" s="63">
        <v>9</v>
      </c>
    </row>
    <row r="22" spans="1:17" s="98" customFormat="1" ht="23.1" customHeight="1" x14ac:dyDescent="0.2">
      <c r="A22" s="62">
        <v>10</v>
      </c>
      <c r="B22" s="61" t="s">
        <v>814</v>
      </c>
      <c r="C22" s="997">
        <v>329781</v>
      </c>
      <c r="D22" s="1000">
        <v>61.79</v>
      </c>
      <c r="E22" s="997">
        <v>0</v>
      </c>
      <c r="F22" s="1000">
        <v>0</v>
      </c>
      <c r="G22" s="997">
        <v>203900</v>
      </c>
      <c r="H22" s="1000">
        <v>38.21</v>
      </c>
      <c r="I22" s="997">
        <v>0</v>
      </c>
      <c r="J22" s="1000">
        <v>0</v>
      </c>
      <c r="K22" s="379">
        <v>533681</v>
      </c>
      <c r="L22" s="379">
        <v>56915</v>
      </c>
      <c r="M22" s="379">
        <v>1136</v>
      </c>
      <c r="N22" s="379">
        <v>0</v>
      </c>
      <c r="O22" s="379">
        <v>1630</v>
      </c>
      <c r="P22" s="1017">
        <v>39540</v>
      </c>
      <c r="Q22" s="63">
        <v>10</v>
      </c>
    </row>
    <row r="23" spans="1:17" s="98" customFormat="1" ht="23.1" customHeight="1" x14ac:dyDescent="0.2">
      <c r="A23" s="66">
        <v>11</v>
      </c>
      <c r="B23" s="58" t="s">
        <v>816</v>
      </c>
      <c r="C23" s="998">
        <v>388974</v>
      </c>
      <c r="D23" s="1001">
        <v>67.7</v>
      </c>
      <c r="E23" s="998">
        <v>0</v>
      </c>
      <c r="F23" s="1001">
        <v>0</v>
      </c>
      <c r="G23" s="998">
        <v>185584</v>
      </c>
      <c r="H23" s="1001">
        <v>32.299999999999997</v>
      </c>
      <c r="I23" s="998">
        <v>0</v>
      </c>
      <c r="J23" s="1001">
        <v>0</v>
      </c>
      <c r="K23" s="894">
        <v>574558</v>
      </c>
      <c r="L23" s="894">
        <v>49163</v>
      </c>
      <c r="M23" s="894">
        <v>1231</v>
      </c>
      <c r="N23" s="894">
        <v>0</v>
      </c>
      <c r="O23" s="894">
        <v>806</v>
      </c>
      <c r="P23" s="1018">
        <v>74662</v>
      </c>
      <c r="Q23" s="67">
        <v>11</v>
      </c>
    </row>
    <row r="24" spans="1:17" s="98" customFormat="1" ht="23.1" customHeight="1" x14ac:dyDescent="0.2">
      <c r="A24" s="62">
        <v>12</v>
      </c>
      <c r="B24" s="61" t="s">
        <v>818</v>
      </c>
      <c r="C24" s="996">
        <v>538776</v>
      </c>
      <c r="D24" s="999">
        <v>74.77</v>
      </c>
      <c r="E24" s="996">
        <v>0</v>
      </c>
      <c r="F24" s="999">
        <v>0</v>
      </c>
      <c r="G24" s="996">
        <v>181790</v>
      </c>
      <c r="H24" s="999">
        <v>25.23</v>
      </c>
      <c r="I24" s="996">
        <v>0</v>
      </c>
      <c r="J24" s="999">
        <v>0</v>
      </c>
      <c r="K24" s="377">
        <v>720566</v>
      </c>
      <c r="L24" s="377">
        <v>44300</v>
      </c>
      <c r="M24" s="377">
        <v>1002</v>
      </c>
      <c r="N24" s="377">
        <v>0</v>
      </c>
      <c r="O24" s="377">
        <v>1300</v>
      </c>
      <c r="P24" s="1015">
        <v>63369</v>
      </c>
      <c r="Q24" s="63">
        <v>12</v>
      </c>
    </row>
    <row r="25" spans="1:17" s="98" customFormat="1" ht="23.1" customHeight="1" x14ac:dyDescent="0.2">
      <c r="A25" s="62">
        <v>13</v>
      </c>
      <c r="B25" s="61" t="s">
        <v>819</v>
      </c>
      <c r="C25" s="996">
        <v>238657</v>
      </c>
      <c r="D25" s="999">
        <v>55.32</v>
      </c>
      <c r="E25" s="996">
        <v>0</v>
      </c>
      <c r="F25" s="999">
        <v>0</v>
      </c>
      <c r="G25" s="996">
        <v>192790</v>
      </c>
      <c r="H25" s="999">
        <v>44.68</v>
      </c>
      <c r="I25" s="996">
        <v>0</v>
      </c>
      <c r="J25" s="999">
        <v>0</v>
      </c>
      <c r="K25" s="377">
        <v>431447</v>
      </c>
      <c r="L25" s="377">
        <v>58479</v>
      </c>
      <c r="M25" s="377">
        <v>1338</v>
      </c>
      <c r="N25" s="377">
        <v>0</v>
      </c>
      <c r="O25" s="377">
        <v>339</v>
      </c>
      <c r="P25" s="1015">
        <v>22772</v>
      </c>
      <c r="Q25" s="63">
        <v>13</v>
      </c>
    </row>
    <row r="26" spans="1:17" s="98" customFormat="1" ht="23.1" customHeight="1" x14ac:dyDescent="0.2">
      <c r="A26" s="62">
        <v>14</v>
      </c>
      <c r="B26" s="61" t="s">
        <v>821</v>
      </c>
      <c r="C26" s="996">
        <v>147272</v>
      </c>
      <c r="D26" s="999">
        <v>56.14</v>
      </c>
      <c r="E26" s="996">
        <v>0</v>
      </c>
      <c r="F26" s="999">
        <v>0</v>
      </c>
      <c r="G26" s="996">
        <v>115062</v>
      </c>
      <c r="H26" s="999">
        <v>43.86</v>
      </c>
      <c r="I26" s="996">
        <v>0</v>
      </c>
      <c r="J26" s="999">
        <v>0</v>
      </c>
      <c r="K26" s="377">
        <v>262334</v>
      </c>
      <c r="L26" s="377">
        <v>32155</v>
      </c>
      <c r="M26" s="377">
        <v>656</v>
      </c>
      <c r="N26" s="377">
        <v>0</v>
      </c>
      <c r="O26" s="377">
        <v>136</v>
      </c>
      <c r="P26" s="1015">
        <v>10538</v>
      </c>
      <c r="Q26" s="63">
        <v>14</v>
      </c>
    </row>
    <row r="27" spans="1:17" s="98" customFormat="1" ht="23.1" customHeight="1" x14ac:dyDescent="0.2">
      <c r="A27" s="71">
        <v>15</v>
      </c>
      <c r="B27" s="72" t="s">
        <v>823</v>
      </c>
      <c r="C27" s="997">
        <v>265959</v>
      </c>
      <c r="D27" s="1000">
        <v>55.93</v>
      </c>
      <c r="E27" s="997">
        <v>0</v>
      </c>
      <c r="F27" s="1000">
        <v>0</v>
      </c>
      <c r="G27" s="997">
        <v>209532</v>
      </c>
      <c r="H27" s="1000">
        <v>44.07</v>
      </c>
      <c r="I27" s="997">
        <v>0</v>
      </c>
      <c r="J27" s="1000">
        <v>0</v>
      </c>
      <c r="K27" s="379">
        <v>475491</v>
      </c>
      <c r="L27" s="379">
        <v>51101</v>
      </c>
      <c r="M27" s="379">
        <v>1565</v>
      </c>
      <c r="N27" s="379">
        <v>0</v>
      </c>
      <c r="O27" s="379">
        <v>229</v>
      </c>
      <c r="P27" s="1017">
        <v>30280</v>
      </c>
      <c r="Q27" s="73">
        <v>15</v>
      </c>
    </row>
    <row r="28" spans="1:17" s="98" customFormat="1" ht="23.1" customHeight="1" x14ac:dyDescent="0.2">
      <c r="A28" s="62">
        <v>16</v>
      </c>
      <c r="B28" s="61" t="s">
        <v>825</v>
      </c>
      <c r="C28" s="998">
        <v>537258</v>
      </c>
      <c r="D28" s="1001">
        <v>61.13</v>
      </c>
      <c r="E28" s="998">
        <v>0</v>
      </c>
      <c r="F28" s="1001">
        <v>0</v>
      </c>
      <c r="G28" s="998">
        <v>341600</v>
      </c>
      <c r="H28" s="1001">
        <v>38.869999999999997</v>
      </c>
      <c r="I28" s="998">
        <v>0</v>
      </c>
      <c r="J28" s="1001">
        <v>0</v>
      </c>
      <c r="K28" s="894">
        <v>878858</v>
      </c>
      <c r="L28" s="894">
        <v>85006</v>
      </c>
      <c r="M28" s="894">
        <v>1723</v>
      </c>
      <c r="N28" s="894">
        <v>0</v>
      </c>
      <c r="O28" s="894">
        <v>760</v>
      </c>
      <c r="P28" s="1018">
        <v>92877</v>
      </c>
      <c r="Q28" s="63">
        <v>16</v>
      </c>
    </row>
    <row r="29" spans="1:17" s="98" customFormat="1" ht="23.1" customHeight="1" x14ac:dyDescent="0.2">
      <c r="A29" s="62">
        <v>17</v>
      </c>
      <c r="B29" s="61" t="s">
        <v>827</v>
      </c>
      <c r="C29" s="996">
        <v>1981618</v>
      </c>
      <c r="D29" s="999">
        <v>63.45</v>
      </c>
      <c r="E29" s="996">
        <v>0</v>
      </c>
      <c r="F29" s="999">
        <v>0</v>
      </c>
      <c r="G29" s="996">
        <v>1141454</v>
      </c>
      <c r="H29" s="999">
        <v>36.549999999999997</v>
      </c>
      <c r="I29" s="996">
        <v>0</v>
      </c>
      <c r="J29" s="999">
        <v>0</v>
      </c>
      <c r="K29" s="377">
        <v>3123072</v>
      </c>
      <c r="L29" s="377">
        <v>285470</v>
      </c>
      <c r="M29" s="377">
        <v>8577</v>
      </c>
      <c r="N29" s="377">
        <v>0</v>
      </c>
      <c r="O29" s="377">
        <v>7084</v>
      </c>
      <c r="P29" s="1015">
        <v>394425</v>
      </c>
      <c r="Q29" s="63">
        <v>17</v>
      </c>
    </row>
    <row r="30" spans="1:17" s="98" customFormat="1" ht="23.1" customHeight="1" x14ac:dyDescent="0.2">
      <c r="A30" s="62">
        <v>18</v>
      </c>
      <c r="B30" s="61" t="s">
        <v>829</v>
      </c>
      <c r="C30" s="996">
        <v>74082</v>
      </c>
      <c r="D30" s="999">
        <v>55.28</v>
      </c>
      <c r="E30" s="996">
        <v>0</v>
      </c>
      <c r="F30" s="999">
        <v>0</v>
      </c>
      <c r="G30" s="996">
        <v>36277</v>
      </c>
      <c r="H30" s="999">
        <v>27.07</v>
      </c>
      <c r="I30" s="996">
        <v>23652</v>
      </c>
      <c r="J30" s="999">
        <v>17.649999999999999</v>
      </c>
      <c r="K30" s="377">
        <v>134011</v>
      </c>
      <c r="L30" s="377">
        <v>19340</v>
      </c>
      <c r="M30" s="377">
        <v>174</v>
      </c>
      <c r="N30" s="377">
        <v>0</v>
      </c>
      <c r="O30" s="377">
        <v>84</v>
      </c>
      <c r="P30" s="1015">
        <v>10424</v>
      </c>
      <c r="Q30" s="63">
        <v>18</v>
      </c>
    </row>
    <row r="31" spans="1:17" s="98" customFormat="1" ht="23.1" customHeight="1" x14ac:dyDescent="0.2">
      <c r="A31" s="62">
        <v>19</v>
      </c>
      <c r="B31" s="61" t="s">
        <v>831</v>
      </c>
      <c r="C31" s="996">
        <v>1001704</v>
      </c>
      <c r="D31" s="999">
        <v>56.07</v>
      </c>
      <c r="E31" s="996">
        <v>0</v>
      </c>
      <c r="F31" s="999">
        <v>0</v>
      </c>
      <c r="G31" s="996">
        <v>784675</v>
      </c>
      <c r="H31" s="999">
        <v>43.93</v>
      </c>
      <c r="I31" s="996">
        <v>0</v>
      </c>
      <c r="J31" s="999">
        <v>0</v>
      </c>
      <c r="K31" s="377">
        <v>1786379</v>
      </c>
      <c r="L31" s="377">
        <v>171316</v>
      </c>
      <c r="M31" s="377">
        <v>4443</v>
      </c>
      <c r="N31" s="377">
        <v>0</v>
      </c>
      <c r="O31" s="377">
        <v>1359</v>
      </c>
      <c r="P31" s="1015">
        <v>68802</v>
      </c>
      <c r="Q31" s="63">
        <v>19</v>
      </c>
    </row>
    <row r="32" spans="1:17" s="98" customFormat="1" ht="23.1" customHeight="1" x14ac:dyDescent="0.2">
      <c r="A32" s="71">
        <v>20</v>
      </c>
      <c r="B32" s="72" t="s">
        <v>833</v>
      </c>
      <c r="C32" s="997">
        <v>633619</v>
      </c>
      <c r="D32" s="1000">
        <v>78</v>
      </c>
      <c r="E32" s="997">
        <v>0</v>
      </c>
      <c r="F32" s="1000">
        <v>0</v>
      </c>
      <c r="G32" s="997">
        <v>178662</v>
      </c>
      <c r="H32" s="1000">
        <v>22</v>
      </c>
      <c r="I32" s="997">
        <v>0</v>
      </c>
      <c r="J32" s="1000">
        <v>0</v>
      </c>
      <c r="K32" s="379">
        <v>812281</v>
      </c>
      <c r="L32" s="379">
        <v>40107</v>
      </c>
      <c r="M32" s="379">
        <v>1551</v>
      </c>
      <c r="N32" s="379">
        <v>0</v>
      </c>
      <c r="O32" s="379">
        <v>859</v>
      </c>
      <c r="P32" s="1017">
        <v>111299</v>
      </c>
      <c r="Q32" s="73">
        <v>20</v>
      </c>
    </row>
    <row r="33" spans="1:17" s="98" customFormat="1" ht="23.1" customHeight="1" x14ac:dyDescent="0.2">
      <c r="A33" s="74">
        <v>21</v>
      </c>
      <c r="B33" s="61" t="s">
        <v>835</v>
      </c>
      <c r="C33" s="998">
        <v>652230</v>
      </c>
      <c r="D33" s="1001">
        <v>53.41</v>
      </c>
      <c r="E33" s="998">
        <v>0</v>
      </c>
      <c r="F33" s="1001">
        <v>0</v>
      </c>
      <c r="G33" s="998">
        <v>339601</v>
      </c>
      <c r="H33" s="1001">
        <v>27.81</v>
      </c>
      <c r="I33" s="998">
        <v>229388</v>
      </c>
      <c r="J33" s="1001">
        <v>18.78</v>
      </c>
      <c r="K33" s="894">
        <v>1221219</v>
      </c>
      <c r="L33" s="894">
        <v>152000</v>
      </c>
      <c r="M33" s="894">
        <v>2780</v>
      </c>
      <c r="N33" s="894">
        <v>0</v>
      </c>
      <c r="O33" s="894">
        <v>1843</v>
      </c>
      <c r="P33" s="1018">
        <v>75353</v>
      </c>
      <c r="Q33" s="75">
        <v>21</v>
      </c>
    </row>
    <row r="34" spans="1:17" s="98" customFormat="1" ht="23.1" customHeight="1" x14ac:dyDescent="0.2">
      <c r="A34" s="62">
        <v>22</v>
      </c>
      <c r="B34" s="61" t="s">
        <v>837</v>
      </c>
      <c r="C34" s="996">
        <v>725243</v>
      </c>
      <c r="D34" s="999">
        <v>75.09</v>
      </c>
      <c r="E34" s="996">
        <v>0</v>
      </c>
      <c r="F34" s="999">
        <v>0</v>
      </c>
      <c r="G34" s="996">
        <v>240557</v>
      </c>
      <c r="H34" s="999">
        <v>24.91</v>
      </c>
      <c r="I34" s="996">
        <v>0</v>
      </c>
      <c r="J34" s="999">
        <v>0</v>
      </c>
      <c r="K34" s="377">
        <v>965800</v>
      </c>
      <c r="L34" s="377">
        <v>63036</v>
      </c>
      <c r="M34" s="377">
        <v>1269</v>
      </c>
      <c r="N34" s="377">
        <v>0</v>
      </c>
      <c r="O34" s="377">
        <v>1267</v>
      </c>
      <c r="P34" s="1015">
        <v>144352</v>
      </c>
      <c r="Q34" s="63">
        <v>22</v>
      </c>
    </row>
    <row r="35" spans="1:17" s="98" customFormat="1" ht="23.1" customHeight="1" x14ac:dyDescent="0.2">
      <c r="A35" s="62">
        <v>23</v>
      </c>
      <c r="B35" s="61" t="s">
        <v>838</v>
      </c>
      <c r="C35" s="996">
        <v>116334</v>
      </c>
      <c r="D35" s="999">
        <v>57.13</v>
      </c>
      <c r="E35" s="996">
        <v>0</v>
      </c>
      <c r="F35" s="999">
        <v>0</v>
      </c>
      <c r="G35" s="996">
        <v>87288</v>
      </c>
      <c r="H35" s="999">
        <v>42.87</v>
      </c>
      <c r="I35" s="996">
        <v>0</v>
      </c>
      <c r="J35" s="999">
        <v>0</v>
      </c>
      <c r="K35" s="377">
        <v>203622</v>
      </c>
      <c r="L35" s="377">
        <v>28037</v>
      </c>
      <c r="M35" s="377">
        <v>498</v>
      </c>
      <c r="N35" s="377">
        <v>0</v>
      </c>
      <c r="O35" s="377">
        <v>128</v>
      </c>
      <c r="P35" s="1015">
        <v>14313</v>
      </c>
      <c r="Q35" s="63">
        <v>23</v>
      </c>
    </row>
    <row r="36" spans="1:17" s="98" customFormat="1" ht="23.1" customHeight="1" x14ac:dyDescent="0.2">
      <c r="A36" s="62">
        <v>24</v>
      </c>
      <c r="B36" s="61" t="s">
        <v>840</v>
      </c>
      <c r="C36" s="996">
        <v>436565</v>
      </c>
      <c r="D36" s="999">
        <v>65.150000000000006</v>
      </c>
      <c r="E36" s="996">
        <v>0</v>
      </c>
      <c r="F36" s="999">
        <v>0</v>
      </c>
      <c r="G36" s="996">
        <v>233523</v>
      </c>
      <c r="H36" s="999">
        <v>34.85</v>
      </c>
      <c r="I36" s="996">
        <v>0</v>
      </c>
      <c r="J36" s="999">
        <v>0</v>
      </c>
      <c r="K36" s="377">
        <v>670088</v>
      </c>
      <c r="L36" s="377">
        <v>64559</v>
      </c>
      <c r="M36" s="377">
        <v>1179</v>
      </c>
      <c r="N36" s="377">
        <v>0</v>
      </c>
      <c r="O36" s="377">
        <v>850</v>
      </c>
      <c r="P36" s="1015">
        <v>61975</v>
      </c>
      <c r="Q36" s="63">
        <v>24</v>
      </c>
    </row>
    <row r="37" spans="1:17" s="98" customFormat="1" ht="23.1" customHeight="1" x14ac:dyDescent="0.2">
      <c r="A37" s="71">
        <v>25</v>
      </c>
      <c r="B37" s="72" t="s">
        <v>842</v>
      </c>
      <c r="C37" s="997">
        <v>204399</v>
      </c>
      <c r="D37" s="1000">
        <v>54.9</v>
      </c>
      <c r="E37" s="997">
        <v>0</v>
      </c>
      <c r="F37" s="1000">
        <v>0</v>
      </c>
      <c r="G37" s="997">
        <v>167930</v>
      </c>
      <c r="H37" s="1000">
        <v>45.1</v>
      </c>
      <c r="I37" s="997">
        <v>0</v>
      </c>
      <c r="J37" s="1000">
        <v>0</v>
      </c>
      <c r="K37" s="379">
        <v>372329</v>
      </c>
      <c r="L37" s="379">
        <v>45403</v>
      </c>
      <c r="M37" s="379">
        <v>746</v>
      </c>
      <c r="N37" s="379">
        <v>0</v>
      </c>
      <c r="O37" s="379">
        <v>233</v>
      </c>
      <c r="P37" s="1017">
        <v>15018</v>
      </c>
      <c r="Q37" s="73">
        <v>25</v>
      </c>
    </row>
    <row r="38" spans="1:17" s="98" customFormat="1" ht="23.1" customHeight="1" x14ac:dyDescent="0.2">
      <c r="A38" s="62">
        <v>26</v>
      </c>
      <c r="B38" s="61" t="s">
        <v>844</v>
      </c>
      <c r="C38" s="998">
        <v>159319</v>
      </c>
      <c r="D38" s="1001">
        <v>53.27</v>
      </c>
      <c r="E38" s="998">
        <v>0</v>
      </c>
      <c r="F38" s="1001">
        <v>0</v>
      </c>
      <c r="G38" s="998">
        <v>139776</v>
      </c>
      <c r="H38" s="1001">
        <v>46.73</v>
      </c>
      <c r="I38" s="998">
        <v>0</v>
      </c>
      <c r="J38" s="1001">
        <v>0</v>
      </c>
      <c r="K38" s="894">
        <v>299095</v>
      </c>
      <c r="L38" s="894">
        <v>41127</v>
      </c>
      <c r="M38" s="894">
        <v>703</v>
      </c>
      <c r="N38" s="894">
        <v>0</v>
      </c>
      <c r="O38" s="894">
        <v>1572</v>
      </c>
      <c r="P38" s="1018">
        <v>6577</v>
      </c>
      <c r="Q38" s="63">
        <v>26</v>
      </c>
    </row>
    <row r="39" spans="1:17" s="98" customFormat="1" ht="23.1" customHeight="1" x14ac:dyDescent="0.2">
      <c r="A39" s="62">
        <v>27</v>
      </c>
      <c r="B39" s="61" t="s">
        <v>846</v>
      </c>
      <c r="C39" s="996">
        <v>619260</v>
      </c>
      <c r="D39" s="999">
        <v>67</v>
      </c>
      <c r="E39" s="996">
        <v>0</v>
      </c>
      <c r="F39" s="999">
        <v>0</v>
      </c>
      <c r="G39" s="996">
        <v>304969</v>
      </c>
      <c r="H39" s="999">
        <v>33</v>
      </c>
      <c r="I39" s="996">
        <v>0</v>
      </c>
      <c r="J39" s="999">
        <v>0</v>
      </c>
      <c r="K39" s="377">
        <v>924229</v>
      </c>
      <c r="L39" s="377">
        <v>70496</v>
      </c>
      <c r="M39" s="377">
        <v>2139</v>
      </c>
      <c r="N39" s="377">
        <v>0</v>
      </c>
      <c r="O39" s="377">
        <v>1990</v>
      </c>
      <c r="P39" s="1015">
        <v>149449</v>
      </c>
      <c r="Q39" s="63">
        <v>27</v>
      </c>
    </row>
    <row r="40" spans="1:17" s="98" customFormat="1" ht="23.1" customHeight="1" x14ac:dyDescent="0.2">
      <c r="A40" s="62">
        <v>30</v>
      </c>
      <c r="B40" s="61" t="s">
        <v>848</v>
      </c>
      <c r="C40" s="996">
        <v>294363</v>
      </c>
      <c r="D40" s="999">
        <v>44.74</v>
      </c>
      <c r="E40" s="996">
        <v>0</v>
      </c>
      <c r="F40" s="999">
        <v>0</v>
      </c>
      <c r="G40" s="996">
        <v>363650</v>
      </c>
      <c r="H40" s="999">
        <v>55.26</v>
      </c>
      <c r="I40" s="996">
        <v>0</v>
      </c>
      <c r="J40" s="999">
        <v>0</v>
      </c>
      <c r="K40" s="377">
        <v>658013</v>
      </c>
      <c r="L40" s="377">
        <v>89353</v>
      </c>
      <c r="M40" s="377">
        <v>3336</v>
      </c>
      <c r="N40" s="377">
        <v>0</v>
      </c>
      <c r="O40" s="377">
        <v>1373</v>
      </c>
      <c r="P40" s="1015">
        <v>34778</v>
      </c>
      <c r="Q40" s="63">
        <v>30</v>
      </c>
    </row>
    <row r="41" spans="1:17" s="98" customFormat="1" ht="23.1" customHeight="1" x14ac:dyDescent="0.2">
      <c r="A41" s="62">
        <v>31</v>
      </c>
      <c r="B41" s="61" t="s">
        <v>850</v>
      </c>
      <c r="C41" s="996">
        <v>81604</v>
      </c>
      <c r="D41" s="999">
        <v>71.16</v>
      </c>
      <c r="E41" s="996">
        <v>0</v>
      </c>
      <c r="F41" s="999">
        <v>0</v>
      </c>
      <c r="G41" s="996">
        <v>33069</v>
      </c>
      <c r="H41" s="999">
        <v>28.84</v>
      </c>
      <c r="I41" s="996">
        <v>0</v>
      </c>
      <c r="J41" s="999">
        <v>0</v>
      </c>
      <c r="K41" s="377">
        <v>114673</v>
      </c>
      <c r="L41" s="377">
        <v>9946</v>
      </c>
      <c r="M41" s="377">
        <v>132</v>
      </c>
      <c r="N41" s="377">
        <v>0</v>
      </c>
      <c r="O41" s="377">
        <v>107</v>
      </c>
      <c r="P41" s="1015">
        <v>7982</v>
      </c>
      <c r="Q41" s="63">
        <v>31</v>
      </c>
    </row>
    <row r="42" spans="1:17" s="98" customFormat="1" ht="23.1" customHeight="1" x14ac:dyDescent="0.2">
      <c r="A42" s="71">
        <v>32</v>
      </c>
      <c r="B42" s="72" t="s">
        <v>852</v>
      </c>
      <c r="C42" s="997">
        <v>207501</v>
      </c>
      <c r="D42" s="1000">
        <v>53.58</v>
      </c>
      <c r="E42" s="997">
        <v>0</v>
      </c>
      <c r="F42" s="1000">
        <v>0</v>
      </c>
      <c r="G42" s="997">
        <v>179807</v>
      </c>
      <c r="H42" s="1000">
        <v>46.42</v>
      </c>
      <c r="I42" s="997">
        <v>0</v>
      </c>
      <c r="J42" s="1000">
        <v>0</v>
      </c>
      <c r="K42" s="379">
        <v>387308</v>
      </c>
      <c r="L42" s="379">
        <v>53767</v>
      </c>
      <c r="M42" s="379">
        <v>1366</v>
      </c>
      <c r="N42" s="379">
        <v>0</v>
      </c>
      <c r="O42" s="379">
        <v>463</v>
      </c>
      <c r="P42" s="1017">
        <v>12729</v>
      </c>
      <c r="Q42" s="73">
        <v>32</v>
      </c>
    </row>
    <row r="43" spans="1:17" s="98" customFormat="1" ht="23.1" customHeight="1" x14ac:dyDescent="0.2">
      <c r="A43" s="62">
        <v>33</v>
      </c>
      <c r="B43" s="61" t="s">
        <v>854</v>
      </c>
      <c r="C43" s="998">
        <v>186424</v>
      </c>
      <c r="D43" s="1001">
        <v>60.55</v>
      </c>
      <c r="E43" s="998">
        <v>0</v>
      </c>
      <c r="F43" s="1001">
        <v>0</v>
      </c>
      <c r="G43" s="998">
        <v>121457</v>
      </c>
      <c r="H43" s="1001">
        <v>39.450000000000003</v>
      </c>
      <c r="I43" s="998">
        <v>0</v>
      </c>
      <c r="J43" s="1001">
        <v>0</v>
      </c>
      <c r="K43" s="894">
        <v>307881</v>
      </c>
      <c r="L43" s="894">
        <v>24802</v>
      </c>
      <c r="M43" s="894">
        <v>672</v>
      </c>
      <c r="N43" s="894">
        <v>0</v>
      </c>
      <c r="O43" s="894">
        <v>220</v>
      </c>
      <c r="P43" s="1018">
        <v>15281</v>
      </c>
      <c r="Q43" s="63">
        <v>33</v>
      </c>
    </row>
    <row r="44" spans="1:17" s="98" customFormat="1" ht="23.1" customHeight="1" x14ac:dyDescent="0.2">
      <c r="A44" s="62">
        <v>35</v>
      </c>
      <c r="B44" s="61" t="s">
        <v>856</v>
      </c>
      <c r="C44" s="996">
        <v>228010</v>
      </c>
      <c r="D44" s="999">
        <v>81.42</v>
      </c>
      <c r="E44" s="996">
        <v>0</v>
      </c>
      <c r="F44" s="999">
        <v>0</v>
      </c>
      <c r="G44" s="996">
        <v>52017</v>
      </c>
      <c r="H44" s="999">
        <v>18.579999999999998</v>
      </c>
      <c r="I44" s="996">
        <v>0</v>
      </c>
      <c r="J44" s="999">
        <v>0</v>
      </c>
      <c r="K44" s="377">
        <v>280027</v>
      </c>
      <c r="L44" s="377">
        <v>12940</v>
      </c>
      <c r="M44" s="377">
        <v>469</v>
      </c>
      <c r="N44" s="377">
        <v>0</v>
      </c>
      <c r="O44" s="377">
        <v>289</v>
      </c>
      <c r="P44" s="1015">
        <v>48906</v>
      </c>
      <c r="Q44" s="63">
        <v>35</v>
      </c>
    </row>
    <row r="45" spans="1:17" s="98" customFormat="1" ht="23.1" customHeight="1" x14ac:dyDescent="0.2">
      <c r="A45" s="62">
        <v>36</v>
      </c>
      <c r="B45" s="61" t="s">
        <v>858</v>
      </c>
      <c r="C45" s="996">
        <v>381690</v>
      </c>
      <c r="D45" s="999">
        <v>63.49</v>
      </c>
      <c r="E45" s="996">
        <v>0</v>
      </c>
      <c r="F45" s="999">
        <v>0</v>
      </c>
      <c r="G45" s="996">
        <v>219519</v>
      </c>
      <c r="H45" s="999">
        <v>36.51</v>
      </c>
      <c r="I45" s="996">
        <v>0</v>
      </c>
      <c r="J45" s="999">
        <v>0</v>
      </c>
      <c r="K45" s="377">
        <v>601209</v>
      </c>
      <c r="L45" s="377">
        <v>55155</v>
      </c>
      <c r="M45" s="377">
        <v>3218</v>
      </c>
      <c r="N45" s="377">
        <v>0</v>
      </c>
      <c r="O45" s="377">
        <v>280</v>
      </c>
      <c r="P45" s="1015">
        <v>48392</v>
      </c>
      <c r="Q45" s="63">
        <v>36</v>
      </c>
    </row>
    <row r="46" spans="1:17" s="98" customFormat="1" ht="23.1" customHeight="1" x14ac:dyDescent="0.2">
      <c r="A46" s="62">
        <v>38</v>
      </c>
      <c r="B46" s="61" t="s">
        <v>860</v>
      </c>
      <c r="C46" s="996">
        <v>52503</v>
      </c>
      <c r="D46" s="999">
        <v>62.13</v>
      </c>
      <c r="E46" s="996">
        <v>0</v>
      </c>
      <c r="F46" s="999">
        <v>0</v>
      </c>
      <c r="G46" s="996">
        <v>31998</v>
      </c>
      <c r="H46" s="999">
        <v>37.869999999999997</v>
      </c>
      <c r="I46" s="996">
        <v>0</v>
      </c>
      <c r="J46" s="999">
        <v>0</v>
      </c>
      <c r="K46" s="377">
        <v>84501</v>
      </c>
      <c r="L46" s="377">
        <v>8299</v>
      </c>
      <c r="M46" s="377">
        <v>119</v>
      </c>
      <c r="N46" s="377">
        <v>0</v>
      </c>
      <c r="O46" s="377">
        <v>298</v>
      </c>
      <c r="P46" s="1015">
        <v>1533</v>
      </c>
      <c r="Q46" s="63">
        <v>38</v>
      </c>
    </row>
    <row r="47" spans="1:17" s="98" customFormat="1" ht="23.1" customHeight="1" x14ac:dyDescent="0.2">
      <c r="A47" s="71">
        <v>39</v>
      </c>
      <c r="B47" s="72" t="s">
        <v>862</v>
      </c>
      <c r="C47" s="997">
        <v>68917</v>
      </c>
      <c r="D47" s="1000">
        <v>64.05</v>
      </c>
      <c r="E47" s="997">
        <v>0</v>
      </c>
      <c r="F47" s="1000">
        <v>0</v>
      </c>
      <c r="G47" s="997">
        <v>38690</v>
      </c>
      <c r="H47" s="1000">
        <v>35.950000000000003</v>
      </c>
      <c r="I47" s="997">
        <v>0</v>
      </c>
      <c r="J47" s="1000">
        <v>0</v>
      </c>
      <c r="K47" s="379">
        <v>107607</v>
      </c>
      <c r="L47" s="379">
        <v>11642</v>
      </c>
      <c r="M47" s="379">
        <v>344</v>
      </c>
      <c r="N47" s="379">
        <v>0</v>
      </c>
      <c r="O47" s="379">
        <v>43</v>
      </c>
      <c r="P47" s="1017">
        <v>6678</v>
      </c>
      <c r="Q47" s="73">
        <v>39</v>
      </c>
    </row>
    <row r="48" spans="1:17" s="98" customFormat="1" ht="23.1" customHeight="1" x14ac:dyDescent="0.2">
      <c r="A48" s="62">
        <v>40</v>
      </c>
      <c r="B48" s="61" t="s">
        <v>863</v>
      </c>
      <c r="C48" s="998">
        <v>28866</v>
      </c>
      <c r="D48" s="1001">
        <v>55.68</v>
      </c>
      <c r="E48" s="998">
        <v>0</v>
      </c>
      <c r="F48" s="1001">
        <v>0</v>
      </c>
      <c r="G48" s="998">
        <v>22980</v>
      </c>
      <c r="H48" s="1001">
        <v>44.32</v>
      </c>
      <c r="I48" s="998">
        <v>0</v>
      </c>
      <c r="J48" s="1001">
        <v>0</v>
      </c>
      <c r="K48" s="894">
        <v>51846</v>
      </c>
      <c r="L48" s="894">
        <v>6373</v>
      </c>
      <c r="M48" s="894">
        <v>134</v>
      </c>
      <c r="N48" s="894">
        <v>0</v>
      </c>
      <c r="O48" s="894">
        <v>12</v>
      </c>
      <c r="P48" s="1018">
        <v>2154</v>
      </c>
      <c r="Q48" s="63">
        <v>40</v>
      </c>
    </row>
    <row r="49" spans="1:17" s="98" customFormat="1" ht="23.1" customHeight="1" x14ac:dyDescent="0.2">
      <c r="A49" s="62">
        <v>41</v>
      </c>
      <c r="B49" s="61" t="s">
        <v>865</v>
      </c>
      <c r="C49" s="996">
        <v>62286</v>
      </c>
      <c r="D49" s="999">
        <v>60.68</v>
      </c>
      <c r="E49" s="996">
        <v>0</v>
      </c>
      <c r="F49" s="999">
        <v>0</v>
      </c>
      <c r="G49" s="996">
        <v>40365</v>
      </c>
      <c r="H49" s="999">
        <v>39.32</v>
      </c>
      <c r="I49" s="996">
        <v>0</v>
      </c>
      <c r="J49" s="999">
        <v>0</v>
      </c>
      <c r="K49" s="377">
        <v>102651</v>
      </c>
      <c r="L49" s="377">
        <v>11895</v>
      </c>
      <c r="M49" s="377">
        <v>157</v>
      </c>
      <c r="N49" s="377">
        <v>0</v>
      </c>
      <c r="O49" s="377">
        <v>0</v>
      </c>
      <c r="P49" s="1015">
        <v>6455</v>
      </c>
      <c r="Q49" s="63">
        <v>41</v>
      </c>
    </row>
    <row r="50" spans="1:17" s="98" customFormat="1" ht="23.1" customHeight="1" x14ac:dyDescent="0.2">
      <c r="A50" s="62">
        <v>42</v>
      </c>
      <c r="B50" s="61" t="s">
        <v>867</v>
      </c>
      <c r="C50" s="996">
        <v>44227</v>
      </c>
      <c r="D50" s="999">
        <v>61.27</v>
      </c>
      <c r="E50" s="996">
        <v>0</v>
      </c>
      <c r="F50" s="999">
        <v>0</v>
      </c>
      <c r="G50" s="996">
        <v>27954</v>
      </c>
      <c r="H50" s="999">
        <v>38.729999999999997</v>
      </c>
      <c r="I50" s="996">
        <v>0</v>
      </c>
      <c r="J50" s="999">
        <v>0</v>
      </c>
      <c r="K50" s="377">
        <v>72181</v>
      </c>
      <c r="L50" s="377">
        <v>8686</v>
      </c>
      <c r="M50" s="377">
        <v>72</v>
      </c>
      <c r="N50" s="377">
        <v>0</v>
      </c>
      <c r="O50" s="377">
        <v>24</v>
      </c>
      <c r="P50" s="1015">
        <v>2196</v>
      </c>
      <c r="Q50" s="63">
        <v>42</v>
      </c>
    </row>
    <row r="51" spans="1:17" s="98" customFormat="1" ht="23.1" customHeight="1" x14ac:dyDescent="0.2">
      <c r="A51" s="74">
        <v>43</v>
      </c>
      <c r="B51" s="61" t="s">
        <v>869</v>
      </c>
      <c r="C51" s="996">
        <v>28337</v>
      </c>
      <c r="D51" s="999">
        <v>55.79</v>
      </c>
      <c r="E51" s="996">
        <v>0</v>
      </c>
      <c r="F51" s="999">
        <v>0</v>
      </c>
      <c r="G51" s="996">
        <v>22452</v>
      </c>
      <c r="H51" s="999">
        <v>44.21</v>
      </c>
      <c r="I51" s="996">
        <v>0</v>
      </c>
      <c r="J51" s="999">
        <v>0</v>
      </c>
      <c r="K51" s="377">
        <v>50789</v>
      </c>
      <c r="L51" s="377">
        <v>6121</v>
      </c>
      <c r="M51" s="377">
        <v>291</v>
      </c>
      <c r="N51" s="377">
        <v>0</v>
      </c>
      <c r="O51" s="377">
        <v>24</v>
      </c>
      <c r="P51" s="1015">
        <v>815</v>
      </c>
      <c r="Q51" s="75">
        <v>43</v>
      </c>
    </row>
    <row r="52" spans="1:17" s="98" customFormat="1" ht="23.1" customHeight="1" x14ac:dyDescent="0.2">
      <c r="A52" s="71">
        <v>44</v>
      </c>
      <c r="B52" s="72" t="s">
        <v>871</v>
      </c>
      <c r="C52" s="997">
        <v>33649</v>
      </c>
      <c r="D52" s="1000">
        <v>55.39</v>
      </c>
      <c r="E52" s="997">
        <v>0</v>
      </c>
      <c r="F52" s="1000">
        <v>0</v>
      </c>
      <c r="G52" s="997">
        <v>27105</v>
      </c>
      <c r="H52" s="1000">
        <v>44.61</v>
      </c>
      <c r="I52" s="997">
        <v>0</v>
      </c>
      <c r="J52" s="1000">
        <v>0</v>
      </c>
      <c r="K52" s="379">
        <v>60754</v>
      </c>
      <c r="L52" s="379">
        <v>6977</v>
      </c>
      <c r="M52" s="379">
        <v>116</v>
      </c>
      <c r="N52" s="379">
        <v>0</v>
      </c>
      <c r="O52" s="379">
        <v>0</v>
      </c>
      <c r="P52" s="1017">
        <v>1392</v>
      </c>
      <c r="Q52" s="73">
        <v>44</v>
      </c>
    </row>
    <row r="53" spans="1:17" s="109" customFormat="1" ht="23.1" customHeight="1" x14ac:dyDescent="0.2">
      <c r="A53" s="62">
        <v>45</v>
      </c>
      <c r="B53" s="61" t="s">
        <v>872</v>
      </c>
      <c r="C53" s="1006">
        <v>215557</v>
      </c>
      <c r="D53" s="1001">
        <v>53.87</v>
      </c>
      <c r="E53" s="998">
        <v>0</v>
      </c>
      <c r="F53" s="1001">
        <v>0</v>
      </c>
      <c r="G53" s="998">
        <v>184614</v>
      </c>
      <c r="H53" s="1001">
        <v>46.13</v>
      </c>
      <c r="I53" s="998">
        <v>0</v>
      </c>
      <c r="J53" s="1001">
        <v>0</v>
      </c>
      <c r="K53" s="894">
        <v>400171</v>
      </c>
      <c r="L53" s="894">
        <v>52270</v>
      </c>
      <c r="M53" s="894">
        <v>1180</v>
      </c>
      <c r="N53" s="894">
        <v>0</v>
      </c>
      <c r="O53" s="894">
        <v>595</v>
      </c>
      <c r="P53" s="1018">
        <v>24845</v>
      </c>
      <c r="Q53" s="63">
        <v>45</v>
      </c>
    </row>
    <row r="54" spans="1:17" s="109" customFormat="1" ht="23.1" customHeight="1" x14ac:dyDescent="0.2">
      <c r="A54" s="62">
        <v>46</v>
      </c>
      <c r="B54" s="61" t="s">
        <v>873</v>
      </c>
      <c r="C54" s="1007">
        <v>53402</v>
      </c>
      <c r="D54" s="999">
        <v>53.86</v>
      </c>
      <c r="E54" s="996">
        <v>0</v>
      </c>
      <c r="F54" s="999">
        <v>0</v>
      </c>
      <c r="G54" s="996">
        <v>45749</v>
      </c>
      <c r="H54" s="999">
        <v>46.14</v>
      </c>
      <c r="I54" s="996">
        <v>0</v>
      </c>
      <c r="J54" s="999">
        <v>0</v>
      </c>
      <c r="K54" s="377">
        <v>99151</v>
      </c>
      <c r="L54" s="377">
        <v>13246</v>
      </c>
      <c r="M54" s="377">
        <v>253</v>
      </c>
      <c r="N54" s="377">
        <v>0</v>
      </c>
      <c r="O54" s="377">
        <v>895</v>
      </c>
      <c r="P54" s="1015">
        <v>3755</v>
      </c>
      <c r="Q54" s="63">
        <v>46</v>
      </c>
    </row>
    <row r="55" spans="1:17" s="109" customFormat="1" ht="23.1" customHeight="1" x14ac:dyDescent="0.2">
      <c r="A55" s="62">
        <v>52</v>
      </c>
      <c r="B55" s="61" t="s">
        <v>874</v>
      </c>
      <c r="C55" s="1007">
        <v>123921</v>
      </c>
      <c r="D55" s="999">
        <v>83.76</v>
      </c>
      <c r="E55" s="996">
        <v>0</v>
      </c>
      <c r="F55" s="999">
        <v>0</v>
      </c>
      <c r="G55" s="996">
        <v>24026</v>
      </c>
      <c r="H55" s="999">
        <v>16.239999999999998</v>
      </c>
      <c r="I55" s="996">
        <v>0</v>
      </c>
      <c r="J55" s="999">
        <v>0</v>
      </c>
      <c r="K55" s="377">
        <v>147947</v>
      </c>
      <c r="L55" s="377">
        <v>6562</v>
      </c>
      <c r="M55" s="377">
        <v>124</v>
      </c>
      <c r="N55" s="377">
        <v>0</v>
      </c>
      <c r="O55" s="377">
        <v>110</v>
      </c>
      <c r="P55" s="1015">
        <v>86853</v>
      </c>
      <c r="Q55" s="63">
        <v>52</v>
      </c>
    </row>
    <row r="56" spans="1:17" s="109" customFormat="1" ht="23.1" customHeight="1" x14ac:dyDescent="0.2">
      <c r="A56" s="62">
        <v>54</v>
      </c>
      <c r="B56" s="61" t="s">
        <v>875</v>
      </c>
      <c r="C56" s="1007">
        <v>24136</v>
      </c>
      <c r="D56" s="999">
        <v>59.51</v>
      </c>
      <c r="E56" s="996">
        <v>0</v>
      </c>
      <c r="F56" s="999">
        <v>0</v>
      </c>
      <c r="G56" s="996">
        <v>16420</v>
      </c>
      <c r="H56" s="999">
        <v>40.49</v>
      </c>
      <c r="I56" s="996">
        <v>0</v>
      </c>
      <c r="J56" s="999">
        <v>0</v>
      </c>
      <c r="K56" s="377">
        <v>40556</v>
      </c>
      <c r="L56" s="377">
        <v>4245</v>
      </c>
      <c r="M56" s="377">
        <v>95</v>
      </c>
      <c r="N56" s="377">
        <v>0</v>
      </c>
      <c r="O56" s="377">
        <v>30</v>
      </c>
      <c r="P56" s="1015">
        <v>271</v>
      </c>
      <c r="Q56" s="63">
        <v>54</v>
      </c>
    </row>
    <row r="57" spans="1:17" s="109" customFormat="1" ht="23.1" customHeight="1" thickBot="1" x14ac:dyDescent="0.25">
      <c r="A57" s="77">
        <v>59</v>
      </c>
      <c r="B57" s="78" t="s">
        <v>877</v>
      </c>
      <c r="C57" s="1008">
        <v>103522</v>
      </c>
      <c r="D57" s="1022">
        <v>69.55</v>
      </c>
      <c r="E57" s="1009">
        <v>0</v>
      </c>
      <c r="F57" s="1022">
        <v>0</v>
      </c>
      <c r="G57" s="1009">
        <v>45318</v>
      </c>
      <c r="H57" s="1022">
        <v>30.45</v>
      </c>
      <c r="I57" s="1009">
        <v>0</v>
      </c>
      <c r="J57" s="1022">
        <v>0</v>
      </c>
      <c r="K57" s="1013">
        <v>148840</v>
      </c>
      <c r="L57" s="1013">
        <v>12365</v>
      </c>
      <c r="M57" s="1013">
        <v>268</v>
      </c>
      <c r="N57" s="1013">
        <v>0</v>
      </c>
      <c r="O57" s="1013">
        <v>70</v>
      </c>
      <c r="P57" s="1019">
        <v>49366</v>
      </c>
      <c r="Q57" s="79">
        <v>59</v>
      </c>
    </row>
    <row r="58" spans="1:17" ht="23.1" customHeight="1" x14ac:dyDescent="0.2">
      <c r="A58" s="60">
        <v>61</v>
      </c>
      <c r="B58" s="92" t="s">
        <v>879</v>
      </c>
      <c r="C58" s="998">
        <v>42480</v>
      </c>
      <c r="D58" s="1001">
        <v>50.13</v>
      </c>
      <c r="E58" s="998">
        <v>0</v>
      </c>
      <c r="F58" s="1001">
        <v>0</v>
      </c>
      <c r="G58" s="998">
        <v>42262</v>
      </c>
      <c r="H58" s="1001">
        <v>49.87</v>
      </c>
      <c r="I58" s="998">
        <v>0</v>
      </c>
      <c r="J58" s="1001">
        <v>0</v>
      </c>
      <c r="K58" s="894">
        <v>84742</v>
      </c>
      <c r="L58" s="894">
        <v>11175</v>
      </c>
      <c r="M58" s="894">
        <v>215</v>
      </c>
      <c r="N58" s="894">
        <v>0</v>
      </c>
      <c r="O58" s="894">
        <v>71</v>
      </c>
      <c r="P58" s="1018">
        <v>3413</v>
      </c>
      <c r="Q58" s="59">
        <v>61</v>
      </c>
    </row>
    <row r="59" spans="1:17" ht="23.1" customHeight="1" x14ac:dyDescent="0.2">
      <c r="A59" s="60">
        <v>66</v>
      </c>
      <c r="B59" s="92" t="s">
        <v>881</v>
      </c>
      <c r="C59" s="996">
        <v>198406</v>
      </c>
      <c r="D59" s="999">
        <v>57.29</v>
      </c>
      <c r="E59" s="996">
        <v>0</v>
      </c>
      <c r="F59" s="999">
        <v>0</v>
      </c>
      <c r="G59" s="996">
        <v>147914</v>
      </c>
      <c r="H59" s="999">
        <v>42.71</v>
      </c>
      <c r="I59" s="996">
        <v>0</v>
      </c>
      <c r="J59" s="999">
        <v>0</v>
      </c>
      <c r="K59" s="377">
        <v>346320</v>
      </c>
      <c r="L59" s="377">
        <v>37023</v>
      </c>
      <c r="M59" s="377">
        <v>1121</v>
      </c>
      <c r="N59" s="377">
        <v>0</v>
      </c>
      <c r="O59" s="377">
        <v>439</v>
      </c>
      <c r="P59" s="1015">
        <v>14085</v>
      </c>
      <c r="Q59" s="55">
        <v>66</v>
      </c>
    </row>
    <row r="60" spans="1:17" ht="23.1" customHeight="1" x14ac:dyDescent="0.2">
      <c r="A60" s="60">
        <v>67</v>
      </c>
      <c r="B60" s="92" t="s">
        <v>883</v>
      </c>
      <c r="C60" s="996">
        <v>34429</v>
      </c>
      <c r="D60" s="999">
        <v>53.89</v>
      </c>
      <c r="E60" s="996">
        <v>0</v>
      </c>
      <c r="F60" s="999">
        <v>0</v>
      </c>
      <c r="G60" s="996">
        <v>29453</v>
      </c>
      <c r="H60" s="999">
        <v>46.11</v>
      </c>
      <c r="I60" s="996">
        <v>0</v>
      </c>
      <c r="J60" s="999">
        <v>0</v>
      </c>
      <c r="K60" s="377">
        <v>63882</v>
      </c>
      <c r="L60" s="377">
        <v>8572</v>
      </c>
      <c r="M60" s="377">
        <v>0</v>
      </c>
      <c r="N60" s="377">
        <v>0</v>
      </c>
      <c r="O60" s="377">
        <v>5</v>
      </c>
      <c r="P60" s="1015">
        <v>670</v>
      </c>
      <c r="Q60" s="55">
        <v>67</v>
      </c>
    </row>
    <row r="61" spans="1:17" ht="23.1" customHeight="1" x14ac:dyDescent="0.2">
      <c r="A61" s="60">
        <v>70</v>
      </c>
      <c r="B61" s="92" t="s">
        <v>885</v>
      </c>
      <c r="C61" s="996">
        <v>37017</v>
      </c>
      <c r="D61" s="999">
        <v>53.6</v>
      </c>
      <c r="E61" s="996">
        <v>0</v>
      </c>
      <c r="F61" s="999">
        <v>0</v>
      </c>
      <c r="G61" s="996">
        <v>20151</v>
      </c>
      <c r="H61" s="999">
        <v>29.18</v>
      </c>
      <c r="I61" s="996">
        <v>11890</v>
      </c>
      <c r="J61" s="999">
        <v>17.22</v>
      </c>
      <c r="K61" s="377">
        <v>69058</v>
      </c>
      <c r="L61" s="377">
        <v>9815</v>
      </c>
      <c r="M61" s="377">
        <v>77</v>
      </c>
      <c r="N61" s="377">
        <v>0</v>
      </c>
      <c r="O61" s="377">
        <v>79</v>
      </c>
      <c r="P61" s="1015">
        <v>4076</v>
      </c>
      <c r="Q61" s="55">
        <v>70</v>
      </c>
    </row>
    <row r="62" spans="1:17" ht="23.1" customHeight="1" x14ac:dyDescent="0.2">
      <c r="A62" s="176">
        <v>72</v>
      </c>
      <c r="B62" s="177" t="s">
        <v>887</v>
      </c>
      <c r="C62" s="997">
        <v>130086</v>
      </c>
      <c r="D62" s="1000">
        <v>49.83</v>
      </c>
      <c r="E62" s="997">
        <v>0</v>
      </c>
      <c r="F62" s="1000">
        <v>0</v>
      </c>
      <c r="G62" s="997">
        <v>130965</v>
      </c>
      <c r="H62" s="1000">
        <v>50.17</v>
      </c>
      <c r="I62" s="997">
        <v>0</v>
      </c>
      <c r="J62" s="1000">
        <v>0</v>
      </c>
      <c r="K62" s="379">
        <v>261051</v>
      </c>
      <c r="L62" s="379">
        <v>39863</v>
      </c>
      <c r="M62" s="379">
        <v>491</v>
      </c>
      <c r="N62" s="379">
        <v>0</v>
      </c>
      <c r="O62" s="379">
        <v>1748</v>
      </c>
      <c r="P62" s="1017">
        <v>5233</v>
      </c>
      <c r="Q62" s="123">
        <v>72</v>
      </c>
    </row>
    <row r="63" spans="1:17" ht="23.1" customHeight="1" x14ac:dyDescent="0.2">
      <c r="A63" s="60">
        <v>74</v>
      </c>
      <c r="B63" s="92" t="s">
        <v>889</v>
      </c>
      <c r="C63" s="998">
        <v>27107</v>
      </c>
      <c r="D63" s="1001">
        <v>48.62</v>
      </c>
      <c r="E63" s="998">
        <v>0</v>
      </c>
      <c r="F63" s="1001">
        <v>0</v>
      </c>
      <c r="G63" s="998">
        <v>28650</v>
      </c>
      <c r="H63" s="1001">
        <v>51.38</v>
      </c>
      <c r="I63" s="998">
        <v>0</v>
      </c>
      <c r="J63" s="1001">
        <v>0</v>
      </c>
      <c r="K63" s="894">
        <v>55757</v>
      </c>
      <c r="L63" s="894">
        <v>8295</v>
      </c>
      <c r="M63" s="894">
        <v>89</v>
      </c>
      <c r="N63" s="894">
        <v>0</v>
      </c>
      <c r="O63" s="894">
        <v>74</v>
      </c>
      <c r="P63" s="1018">
        <v>1221</v>
      </c>
      <c r="Q63" s="55">
        <v>74</v>
      </c>
    </row>
    <row r="64" spans="1:17" ht="23.1" customHeight="1" x14ac:dyDescent="0.2">
      <c r="A64" s="60">
        <v>81</v>
      </c>
      <c r="B64" s="92" t="s">
        <v>891</v>
      </c>
      <c r="C64" s="996">
        <v>147169</v>
      </c>
      <c r="D64" s="999">
        <v>52.09</v>
      </c>
      <c r="E64" s="996">
        <v>0</v>
      </c>
      <c r="F64" s="999">
        <v>0</v>
      </c>
      <c r="G64" s="996">
        <v>135382</v>
      </c>
      <c r="H64" s="999">
        <v>47.91</v>
      </c>
      <c r="I64" s="996">
        <v>0</v>
      </c>
      <c r="J64" s="999">
        <v>0</v>
      </c>
      <c r="K64" s="377">
        <v>282551</v>
      </c>
      <c r="L64" s="377">
        <v>44161</v>
      </c>
      <c r="M64" s="377">
        <v>1008</v>
      </c>
      <c r="N64" s="377">
        <v>0</v>
      </c>
      <c r="O64" s="377">
        <v>139</v>
      </c>
      <c r="P64" s="1015">
        <v>13773</v>
      </c>
      <c r="Q64" s="55">
        <v>81</v>
      </c>
    </row>
    <row r="65" spans="1:17" ht="23.1" customHeight="1" x14ac:dyDescent="0.2">
      <c r="A65" s="60">
        <v>82</v>
      </c>
      <c r="B65" s="92" t="s">
        <v>893</v>
      </c>
      <c r="C65" s="996">
        <v>222972</v>
      </c>
      <c r="D65" s="999">
        <v>50.98</v>
      </c>
      <c r="E65" s="996">
        <v>0</v>
      </c>
      <c r="F65" s="999">
        <v>0</v>
      </c>
      <c r="G65" s="996">
        <v>214421</v>
      </c>
      <c r="H65" s="999">
        <v>49.02</v>
      </c>
      <c r="I65" s="996">
        <v>0</v>
      </c>
      <c r="J65" s="999">
        <v>0</v>
      </c>
      <c r="K65" s="377">
        <v>437393</v>
      </c>
      <c r="L65" s="377">
        <v>67884</v>
      </c>
      <c r="M65" s="377">
        <v>1757</v>
      </c>
      <c r="N65" s="377">
        <v>0</v>
      </c>
      <c r="O65" s="377">
        <v>496</v>
      </c>
      <c r="P65" s="1015">
        <v>12192</v>
      </c>
      <c r="Q65" s="55">
        <v>82</v>
      </c>
    </row>
    <row r="66" spans="1:17" s="98" customFormat="1" ht="23.1" customHeight="1" x14ac:dyDescent="0.2">
      <c r="A66" s="60">
        <v>83</v>
      </c>
      <c r="B66" s="92" t="s">
        <v>894</v>
      </c>
      <c r="C66" s="996">
        <v>67218</v>
      </c>
      <c r="D66" s="999">
        <v>48.74</v>
      </c>
      <c r="E66" s="996">
        <v>0</v>
      </c>
      <c r="F66" s="999">
        <v>0</v>
      </c>
      <c r="G66" s="996">
        <v>70692</v>
      </c>
      <c r="H66" s="999">
        <v>51.26</v>
      </c>
      <c r="I66" s="996">
        <v>0</v>
      </c>
      <c r="J66" s="999">
        <v>0</v>
      </c>
      <c r="K66" s="377">
        <v>137910</v>
      </c>
      <c r="L66" s="377">
        <v>21341</v>
      </c>
      <c r="M66" s="377">
        <v>335</v>
      </c>
      <c r="N66" s="377">
        <v>0</v>
      </c>
      <c r="O66" s="377">
        <v>170</v>
      </c>
      <c r="P66" s="1015">
        <v>2339</v>
      </c>
      <c r="Q66" s="63">
        <v>83</v>
      </c>
    </row>
    <row r="67" spans="1:17" s="98" customFormat="1" ht="23.1" customHeight="1" x14ac:dyDescent="0.2">
      <c r="A67" s="62">
        <v>301</v>
      </c>
      <c r="B67" s="61" t="s">
        <v>895</v>
      </c>
      <c r="C67" s="1664" t="s">
        <v>440</v>
      </c>
      <c r="D67" s="1665" t="s">
        <v>440</v>
      </c>
      <c r="E67" s="1664" t="s">
        <v>440</v>
      </c>
      <c r="F67" s="1665" t="s">
        <v>440</v>
      </c>
      <c r="G67" s="1664" t="s">
        <v>440</v>
      </c>
      <c r="H67" s="1665" t="s">
        <v>440</v>
      </c>
      <c r="I67" s="1664" t="s">
        <v>440</v>
      </c>
      <c r="J67" s="1665" t="s">
        <v>440</v>
      </c>
      <c r="K67" s="1666" t="s">
        <v>440</v>
      </c>
      <c r="L67" s="1666" t="s">
        <v>440</v>
      </c>
      <c r="M67" s="1666" t="s">
        <v>440</v>
      </c>
      <c r="N67" s="1666" t="s">
        <v>440</v>
      </c>
      <c r="O67" s="1666" t="s">
        <v>440</v>
      </c>
      <c r="P67" s="1667" t="s">
        <v>440</v>
      </c>
      <c r="Q67" s="63">
        <v>301</v>
      </c>
    </row>
    <row r="68" spans="1:17" s="98" customFormat="1" ht="23.1" customHeight="1" x14ac:dyDescent="0.2">
      <c r="A68" s="66">
        <v>302</v>
      </c>
      <c r="B68" s="58" t="s">
        <v>897</v>
      </c>
      <c r="C68" s="1004" t="s">
        <v>440</v>
      </c>
      <c r="D68" s="1020" t="s">
        <v>440</v>
      </c>
      <c r="E68" s="1004" t="s">
        <v>440</v>
      </c>
      <c r="F68" s="1020" t="s">
        <v>440</v>
      </c>
      <c r="G68" s="1004" t="s">
        <v>440</v>
      </c>
      <c r="H68" s="1020" t="s">
        <v>440</v>
      </c>
      <c r="I68" s="1004" t="s">
        <v>440</v>
      </c>
      <c r="J68" s="1020" t="s">
        <v>440</v>
      </c>
      <c r="K68" s="1011" t="s">
        <v>440</v>
      </c>
      <c r="L68" s="1011" t="s">
        <v>440</v>
      </c>
      <c r="M68" s="1011" t="s">
        <v>440</v>
      </c>
      <c r="N68" s="1011" t="s">
        <v>440</v>
      </c>
      <c r="O68" s="1011" t="s">
        <v>440</v>
      </c>
      <c r="P68" s="1014" t="s">
        <v>440</v>
      </c>
      <c r="Q68" s="67">
        <v>302</v>
      </c>
    </row>
    <row r="69" spans="1:17" s="98" customFormat="1" ht="23.1" customHeight="1" x14ac:dyDescent="0.2">
      <c r="A69" s="62">
        <v>303</v>
      </c>
      <c r="B69" s="61" t="s">
        <v>899</v>
      </c>
      <c r="C69" s="1010" t="s">
        <v>440</v>
      </c>
      <c r="D69" s="1021" t="s">
        <v>440</v>
      </c>
      <c r="E69" s="1010" t="s">
        <v>440</v>
      </c>
      <c r="F69" s="1021" t="s">
        <v>440</v>
      </c>
      <c r="G69" s="1010" t="s">
        <v>440</v>
      </c>
      <c r="H69" s="1021" t="s">
        <v>440</v>
      </c>
      <c r="I69" s="1010" t="s">
        <v>440</v>
      </c>
      <c r="J69" s="1021" t="s">
        <v>440</v>
      </c>
      <c r="K69" s="1012" t="s">
        <v>440</v>
      </c>
      <c r="L69" s="1012" t="s">
        <v>440</v>
      </c>
      <c r="M69" s="1012" t="s">
        <v>440</v>
      </c>
      <c r="N69" s="1012" t="s">
        <v>440</v>
      </c>
      <c r="O69" s="1012" t="s">
        <v>440</v>
      </c>
      <c r="P69" s="1016" t="s">
        <v>440</v>
      </c>
      <c r="Q69" s="63">
        <v>303</v>
      </c>
    </row>
    <row r="70" spans="1:17" s="98" customFormat="1" ht="23.1" customHeight="1" x14ac:dyDescent="0.2">
      <c r="A70" s="62"/>
      <c r="B70" s="61"/>
      <c r="C70" s="996"/>
      <c r="D70" s="999"/>
      <c r="E70" s="996"/>
      <c r="F70" s="999"/>
      <c r="G70" s="996"/>
      <c r="H70" s="999"/>
      <c r="I70" s="996"/>
      <c r="J70" s="999"/>
      <c r="K70" s="377"/>
      <c r="L70" s="377"/>
      <c r="M70" s="377"/>
      <c r="N70" s="377"/>
      <c r="O70" s="377"/>
      <c r="P70" s="1015"/>
      <c r="Q70" s="63"/>
    </row>
    <row r="71" spans="1:17" s="98" customFormat="1" ht="23.1" customHeight="1" x14ac:dyDescent="0.2">
      <c r="A71" s="62"/>
      <c r="B71" s="61"/>
      <c r="C71" s="996"/>
      <c r="D71" s="999"/>
      <c r="E71" s="996"/>
      <c r="F71" s="999"/>
      <c r="G71" s="996"/>
      <c r="H71" s="999"/>
      <c r="I71" s="996"/>
      <c r="J71" s="999"/>
      <c r="K71" s="377"/>
      <c r="L71" s="377"/>
      <c r="M71" s="377"/>
      <c r="N71" s="377"/>
      <c r="O71" s="377"/>
      <c r="P71" s="1015"/>
      <c r="Q71" s="63"/>
    </row>
    <row r="72" spans="1:17" s="98" customFormat="1" ht="23.1" customHeight="1" x14ac:dyDescent="0.2">
      <c r="A72" s="71"/>
      <c r="B72" s="72"/>
      <c r="C72" s="997"/>
      <c r="D72" s="1000"/>
      <c r="E72" s="997"/>
      <c r="F72" s="1000"/>
      <c r="G72" s="997"/>
      <c r="H72" s="1000"/>
      <c r="I72" s="997"/>
      <c r="J72" s="1000"/>
      <c r="K72" s="379"/>
      <c r="L72" s="379"/>
      <c r="M72" s="379"/>
      <c r="N72" s="379"/>
      <c r="O72" s="379"/>
      <c r="P72" s="1017"/>
      <c r="Q72" s="73"/>
    </row>
    <row r="73" spans="1:17" s="98" customFormat="1" ht="23.1" customHeight="1" x14ac:dyDescent="0.2">
      <c r="A73" s="62"/>
      <c r="B73" s="61"/>
      <c r="C73" s="998"/>
      <c r="D73" s="1001"/>
      <c r="E73" s="998"/>
      <c r="F73" s="1001"/>
      <c r="G73" s="998"/>
      <c r="H73" s="1001"/>
      <c r="I73" s="998"/>
      <c r="J73" s="1001"/>
      <c r="K73" s="894"/>
      <c r="L73" s="894"/>
      <c r="M73" s="894"/>
      <c r="N73" s="894"/>
      <c r="O73" s="894"/>
      <c r="P73" s="1018"/>
      <c r="Q73" s="63"/>
    </row>
    <row r="74" spans="1:17" s="98" customFormat="1" ht="23.1" customHeight="1" x14ac:dyDescent="0.2">
      <c r="A74" s="62"/>
      <c r="B74" s="61"/>
      <c r="C74" s="996"/>
      <c r="D74" s="999"/>
      <c r="E74" s="996"/>
      <c r="F74" s="999"/>
      <c r="G74" s="996"/>
      <c r="H74" s="999"/>
      <c r="I74" s="996"/>
      <c r="J74" s="999"/>
      <c r="K74" s="377"/>
      <c r="L74" s="377"/>
      <c r="M74" s="377"/>
      <c r="N74" s="377"/>
      <c r="O74" s="377"/>
      <c r="P74" s="1015"/>
      <c r="Q74" s="63"/>
    </row>
    <row r="75" spans="1:17" s="98" customFormat="1" ht="23.1" customHeight="1" x14ac:dyDescent="0.2">
      <c r="A75" s="62"/>
      <c r="B75" s="61"/>
      <c r="C75" s="996"/>
      <c r="D75" s="999"/>
      <c r="E75" s="996"/>
      <c r="F75" s="999"/>
      <c r="G75" s="996"/>
      <c r="H75" s="999"/>
      <c r="I75" s="996"/>
      <c r="J75" s="999"/>
      <c r="K75" s="377"/>
      <c r="L75" s="377"/>
      <c r="M75" s="377"/>
      <c r="N75" s="377"/>
      <c r="O75" s="377"/>
      <c r="P75" s="1015"/>
      <c r="Q75" s="63"/>
    </row>
    <row r="76" spans="1:17" s="98" customFormat="1" ht="23.1" customHeight="1" x14ac:dyDescent="0.2">
      <c r="A76" s="62"/>
      <c r="B76" s="61"/>
      <c r="C76" s="996"/>
      <c r="D76" s="999"/>
      <c r="E76" s="996"/>
      <c r="F76" s="999"/>
      <c r="G76" s="996"/>
      <c r="H76" s="999"/>
      <c r="I76" s="996"/>
      <c r="J76" s="999"/>
      <c r="K76" s="377"/>
      <c r="L76" s="377"/>
      <c r="M76" s="377"/>
      <c r="N76" s="377"/>
      <c r="O76" s="377"/>
      <c r="P76" s="1015"/>
      <c r="Q76" s="63"/>
    </row>
    <row r="77" spans="1:17" s="98" customFormat="1" ht="23.1" customHeight="1" x14ac:dyDescent="0.2">
      <c r="A77" s="71"/>
      <c r="B77" s="72"/>
      <c r="C77" s="997"/>
      <c r="D77" s="1000"/>
      <c r="E77" s="997"/>
      <c r="F77" s="1000"/>
      <c r="G77" s="997"/>
      <c r="H77" s="1000"/>
      <c r="I77" s="997"/>
      <c r="J77" s="1000"/>
      <c r="K77" s="379"/>
      <c r="L77" s="379"/>
      <c r="M77" s="379"/>
      <c r="N77" s="379"/>
      <c r="O77" s="379"/>
      <c r="P77" s="1017"/>
      <c r="Q77" s="73"/>
    </row>
    <row r="78" spans="1:17" s="98" customFormat="1" ht="23.1" customHeight="1" x14ac:dyDescent="0.2">
      <c r="A78" s="74"/>
      <c r="B78" s="61"/>
      <c r="C78" s="998"/>
      <c r="D78" s="1001"/>
      <c r="E78" s="998"/>
      <c r="F78" s="1001"/>
      <c r="G78" s="998"/>
      <c r="H78" s="1001"/>
      <c r="I78" s="998"/>
      <c r="J78" s="1001"/>
      <c r="K78" s="894"/>
      <c r="L78" s="894"/>
      <c r="M78" s="894"/>
      <c r="N78" s="894"/>
      <c r="O78" s="894"/>
      <c r="P78" s="1018"/>
      <c r="Q78" s="75"/>
    </row>
    <row r="79" spans="1:17" s="98" customFormat="1" ht="23.1" customHeight="1" x14ac:dyDescent="0.2">
      <c r="A79" s="62"/>
      <c r="B79" s="61"/>
      <c r="C79" s="996"/>
      <c r="D79" s="999"/>
      <c r="E79" s="996"/>
      <c r="F79" s="999"/>
      <c r="G79" s="996"/>
      <c r="H79" s="999"/>
      <c r="I79" s="996"/>
      <c r="J79" s="999"/>
      <c r="K79" s="377"/>
      <c r="L79" s="377"/>
      <c r="M79" s="377"/>
      <c r="N79" s="377"/>
      <c r="O79" s="377"/>
      <c r="P79" s="1015"/>
      <c r="Q79" s="63"/>
    </row>
    <row r="80" spans="1:17" s="98" customFormat="1" ht="23.1" customHeight="1" x14ac:dyDescent="0.2">
      <c r="A80" s="62"/>
      <c r="B80" s="61"/>
      <c r="C80" s="996"/>
      <c r="D80" s="999"/>
      <c r="E80" s="996"/>
      <c r="F80" s="999"/>
      <c r="G80" s="996"/>
      <c r="H80" s="999"/>
      <c r="I80" s="996"/>
      <c r="J80" s="999"/>
      <c r="K80" s="377"/>
      <c r="L80" s="377"/>
      <c r="M80" s="377"/>
      <c r="N80" s="377"/>
      <c r="O80" s="377"/>
      <c r="P80" s="1015"/>
      <c r="Q80" s="63"/>
    </row>
    <row r="81" spans="1:17" s="98" customFormat="1" ht="23.1" customHeight="1" x14ac:dyDescent="0.2">
      <c r="A81" s="62"/>
      <c r="B81" s="61"/>
      <c r="C81" s="996"/>
      <c r="D81" s="999"/>
      <c r="E81" s="996"/>
      <c r="F81" s="999"/>
      <c r="G81" s="996"/>
      <c r="H81" s="999"/>
      <c r="I81" s="996"/>
      <c r="J81" s="999"/>
      <c r="K81" s="377"/>
      <c r="L81" s="377"/>
      <c r="M81" s="377"/>
      <c r="N81" s="377"/>
      <c r="O81" s="377"/>
      <c r="P81" s="1015"/>
      <c r="Q81" s="63"/>
    </row>
    <row r="82" spans="1:17" s="98" customFormat="1" ht="23.1" customHeight="1" x14ac:dyDescent="0.2">
      <c r="A82" s="71"/>
      <c r="B82" s="72"/>
      <c r="C82" s="997"/>
      <c r="D82" s="1000"/>
      <c r="E82" s="997"/>
      <c r="F82" s="1000"/>
      <c r="G82" s="997"/>
      <c r="H82" s="1000"/>
      <c r="I82" s="997"/>
      <c r="J82" s="1000"/>
      <c r="K82" s="379"/>
      <c r="L82" s="379"/>
      <c r="M82" s="379"/>
      <c r="N82" s="379"/>
      <c r="O82" s="379"/>
      <c r="P82" s="1017"/>
      <c r="Q82" s="73"/>
    </row>
    <row r="83" spans="1:17" s="98" customFormat="1" ht="23.1" customHeight="1" x14ac:dyDescent="0.2">
      <c r="A83" s="62"/>
      <c r="B83" s="61"/>
      <c r="C83" s="998"/>
      <c r="D83" s="1001"/>
      <c r="E83" s="998"/>
      <c r="F83" s="1001"/>
      <c r="G83" s="998"/>
      <c r="H83" s="1001"/>
      <c r="I83" s="998"/>
      <c r="J83" s="1001"/>
      <c r="K83" s="894"/>
      <c r="L83" s="894"/>
      <c r="M83" s="894"/>
      <c r="N83" s="894"/>
      <c r="O83" s="894"/>
      <c r="P83" s="1018"/>
      <c r="Q83" s="63"/>
    </row>
    <row r="84" spans="1:17" s="98" customFormat="1" ht="23.1" customHeight="1" x14ac:dyDescent="0.2">
      <c r="A84" s="62"/>
      <c r="B84" s="61"/>
      <c r="C84" s="996"/>
      <c r="D84" s="999"/>
      <c r="E84" s="996"/>
      <c r="F84" s="999"/>
      <c r="G84" s="996"/>
      <c r="H84" s="999"/>
      <c r="I84" s="996"/>
      <c r="J84" s="999"/>
      <c r="K84" s="377"/>
      <c r="L84" s="377"/>
      <c r="M84" s="377"/>
      <c r="N84" s="377"/>
      <c r="O84" s="377"/>
      <c r="P84" s="1015"/>
      <c r="Q84" s="63"/>
    </row>
    <row r="85" spans="1:17" s="98" customFormat="1" ht="23.1" customHeight="1" x14ac:dyDescent="0.2">
      <c r="A85" s="62"/>
      <c r="B85" s="61"/>
      <c r="C85" s="996"/>
      <c r="D85" s="999"/>
      <c r="E85" s="996"/>
      <c r="F85" s="999"/>
      <c r="G85" s="996"/>
      <c r="H85" s="999"/>
      <c r="I85" s="996"/>
      <c r="J85" s="999"/>
      <c r="K85" s="377"/>
      <c r="L85" s="377"/>
      <c r="M85" s="377"/>
      <c r="N85" s="377"/>
      <c r="O85" s="377"/>
      <c r="P85" s="1015"/>
      <c r="Q85" s="63"/>
    </row>
    <row r="86" spans="1:17" s="98" customFormat="1" ht="23.1" customHeight="1" x14ac:dyDescent="0.2">
      <c r="A86" s="62"/>
      <c r="B86" s="61"/>
      <c r="C86" s="996"/>
      <c r="D86" s="999"/>
      <c r="E86" s="996"/>
      <c r="F86" s="999"/>
      <c r="G86" s="996"/>
      <c r="H86" s="999"/>
      <c r="I86" s="996"/>
      <c r="J86" s="999"/>
      <c r="K86" s="377"/>
      <c r="L86" s="377"/>
      <c r="M86" s="377"/>
      <c r="N86" s="377"/>
      <c r="O86" s="377"/>
      <c r="P86" s="1015"/>
      <c r="Q86" s="63"/>
    </row>
    <row r="87" spans="1:17" s="98" customFormat="1" ht="23.1" customHeight="1" x14ac:dyDescent="0.2">
      <c r="A87" s="71"/>
      <c r="B87" s="72"/>
      <c r="C87" s="997"/>
      <c r="D87" s="1000"/>
      <c r="E87" s="997"/>
      <c r="F87" s="1000"/>
      <c r="G87" s="997"/>
      <c r="H87" s="1000"/>
      <c r="I87" s="997"/>
      <c r="J87" s="1000"/>
      <c r="K87" s="379"/>
      <c r="L87" s="379"/>
      <c r="M87" s="379"/>
      <c r="N87" s="379"/>
      <c r="O87" s="379"/>
      <c r="P87" s="1017"/>
      <c r="Q87" s="73"/>
    </row>
    <row r="88" spans="1:17" s="98" customFormat="1" ht="23.1" customHeight="1" x14ac:dyDescent="0.2">
      <c r="A88" s="62"/>
      <c r="B88" s="61"/>
      <c r="C88" s="998"/>
      <c r="D88" s="1001"/>
      <c r="E88" s="998"/>
      <c r="F88" s="1001"/>
      <c r="G88" s="998"/>
      <c r="H88" s="1001"/>
      <c r="I88" s="998"/>
      <c r="J88" s="1001"/>
      <c r="K88" s="894"/>
      <c r="L88" s="894"/>
      <c r="M88" s="894"/>
      <c r="N88" s="894"/>
      <c r="O88" s="894"/>
      <c r="P88" s="1018"/>
      <c r="Q88" s="63"/>
    </row>
    <row r="89" spans="1:17" s="98" customFormat="1" ht="23.1" customHeight="1" x14ac:dyDescent="0.2">
      <c r="A89" s="62"/>
      <c r="B89" s="61"/>
      <c r="C89" s="996"/>
      <c r="D89" s="999"/>
      <c r="E89" s="996"/>
      <c r="F89" s="999"/>
      <c r="G89" s="996"/>
      <c r="H89" s="999"/>
      <c r="I89" s="996"/>
      <c r="J89" s="999"/>
      <c r="K89" s="377"/>
      <c r="L89" s="377"/>
      <c r="M89" s="377"/>
      <c r="N89" s="377"/>
      <c r="O89" s="377"/>
      <c r="P89" s="1015"/>
      <c r="Q89" s="63"/>
    </row>
    <row r="90" spans="1:17" s="98" customFormat="1" ht="23.1" customHeight="1" x14ac:dyDescent="0.2">
      <c r="A90" s="62"/>
      <c r="B90" s="61"/>
      <c r="C90" s="996"/>
      <c r="D90" s="999"/>
      <c r="E90" s="996"/>
      <c r="F90" s="999"/>
      <c r="G90" s="996"/>
      <c r="H90" s="999"/>
      <c r="I90" s="996"/>
      <c r="J90" s="999"/>
      <c r="K90" s="377"/>
      <c r="L90" s="377"/>
      <c r="M90" s="377"/>
      <c r="N90" s="377"/>
      <c r="O90" s="377"/>
      <c r="P90" s="1015"/>
      <c r="Q90" s="63"/>
    </row>
    <row r="91" spans="1:17" s="98" customFormat="1" ht="23.1" customHeight="1" x14ac:dyDescent="0.2">
      <c r="A91" s="62"/>
      <c r="B91" s="61"/>
      <c r="C91" s="996"/>
      <c r="D91" s="999"/>
      <c r="E91" s="996"/>
      <c r="F91" s="999"/>
      <c r="G91" s="996"/>
      <c r="H91" s="999"/>
      <c r="I91" s="996"/>
      <c r="J91" s="999"/>
      <c r="K91" s="377"/>
      <c r="L91" s="377"/>
      <c r="M91" s="377"/>
      <c r="N91" s="377"/>
      <c r="O91" s="377"/>
      <c r="P91" s="1015"/>
      <c r="Q91" s="63"/>
    </row>
    <row r="92" spans="1:17" s="98" customFormat="1" ht="23.1" customHeight="1" x14ac:dyDescent="0.2">
      <c r="A92" s="71"/>
      <c r="B92" s="72"/>
      <c r="C92" s="997"/>
      <c r="D92" s="1000"/>
      <c r="E92" s="997"/>
      <c r="F92" s="1000"/>
      <c r="G92" s="997"/>
      <c r="H92" s="1000"/>
      <c r="I92" s="997"/>
      <c r="J92" s="1000"/>
      <c r="K92" s="379"/>
      <c r="L92" s="379"/>
      <c r="M92" s="379"/>
      <c r="N92" s="379"/>
      <c r="O92" s="379"/>
      <c r="P92" s="1017"/>
      <c r="Q92" s="73"/>
    </row>
    <row r="93" spans="1:17" s="98" customFormat="1" ht="23.1" customHeight="1" x14ac:dyDescent="0.2">
      <c r="A93" s="62"/>
      <c r="B93" s="61"/>
      <c r="C93" s="998"/>
      <c r="D93" s="1001"/>
      <c r="E93" s="998"/>
      <c r="F93" s="1001"/>
      <c r="G93" s="998"/>
      <c r="H93" s="1001"/>
      <c r="I93" s="998"/>
      <c r="J93" s="1001"/>
      <c r="K93" s="894"/>
      <c r="L93" s="894"/>
      <c r="M93" s="894"/>
      <c r="N93" s="894"/>
      <c r="O93" s="894"/>
      <c r="P93" s="1018"/>
      <c r="Q93" s="63"/>
    </row>
    <row r="94" spans="1:17" s="98" customFormat="1" ht="23.1" customHeight="1" x14ac:dyDescent="0.2">
      <c r="A94" s="62"/>
      <c r="B94" s="61"/>
      <c r="C94" s="996"/>
      <c r="D94" s="999"/>
      <c r="E94" s="996"/>
      <c r="F94" s="999"/>
      <c r="G94" s="996"/>
      <c r="H94" s="999"/>
      <c r="I94" s="996"/>
      <c r="J94" s="999"/>
      <c r="K94" s="377"/>
      <c r="L94" s="377"/>
      <c r="M94" s="377"/>
      <c r="N94" s="377"/>
      <c r="O94" s="377"/>
      <c r="P94" s="1015"/>
      <c r="Q94" s="63"/>
    </row>
    <row r="95" spans="1:17" s="98" customFormat="1" ht="23.1" customHeight="1" x14ac:dyDescent="0.2">
      <c r="A95" s="62"/>
      <c r="B95" s="61"/>
      <c r="C95" s="996"/>
      <c r="D95" s="999"/>
      <c r="E95" s="996"/>
      <c r="F95" s="999"/>
      <c r="G95" s="996"/>
      <c r="H95" s="999"/>
      <c r="I95" s="996"/>
      <c r="J95" s="999"/>
      <c r="K95" s="377"/>
      <c r="L95" s="377"/>
      <c r="M95" s="377"/>
      <c r="N95" s="377"/>
      <c r="O95" s="377"/>
      <c r="P95" s="1015"/>
      <c r="Q95" s="63"/>
    </row>
    <row r="96" spans="1:17" s="98" customFormat="1" ht="23.1" customHeight="1" x14ac:dyDescent="0.2">
      <c r="A96" s="62"/>
      <c r="B96" s="61"/>
      <c r="C96" s="996"/>
      <c r="D96" s="999"/>
      <c r="E96" s="996"/>
      <c r="F96" s="999"/>
      <c r="G96" s="996"/>
      <c r="H96" s="999"/>
      <c r="I96" s="996"/>
      <c r="J96" s="999"/>
      <c r="K96" s="377"/>
      <c r="L96" s="377"/>
      <c r="M96" s="377"/>
      <c r="N96" s="377"/>
      <c r="O96" s="377"/>
      <c r="P96" s="1015"/>
      <c r="Q96" s="63"/>
    </row>
    <row r="97" spans="1:17" s="98" customFormat="1" ht="23.1" customHeight="1" x14ac:dyDescent="0.2">
      <c r="A97" s="71"/>
      <c r="B97" s="72"/>
      <c r="C97" s="997"/>
      <c r="D97" s="1000"/>
      <c r="E97" s="997"/>
      <c r="F97" s="1000"/>
      <c r="G97" s="997"/>
      <c r="H97" s="1000"/>
      <c r="I97" s="997"/>
      <c r="J97" s="1000"/>
      <c r="K97" s="379"/>
      <c r="L97" s="379"/>
      <c r="M97" s="379"/>
      <c r="N97" s="379"/>
      <c r="O97" s="379"/>
      <c r="P97" s="1017"/>
      <c r="Q97" s="73"/>
    </row>
    <row r="98" spans="1:17" s="98" customFormat="1" ht="23.1" customHeight="1" x14ac:dyDescent="0.2">
      <c r="A98" s="62"/>
      <c r="B98" s="61"/>
      <c r="C98" s="998"/>
      <c r="D98" s="1001"/>
      <c r="E98" s="998"/>
      <c r="F98" s="1001"/>
      <c r="G98" s="998"/>
      <c r="H98" s="1001"/>
      <c r="I98" s="998"/>
      <c r="J98" s="1001"/>
      <c r="K98" s="894"/>
      <c r="L98" s="894"/>
      <c r="M98" s="894"/>
      <c r="N98" s="894"/>
      <c r="O98" s="894"/>
      <c r="P98" s="1018"/>
      <c r="Q98" s="63"/>
    </row>
    <row r="99" spans="1:17" s="98" customFormat="1" ht="23.1" customHeight="1" x14ac:dyDescent="0.2">
      <c r="A99" s="62"/>
      <c r="B99" s="61"/>
      <c r="C99" s="996"/>
      <c r="D99" s="999"/>
      <c r="E99" s="996"/>
      <c r="F99" s="999"/>
      <c r="G99" s="996"/>
      <c r="H99" s="999"/>
      <c r="I99" s="996"/>
      <c r="J99" s="999"/>
      <c r="K99" s="377"/>
      <c r="L99" s="377"/>
      <c r="M99" s="377"/>
      <c r="N99" s="377"/>
      <c r="O99" s="377"/>
      <c r="P99" s="1015"/>
      <c r="Q99" s="63"/>
    </row>
    <row r="100" spans="1:17" s="98" customFormat="1" ht="23.1" customHeight="1" x14ac:dyDescent="0.2">
      <c r="A100" s="62"/>
      <c r="B100" s="61"/>
      <c r="C100" s="996"/>
      <c r="D100" s="999"/>
      <c r="E100" s="996"/>
      <c r="F100" s="999"/>
      <c r="G100" s="996"/>
      <c r="H100" s="999"/>
      <c r="I100" s="996"/>
      <c r="J100" s="999"/>
      <c r="K100" s="377"/>
      <c r="L100" s="377"/>
      <c r="M100" s="377"/>
      <c r="N100" s="377"/>
      <c r="O100" s="377"/>
      <c r="P100" s="1015"/>
      <c r="Q100" s="63"/>
    </row>
    <row r="101" spans="1:17" s="98" customFormat="1" ht="23.1" customHeight="1" x14ac:dyDescent="0.2">
      <c r="A101" s="74"/>
      <c r="B101" s="61"/>
      <c r="C101" s="996"/>
      <c r="D101" s="999"/>
      <c r="E101" s="996"/>
      <c r="F101" s="999"/>
      <c r="G101" s="996"/>
      <c r="H101" s="999"/>
      <c r="I101" s="996"/>
      <c r="J101" s="999"/>
      <c r="K101" s="377"/>
      <c r="L101" s="377"/>
      <c r="M101" s="377"/>
      <c r="N101" s="377"/>
      <c r="O101" s="377"/>
      <c r="P101" s="1015"/>
      <c r="Q101" s="75"/>
    </row>
    <row r="102" spans="1:17" s="98" customFormat="1" ht="23.1" customHeight="1" x14ac:dyDescent="0.2">
      <c r="A102" s="71"/>
      <c r="B102" s="72"/>
      <c r="C102" s="997"/>
      <c r="D102" s="1000"/>
      <c r="E102" s="997"/>
      <c r="F102" s="1000"/>
      <c r="G102" s="997"/>
      <c r="H102" s="1000"/>
      <c r="I102" s="997"/>
      <c r="J102" s="1000"/>
      <c r="K102" s="379"/>
      <c r="L102" s="379"/>
      <c r="M102" s="379"/>
      <c r="N102" s="379"/>
      <c r="O102" s="379"/>
      <c r="P102" s="1017"/>
      <c r="Q102" s="73"/>
    </row>
    <row r="103" spans="1:17" s="109" customFormat="1" ht="23.1" customHeight="1" x14ac:dyDescent="0.2">
      <c r="A103" s="62"/>
      <c r="B103" s="61"/>
      <c r="C103" s="998"/>
      <c r="D103" s="1001"/>
      <c r="E103" s="998"/>
      <c r="F103" s="1001"/>
      <c r="G103" s="998"/>
      <c r="H103" s="1001"/>
      <c r="I103" s="998"/>
      <c r="J103" s="1001"/>
      <c r="K103" s="894"/>
      <c r="L103" s="894"/>
      <c r="M103" s="894"/>
      <c r="N103" s="894"/>
      <c r="O103" s="894"/>
      <c r="P103" s="1018"/>
      <c r="Q103" s="63"/>
    </row>
    <row r="104" spans="1:17" s="109" customFormat="1" ht="23.1" customHeight="1" x14ac:dyDescent="0.2">
      <c r="A104" s="62"/>
      <c r="B104" s="61"/>
      <c r="C104" s="996"/>
      <c r="D104" s="999"/>
      <c r="E104" s="996"/>
      <c r="F104" s="999"/>
      <c r="G104" s="996"/>
      <c r="H104" s="999"/>
      <c r="I104" s="996"/>
      <c r="J104" s="999"/>
      <c r="K104" s="377"/>
      <c r="L104" s="377"/>
      <c r="M104" s="377"/>
      <c r="N104" s="377"/>
      <c r="O104" s="377"/>
      <c r="P104" s="1015"/>
      <c r="Q104" s="63"/>
    </row>
    <row r="105" spans="1:17" s="109" customFormat="1" ht="23.1" customHeight="1" x14ac:dyDescent="0.2">
      <c r="A105" s="62"/>
      <c r="B105" s="61"/>
      <c r="C105" s="996"/>
      <c r="D105" s="999"/>
      <c r="E105" s="996"/>
      <c r="F105" s="999"/>
      <c r="G105" s="996"/>
      <c r="H105" s="999"/>
      <c r="I105" s="996"/>
      <c r="J105" s="999"/>
      <c r="K105" s="377"/>
      <c r="L105" s="377"/>
      <c r="M105" s="377"/>
      <c r="N105" s="377"/>
      <c r="O105" s="377"/>
      <c r="P105" s="1015"/>
      <c r="Q105" s="63"/>
    </row>
    <row r="106" spans="1:17" s="109" customFormat="1" ht="23.1" customHeight="1" x14ac:dyDescent="0.2">
      <c r="A106" s="62"/>
      <c r="B106" s="61"/>
      <c r="C106" s="996"/>
      <c r="D106" s="999"/>
      <c r="E106" s="996"/>
      <c r="F106" s="999"/>
      <c r="G106" s="996"/>
      <c r="H106" s="999"/>
      <c r="I106" s="996"/>
      <c r="J106" s="999"/>
      <c r="K106" s="377"/>
      <c r="L106" s="377"/>
      <c r="M106" s="377"/>
      <c r="N106" s="377"/>
      <c r="O106" s="377"/>
      <c r="P106" s="1015"/>
      <c r="Q106" s="63"/>
    </row>
    <row r="107" spans="1:17" s="109" customFormat="1" ht="23.1" customHeight="1" thickBot="1" x14ac:dyDescent="0.25">
      <c r="A107" s="77"/>
      <c r="B107" s="78"/>
      <c r="C107" s="1009"/>
      <c r="D107" s="1022"/>
      <c r="E107" s="1009"/>
      <c r="F107" s="1022"/>
      <c r="G107" s="1009"/>
      <c r="H107" s="1022"/>
      <c r="I107" s="1009"/>
      <c r="J107" s="1022"/>
      <c r="K107" s="1013"/>
      <c r="L107" s="1013"/>
      <c r="M107" s="1013"/>
      <c r="N107" s="1013"/>
      <c r="O107" s="1013"/>
      <c r="P107" s="1019"/>
      <c r="Q107" s="79"/>
    </row>
  </sheetData>
  <mergeCells count="2">
    <mergeCell ref="I3:K3"/>
    <mergeCell ref="C3:H3"/>
  </mergeCells>
  <phoneticPr fontId="3"/>
  <pageMargins left="0.87" right="0.59055118110236227" top="0.52" bottom="0.59055118110236227" header="0.51181102362204722" footer="0.51181102362204722"/>
  <pageSetup paperSize="9" scale="34" pageOrder="overThenDown" orientation="portrait" r:id="rId1"/>
  <headerFooter alignWithMargins="0"/>
  <rowBreaks count="1" manualBreakCount="1">
    <brk id="69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83"/>
  <dimension ref="A1:BG115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F9" sqref="F9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77734375" style="100" customWidth="1"/>
    <col min="5" max="12" width="22.77734375" style="6" customWidth="1"/>
    <col min="13" max="13" width="22.77734375" style="100" customWidth="1"/>
    <col min="14" max="14" width="4.88671875" style="131" customWidth="1"/>
    <col min="15" max="16384" width="9" style="6"/>
  </cols>
  <sheetData>
    <row r="1" spans="1:59" ht="30.9" customHeight="1" x14ac:dyDescent="0.2">
      <c r="A1" s="1738" t="s">
        <v>951</v>
      </c>
      <c r="N1" s="187"/>
    </row>
    <row r="2" spans="1:59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82"/>
      <c r="N2" s="188" t="s">
        <v>451</v>
      </c>
    </row>
    <row r="3" spans="1:59" s="106" customFormat="1" ht="24.9" customHeight="1" x14ac:dyDescent="0.2">
      <c r="A3" s="13" t="s">
        <v>313</v>
      </c>
      <c r="B3" s="14"/>
      <c r="C3" s="164"/>
      <c r="D3" s="164"/>
      <c r="E3" s="181" t="s">
        <v>358</v>
      </c>
      <c r="F3" s="180"/>
      <c r="G3" s="164"/>
      <c r="H3" s="164"/>
      <c r="I3" s="164"/>
      <c r="J3" s="164"/>
      <c r="K3" s="164"/>
      <c r="L3" s="164"/>
      <c r="M3" s="190"/>
      <c r="N3" s="20" t="s">
        <v>313</v>
      </c>
    </row>
    <row r="4" spans="1:59" s="106" customFormat="1" ht="24.9" customHeight="1" x14ac:dyDescent="0.2">
      <c r="A4" s="22" t="s">
        <v>314</v>
      </c>
      <c r="B4" s="23"/>
      <c r="C4" s="88"/>
      <c r="D4" s="88"/>
      <c r="E4" s="87"/>
      <c r="F4" s="87"/>
      <c r="G4" s="88" t="s">
        <v>294</v>
      </c>
      <c r="H4" s="1501" t="s">
        <v>754</v>
      </c>
      <c r="I4" s="1501" t="s">
        <v>754</v>
      </c>
      <c r="J4" s="1501" t="s">
        <v>754</v>
      </c>
      <c r="K4" s="88" t="s">
        <v>359</v>
      </c>
      <c r="L4" s="88" t="s">
        <v>168</v>
      </c>
      <c r="M4" s="192" t="s">
        <v>294</v>
      </c>
      <c r="N4" s="28" t="s">
        <v>314</v>
      </c>
    </row>
    <row r="5" spans="1:59" s="106" customFormat="1" ht="24.9" customHeight="1" x14ac:dyDescent="0.2">
      <c r="A5" s="22" t="s">
        <v>315</v>
      </c>
      <c r="B5" s="23" t="s">
        <v>283</v>
      </c>
      <c r="C5" s="88" t="s">
        <v>293</v>
      </c>
      <c r="D5" s="88" t="s">
        <v>289</v>
      </c>
      <c r="E5" s="88" t="s">
        <v>296</v>
      </c>
      <c r="F5" s="88" t="s">
        <v>297</v>
      </c>
      <c r="G5" s="88"/>
      <c r="H5" s="1501" t="s">
        <v>755</v>
      </c>
      <c r="I5" s="1501" t="s">
        <v>755</v>
      </c>
      <c r="J5" s="1501" t="s">
        <v>755</v>
      </c>
      <c r="K5" s="88"/>
      <c r="L5" s="88" t="s">
        <v>256</v>
      </c>
      <c r="M5" s="192"/>
      <c r="N5" s="28" t="s">
        <v>315</v>
      </c>
    </row>
    <row r="6" spans="1:59" s="106" customFormat="1" ht="24.9" customHeight="1" x14ac:dyDescent="0.2">
      <c r="A6" s="22" t="s">
        <v>316</v>
      </c>
      <c r="B6" s="23"/>
      <c r="C6" s="88"/>
      <c r="D6" s="88"/>
      <c r="E6" s="88"/>
      <c r="F6" s="88"/>
      <c r="G6" s="88" t="s">
        <v>278</v>
      </c>
      <c r="H6" s="1501" t="s">
        <v>758</v>
      </c>
      <c r="I6" s="1501" t="s">
        <v>757</v>
      </c>
      <c r="J6" s="1501" t="s">
        <v>787</v>
      </c>
      <c r="K6" s="88" t="s">
        <v>278</v>
      </c>
      <c r="L6" s="88" t="s">
        <v>278</v>
      </c>
      <c r="M6" s="192" t="s">
        <v>279</v>
      </c>
      <c r="N6" s="28" t="s">
        <v>316</v>
      </c>
    </row>
    <row r="7" spans="1:59" s="10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90"/>
      <c r="M7" s="193"/>
      <c r="N7" s="52" t="s">
        <v>317</v>
      </c>
    </row>
    <row r="8" spans="1:59" s="106" customFormat="1" ht="30" customHeight="1" x14ac:dyDescent="0.2">
      <c r="A8" s="22"/>
      <c r="B8" s="29" t="s">
        <v>6</v>
      </c>
      <c r="C8" s="1050" t="s">
        <v>440</v>
      </c>
      <c r="D8" s="1023" t="s">
        <v>440</v>
      </c>
      <c r="E8" s="1004" t="s">
        <v>440</v>
      </c>
      <c r="F8" s="1004" t="s">
        <v>440</v>
      </c>
      <c r="G8" s="1004" t="s">
        <v>440</v>
      </c>
      <c r="H8" s="1004" t="s">
        <v>440</v>
      </c>
      <c r="I8" s="1004" t="s">
        <v>440</v>
      </c>
      <c r="J8" s="1004" t="s">
        <v>440</v>
      </c>
      <c r="K8" s="1004" t="s">
        <v>440</v>
      </c>
      <c r="L8" s="1004" t="s">
        <v>440</v>
      </c>
      <c r="M8" s="1024" t="s">
        <v>440</v>
      </c>
      <c r="N8" s="75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</row>
    <row r="9" spans="1:59" s="106" customFormat="1" ht="30" customHeight="1" x14ac:dyDescent="0.2">
      <c r="A9" s="22"/>
      <c r="B9" s="29" t="s">
        <v>565</v>
      </c>
      <c r="C9" s="899">
        <v>-2126045</v>
      </c>
      <c r="D9" s="376">
        <v>26981948</v>
      </c>
      <c r="E9" s="996">
        <v>1001908949</v>
      </c>
      <c r="F9" s="996">
        <v>0</v>
      </c>
      <c r="G9" s="996">
        <v>877211</v>
      </c>
      <c r="H9" s="996">
        <v>454573</v>
      </c>
      <c r="I9" s="996">
        <v>19837</v>
      </c>
      <c r="J9" s="996">
        <v>0</v>
      </c>
      <c r="K9" s="996">
        <v>16947</v>
      </c>
      <c r="L9" s="996">
        <v>12445</v>
      </c>
      <c r="M9" s="1025">
        <v>1275078</v>
      </c>
      <c r="N9" s="55"/>
    </row>
    <row r="10" spans="1:59" s="106" customFormat="1" ht="30" customHeight="1" x14ac:dyDescent="0.2">
      <c r="A10" s="22"/>
      <c r="B10" s="29" t="s">
        <v>566</v>
      </c>
      <c r="C10" s="1051" t="s">
        <v>440</v>
      </c>
      <c r="D10" s="1026" t="s">
        <v>440</v>
      </c>
      <c r="E10" s="1010" t="s">
        <v>440</v>
      </c>
      <c r="F10" s="1010" t="s">
        <v>440</v>
      </c>
      <c r="G10" s="1010" t="s">
        <v>440</v>
      </c>
      <c r="H10" s="1010" t="s">
        <v>440</v>
      </c>
      <c r="I10" s="1010" t="s">
        <v>440</v>
      </c>
      <c r="J10" s="1010" t="s">
        <v>440</v>
      </c>
      <c r="K10" s="1010" t="s">
        <v>440</v>
      </c>
      <c r="L10" s="1010" t="s">
        <v>440</v>
      </c>
      <c r="M10" s="1027" t="s">
        <v>440</v>
      </c>
      <c r="N10" s="55"/>
    </row>
    <row r="11" spans="1:59" s="106" customFormat="1" ht="30" customHeight="1" x14ac:dyDescent="0.2">
      <c r="A11" s="22"/>
      <c r="B11" s="29" t="s">
        <v>567</v>
      </c>
      <c r="C11" s="899">
        <v>-2030068</v>
      </c>
      <c r="D11" s="376">
        <v>25936637</v>
      </c>
      <c r="E11" s="996">
        <v>964210884</v>
      </c>
      <c r="F11" s="996">
        <v>0</v>
      </c>
      <c r="G11" s="996">
        <v>840813</v>
      </c>
      <c r="H11" s="996">
        <v>434184</v>
      </c>
      <c r="I11" s="996">
        <v>19223</v>
      </c>
      <c r="J11" s="996">
        <v>0</v>
      </c>
      <c r="K11" s="996">
        <v>16704</v>
      </c>
      <c r="L11" s="996">
        <v>12067</v>
      </c>
      <c r="M11" s="1025">
        <v>1220122</v>
      </c>
      <c r="N11" s="55"/>
    </row>
    <row r="12" spans="1:59" s="106" customFormat="1" ht="30" customHeight="1" x14ac:dyDescent="0.2">
      <c r="A12" s="107"/>
      <c r="B12" s="130" t="s">
        <v>568</v>
      </c>
      <c r="C12" s="929">
        <v>-95977</v>
      </c>
      <c r="D12" s="391">
        <v>1045311</v>
      </c>
      <c r="E12" s="997">
        <v>37698065</v>
      </c>
      <c r="F12" s="997">
        <v>0</v>
      </c>
      <c r="G12" s="997">
        <v>36398</v>
      </c>
      <c r="H12" s="997">
        <v>20389</v>
      </c>
      <c r="I12" s="997">
        <v>614</v>
      </c>
      <c r="J12" s="997">
        <v>0</v>
      </c>
      <c r="K12" s="997">
        <v>243</v>
      </c>
      <c r="L12" s="997">
        <v>378</v>
      </c>
      <c r="M12" s="1028">
        <v>54956</v>
      </c>
      <c r="N12" s="123"/>
    </row>
    <row r="13" spans="1:59" ht="23.1" customHeight="1" x14ac:dyDescent="0.2">
      <c r="A13" s="60">
        <v>1</v>
      </c>
      <c r="B13" s="92" t="s">
        <v>796</v>
      </c>
      <c r="C13" s="927">
        <v>-126128</v>
      </c>
      <c r="D13" s="384">
        <v>4734739</v>
      </c>
      <c r="E13" s="998">
        <v>135969876</v>
      </c>
      <c r="F13" s="998">
        <v>0</v>
      </c>
      <c r="G13" s="998">
        <v>120709</v>
      </c>
      <c r="H13" s="998">
        <v>62569</v>
      </c>
      <c r="I13" s="998">
        <v>2991</v>
      </c>
      <c r="J13" s="998">
        <v>0</v>
      </c>
      <c r="K13" s="998">
        <v>9523</v>
      </c>
      <c r="L13" s="998">
        <v>2550</v>
      </c>
      <c r="M13" s="1029">
        <v>172472</v>
      </c>
      <c r="N13" s="59">
        <v>1</v>
      </c>
    </row>
    <row r="14" spans="1:59" ht="23.1" customHeight="1" x14ac:dyDescent="0.2">
      <c r="A14" s="60">
        <v>2</v>
      </c>
      <c r="B14" s="92" t="s">
        <v>798</v>
      </c>
      <c r="C14" s="899">
        <v>-5145</v>
      </c>
      <c r="D14" s="376">
        <v>326015</v>
      </c>
      <c r="E14" s="996">
        <v>10892048</v>
      </c>
      <c r="F14" s="996">
        <v>0</v>
      </c>
      <c r="G14" s="996">
        <v>9956</v>
      </c>
      <c r="H14" s="996">
        <v>5811</v>
      </c>
      <c r="I14" s="996">
        <v>153</v>
      </c>
      <c r="J14" s="996">
        <v>0</v>
      </c>
      <c r="K14" s="996">
        <v>36</v>
      </c>
      <c r="L14" s="996">
        <v>183</v>
      </c>
      <c r="M14" s="1025">
        <v>15572</v>
      </c>
      <c r="N14" s="55">
        <v>2</v>
      </c>
    </row>
    <row r="15" spans="1:59" ht="23.1" customHeight="1" x14ac:dyDescent="0.2">
      <c r="A15" s="60">
        <v>3</v>
      </c>
      <c r="B15" s="92" t="s">
        <v>800</v>
      </c>
      <c r="C15" s="899">
        <v>-3338</v>
      </c>
      <c r="D15" s="376">
        <v>1397727</v>
      </c>
      <c r="E15" s="996">
        <v>83914383</v>
      </c>
      <c r="F15" s="996">
        <v>0</v>
      </c>
      <c r="G15" s="996">
        <v>58937</v>
      </c>
      <c r="H15" s="996">
        <v>28516</v>
      </c>
      <c r="I15" s="996">
        <v>1383</v>
      </c>
      <c r="J15" s="996">
        <v>0</v>
      </c>
      <c r="K15" s="996">
        <v>538</v>
      </c>
      <c r="L15" s="996">
        <v>565</v>
      </c>
      <c r="M15" s="1025">
        <v>83191</v>
      </c>
      <c r="N15" s="55">
        <v>3</v>
      </c>
    </row>
    <row r="16" spans="1:59" ht="23.1" customHeight="1" x14ac:dyDescent="0.2">
      <c r="A16" s="60">
        <v>4</v>
      </c>
      <c r="B16" s="92" t="s">
        <v>802</v>
      </c>
      <c r="C16" s="899">
        <v>-39631</v>
      </c>
      <c r="D16" s="376">
        <v>2557068</v>
      </c>
      <c r="E16" s="996">
        <v>96701225</v>
      </c>
      <c r="F16" s="996">
        <v>0</v>
      </c>
      <c r="G16" s="996">
        <v>76346</v>
      </c>
      <c r="H16" s="996">
        <v>38906</v>
      </c>
      <c r="I16" s="996">
        <v>1562</v>
      </c>
      <c r="J16" s="996">
        <v>0</v>
      </c>
      <c r="K16" s="996">
        <v>587</v>
      </c>
      <c r="L16" s="996">
        <v>1358</v>
      </c>
      <c r="M16" s="1025">
        <v>107951</v>
      </c>
      <c r="N16" s="55">
        <v>4</v>
      </c>
    </row>
    <row r="17" spans="1:14" ht="23.1" customHeight="1" x14ac:dyDescent="0.2">
      <c r="A17" s="176">
        <v>5</v>
      </c>
      <c r="B17" s="177" t="s">
        <v>804</v>
      </c>
      <c r="C17" s="929">
        <v>-3164</v>
      </c>
      <c r="D17" s="391">
        <v>252194</v>
      </c>
      <c r="E17" s="997">
        <v>6845041</v>
      </c>
      <c r="F17" s="997">
        <v>0</v>
      </c>
      <c r="G17" s="997">
        <v>7813</v>
      </c>
      <c r="H17" s="997">
        <v>4709</v>
      </c>
      <c r="I17" s="997">
        <v>148</v>
      </c>
      <c r="J17" s="997">
        <v>0</v>
      </c>
      <c r="K17" s="997">
        <v>48</v>
      </c>
      <c r="L17" s="997">
        <v>72</v>
      </c>
      <c r="M17" s="1028">
        <v>11428</v>
      </c>
      <c r="N17" s="123">
        <v>5</v>
      </c>
    </row>
    <row r="18" spans="1:14" ht="23.1" customHeight="1" x14ac:dyDescent="0.2">
      <c r="A18" s="60">
        <v>6</v>
      </c>
      <c r="B18" s="92" t="s">
        <v>806</v>
      </c>
      <c r="C18" s="927">
        <v>-13365</v>
      </c>
      <c r="D18" s="384">
        <v>464188</v>
      </c>
      <c r="E18" s="998">
        <v>18220377</v>
      </c>
      <c r="F18" s="998">
        <v>0</v>
      </c>
      <c r="G18" s="998">
        <v>18093</v>
      </c>
      <c r="H18" s="998">
        <v>9271</v>
      </c>
      <c r="I18" s="998">
        <v>392</v>
      </c>
      <c r="J18" s="998">
        <v>0</v>
      </c>
      <c r="K18" s="998">
        <v>160</v>
      </c>
      <c r="L18" s="998">
        <v>127</v>
      </c>
      <c r="M18" s="1029">
        <v>25683</v>
      </c>
      <c r="N18" s="55">
        <v>6</v>
      </c>
    </row>
    <row r="19" spans="1:14" ht="23.1" customHeight="1" x14ac:dyDescent="0.2">
      <c r="A19" s="60">
        <v>7</v>
      </c>
      <c r="B19" s="92" t="s">
        <v>808</v>
      </c>
      <c r="C19" s="899">
        <v>-31981</v>
      </c>
      <c r="D19" s="376">
        <v>1925949</v>
      </c>
      <c r="E19" s="996">
        <v>76976638</v>
      </c>
      <c r="F19" s="996">
        <v>0</v>
      </c>
      <c r="G19" s="996">
        <v>65954</v>
      </c>
      <c r="H19" s="996">
        <v>32823</v>
      </c>
      <c r="I19" s="996">
        <v>1433</v>
      </c>
      <c r="J19" s="996">
        <v>0</v>
      </c>
      <c r="K19" s="996">
        <v>570</v>
      </c>
      <c r="L19" s="996">
        <v>854</v>
      </c>
      <c r="M19" s="1025">
        <v>93388</v>
      </c>
      <c r="N19" s="55">
        <v>7</v>
      </c>
    </row>
    <row r="20" spans="1:14" ht="23.1" customHeight="1" x14ac:dyDescent="0.2">
      <c r="A20" s="60">
        <v>8</v>
      </c>
      <c r="B20" s="92" t="s">
        <v>810</v>
      </c>
      <c r="C20" s="899">
        <v>-10893</v>
      </c>
      <c r="D20" s="376">
        <v>823714</v>
      </c>
      <c r="E20" s="996">
        <v>23216151</v>
      </c>
      <c r="F20" s="996">
        <v>0</v>
      </c>
      <c r="G20" s="996">
        <v>22267</v>
      </c>
      <c r="H20" s="996">
        <v>12137</v>
      </c>
      <c r="I20" s="996">
        <v>556</v>
      </c>
      <c r="J20" s="996">
        <v>0</v>
      </c>
      <c r="K20" s="996">
        <v>163</v>
      </c>
      <c r="L20" s="996">
        <v>356</v>
      </c>
      <c r="M20" s="1025">
        <v>34041</v>
      </c>
      <c r="N20" s="55">
        <v>8</v>
      </c>
    </row>
    <row r="21" spans="1:14" s="98" customFormat="1" ht="23.1" customHeight="1" x14ac:dyDescent="0.2">
      <c r="A21" s="60">
        <v>9</v>
      </c>
      <c r="B21" s="92" t="s">
        <v>812</v>
      </c>
      <c r="C21" s="899">
        <v>-54972</v>
      </c>
      <c r="D21" s="376">
        <v>372816</v>
      </c>
      <c r="E21" s="996">
        <v>13900183</v>
      </c>
      <c r="F21" s="996">
        <v>0</v>
      </c>
      <c r="G21" s="996">
        <v>13735</v>
      </c>
      <c r="H21" s="996">
        <v>7829</v>
      </c>
      <c r="I21" s="996">
        <v>248</v>
      </c>
      <c r="J21" s="996">
        <v>0</v>
      </c>
      <c r="K21" s="996">
        <v>85</v>
      </c>
      <c r="L21" s="996">
        <v>114</v>
      </c>
      <c r="M21" s="1025">
        <v>20692</v>
      </c>
      <c r="N21" s="63">
        <v>9</v>
      </c>
    </row>
    <row r="22" spans="1:14" s="98" customFormat="1" ht="23.1" customHeight="1" x14ac:dyDescent="0.2">
      <c r="A22" s="62">
        <v>10</v>
      </c>
      <c r="B22" s="61" t="s">
        <v>814</v>
      </c>
      <c r="C22" s="929">
        <v>-20874</v>
      </c>
      <c r="D22" s="391">
        <v>413586</v>
      </c>
      <c r="E22" s="997">
        <v>12214270</v>
      </c>
      <c r="F22" s="997">
        <v>0</v>
      </c>
      <c r="G22" s="997">
        <v>13718</v>
      </c>
      <c r="H22" s="997">
        <v>7259</v>
      </c>
      <c r="I22" s="997">
        <v>280</v>
      </c>
      <c r="J22" s="997">
        <v>0</v>
      </c>
      <c r="K22" s="997">
        <v>285</v>
      </c>
      <c r="L22" s="997">
        <v>137</v>
      </c>
      <c r="M22" s="1028">
        <v>20390</v>
      </c>
      <c r="N22" s="63">
        <v>10</v>
      </c>
    </row>
    <row r="23" spans="1:14" s="98" customFormat="1" ht="23.1" customHeight="1" x14ac:dyDescent="0.2">
      <c r="A23" s="66">
        <v>11</v>
      </c>
      <c r="B23" s="58" t="s">
        <v>816</v>
      </c>
      <c r="C23" s="927">
        <v>-11391</v>
      </c>
      <c r="D23" s="384">
        <v>437305</v>
      </c>
      <c r="E23" s="998">
        <v>22484370</v>
      </c>
      <c r="F23" s="998">
        <v>0</v>
      </c>
      <c r="G23" s="998">
        <v>17529</v>
      </c>
      <c r="H23" s="998">
        <v>9291</v>
      </c>
      <c r="I23" s="998">
        <v>598</v>
      </c>
      <c r="J23" s="998">
        <v>0</v>
      </c>
      <c r="K23" s="998">
        <v>144</v>
      </c>
      <c r="L23" s="998">
        <v>218</v>
      </c>
      <c r="M23" s="1029">
        <v>26512</v>
      </c>
      <c r="N23" s="67">
        <v>11</v>
      </c>
    </row>
    <row r="24" spans="1:14" s="98" customFormat="1" ht="23.1" customHeight="1" x14ac:dyDescent="0.2">
      <c r="A24" s="62">
        <v>12</v>
      </c>
      <c r="B24" s="61" t="s">
        <v>818</v>
      </c>
      <c r="C24" s="899">
        <v>-21603</v>
      </c>
      <c r="D24" s="376">
        <v>588992</v>
      </c>
      <c r="E24" s="996">
        <v>26939113</v>
      </c>
      <c r="F24" s="996">
        <v>0</v>
      </c>
      <c r="G24" s="996">
        <v>24275</v>
      </c>
      <c r="H24" s="996">
        <v>12209</v>
      </c>
      <c r="I24" s="996">
        <v>447</v>
      </c>
      <c r="J24" s="996">
        <v>0</v>
      </c>
      <c r="K24" s="996">
        <v>436</v>
      </c>
      <c r="L24" s="996">
        <v>253</v>
      </c>
      <c r="M24" s="1025">
        <v>36358</v>
      </c>
      <c r="N24" s="63">
        <v>12</v>
      </c>
    </row>
    <row r="25" spans="1:14" s="98" customFormat="1" ht="23.1" customHeight="1" x14ac:dyDescent="0.2">
      <c r="A25" s="62">
        <v>13</v>
      </c>
      <c r="B25" s="61" t="s">
        <v>819</v>
      </c>
      <c r="C25" s="899">
        <v>996</v>
      </c>
      <c r="D25" s="376">
        <v>349515</v>
      </c>
      <c r="E25" s="996">
        <v>8839238</v>
      </c>
      <c r="F25" s="996">
        <v>0</v>
      </c>
      <c r="G25" s="996">
        <v>9742</v>
      </c>
      <c r="H25" s="996">
        <v>5510</v>
      </c>
      <c r="I25" s="996">
        <v>245</v>
      </c>
      <c r="J25" s="996">
        <v>0</v>
      </c>
      <c r="K25" s="996">
        <v>76</v>
      </c>
      <c r="L25" s="996">
        <v>131</v>
      </c>
      <c r="M25" s="1025">
        <v>14830</v>
      </c>
      <c r="N25" s="63">
        <v>13</v>
      </c>
    </row>
    <row r="26" spans="1:14" s="98" customFormat="1" ht="23.1" customHeight="1" x14ac:dyDescent="0.2">
      <c r="A26" s="62">
        <v>14</v>
      </c>
      <c r="B26" s="61" t="s">
        <v>821</v>
      </c>
      <c r="C26" s="899">
        <v>-4336</v>
      </c>
      <c r="D26" s="376">
        <v>214513</v>
      </c>
      <c r="E26" s="996">
        <v>5890956</v>
      </c>
      <c r="F26" s="996">
        <v>0</v>
      </c>
      <c r="G26" s="996">
        <v>5660</v>
      </c>
      <c r="H26" s="996">
        <v>3202</v>
      </c>
      <c r="I26" s="996">
        <v>120</v>
      </c>
      <c r="J26" s="996">
        <v>0</v>
      </c>
      <c r="K26" s="996">
        <v>23</v>
      </c>
      <c r="L26" s="996">
        <v>87</v>
      </c>
      <c r="M26" s="1025">
        <v>9205</v>
      </c>
      <c r="N26" s="63">
        <v>14</v>
      </c>
    </row>
    <row r="27" spans="1:14" s="98" customFormat="1" ht="23.1" customHeight="1" x14ac:dyDescent="0.2">
      <c r="A27" s="71">
        <v>15</v>
      </c>
      <c r="B27" s="72" t="s">
        <v>823</v>
      </c>
      <c r="C27" s="929">
        <v>-8223</v>
      </c>
      <c r="D27" s="391">
        <v>384093</v>
      </c>
      <c r="E27" s="997">
        <v>11563572</v>
      </c>
      <c r="F27" s="997">
        <v>0</v>
      </c>
      <c r="G27" s="997">
        <v>10362</v>
      </c>
      <c r="H27" s="997">
        <v>5210</v>
      </c>
      <c r="I27" s="997">
        <v>267</v>
      </c>
      <c r="J27" s="997">
        <v>0</v>
      </c>
      <c r="K27" s="997">
        <v>43</v>
      </c>
      <c r="L27" s="997">
        <v>260</v>
      </c>
      <c r="M27" s="1028">
        <v>17461</v>
      </c>
      <c r="N27" s="73">
        <v>15</v>
      </c>
    </row>
    <row r="28" spans="1:14" s="98" customFormat="1" ht="23.1" customHeight="1" x14ac:dyDescent="0.2">
      <c r="A28" s="62">
        <v>16</v>
      </c>
      <c r="B28" s="61" t="s">
        <v>825</v>
      </c>
      <c r="C28" s="927">
        <v>-19365</v>
      </c>
      <c r="D28" s="384">
        <v>679127</v>
      </c>
      <c r="E28" s="998">
        <v>23359277</v>
      </c>
      <c r="F28" s="998">
        <v>0</v>
      </c>
      <c r="G28" s="998">
        <v>19216</v>
      </c>
      <c r="H28" s="998">
        <v>9477</v>
      </c>
      <c r="I28" s="998">
        <v>314</v>
      </c>
      <c r="J28" s="998">
        <v>0</v>
      </c>
      <c r="K28" s="998">
        <v>251</v>
      </c>
      <c r="L28" s="998">
        <v>321</v>
      </c>
      <c r="M28" s="1029">
        <v>27328</v>
      </c>
      <c r="N28" s="67">
        <v>16</v>
      </c>
    </row>
    <row r="29" spans="1:14" s="98" customFormat="1" ht="23.1" customHeight="1" x14ac:dyDescent="0.2">
      <c r="A29" s="62">
        <v>17</v>
      </c>
      <c r="B29" s="61" t="s">
        <v>827</v>
      </c>
      <c r="C29" s="899">
        <v>-476668</v>
      </c>
      <c r="D29" s="376">
        <v>1950848</v>
      </c>
      <c r="E29" s="996">
        <v>84324995</v>
      </c>
      <c r="F29" s="996">
        <v>0</v>
      </c>
      <c r="G29" s="996">
        <v>67665</v>
      </c>
      <c r="H29" s="996">
        <v>33760</v>
      </c>
      <c r="I29" s="996">
        <v>1607</v>
      </c>
      <c r="J29" s="996">
        <v>0</v>
      </c>
      <c r="K29" s="996">
        <v>830</v>
      </c>
      <c r="L29" s="996">
        <v>1066</v>
      </c>
      <c r="M29" s="1025">
        <v>96082</v>
      </c>
      <c r="N29" s="63">
        <v>17</v>
      </c>
    </row>
    <row r="30" spans="1:14" s="98" customFormat="1" ht="23.1" customHeight="1" x14ac:dyDescent="0.2">
      <c r="A30" s="62">
        <v>18</v>
      </c>
      <c r="B30" s="61" t="s">
        <v>829</v>
      </c>
      <c r="C30" s="899">
        <v>-1281</v>
      </c>
      <c r="D30" s="376">
        <v>102708</v>
      </c>
      <c r="E30" s="996">
        <v>2963305</v>
      </c>
      <c r="F30" s="996">
        <v>0</v>
      </c>
      <c r="G30" s="996">
        <v>3106</v>
      </c>
      <c r="H30" s="996">
        <v>1867</v>
      </c>
      <c r="I30" s="996">
        <v>52</v>
      </c>
      <c r="J30" s="996">
        <v>0</v>
      </c>
      <c r="K30" s="996">
        <v>14</v>
      </c>
      <c r="L30" s="996">
        <v>40</v>
      </c>
      <c r="M30" s="1025">
        <v>4592</v>
      </c>
      <c r="N30" s="63">
        <v>18</v>
      </c>
    </row>
    <row r="31" spans="1:14" s="98" customFormat="1" ht="23.1" customHeight="1" x14ac:dyDescent="0.2">
      <c r="A31" s="62">
        <v>19</v>
      </c>
      <c r="B31" s="61" t="s">
        <v>831</v>
      </c>
      <c r="C31" s="899">
        <v>-352619</v>
      </c>
      <c r="D31" s="376">
        <v>1187840</v>
      </c>
      <c r="E31" s="996">
        <v>44523676</v>
      </c>
      <c r="F31" s="996">
        <v>0</v>
      </c>
      <c r="G31" s="996">
        <v>44320</v>
      </c>
      <c r="H31" s="996">
        <v>21855</v>
      </c>
      <c r="I31" s="996">
        <v>1147</v>
      </c>
      <c r="J31" s="996">
        <v>0</v>
      </c>
      <c r="K31" s="996">
        <v>203</v>
      </c>
      <c r="L31" s="996">
        <v>385</v>
      </c>
      <c r="M31" s="1025">
        <v>65491</v>
      </c>
      <c r="N31" s="63">
        <v>19</v>
      </c>
    </row>
    <row r="32" spans="1:14" s="98" customFormat="1" ht="23.1" customHeight="1" x14ac:dyDescent="0.2">
      <c r="A32" s="71">
        <v>20</v>
      </c>
      <c r="B32" s="72" t="s">
        <v>833</v>
      </c>
      <c r="C32" s="929">
        <v>-25288</v>
      </c>
      <c r="D32" s="391">
        <v>633177</v>
      </c>
      <c r="E32" s="997">
        <v>28801178</v>
      </c>
      <c r="F32" s="997">
        <v>0</v>
      </c>
      <c r="G32" s="997">
        <v>22410</v>
      </c>
      <c r="H32" s="997">
        <v>10118</v>
      </c>
      <c r="I32" s="997">
        <v>565</v>
      </c>
      <c r="J32" s="997">
        <v>0</v>
      </c>
      <c r="K32" s="997">
        <v>239</v>
      </c>
      <c r="L32" s="997">
        <v>338</v>
      </c>
      <c r="M32" s="1028">
        <v>32484</v>
      </c>
      <c r="N32" s="73">
        <v>20</v>
      </c>
    </row>
    <row r="33" spans="1:14" s="98" customFormat="1" ht="23.1" customHeight="1" x14ac:dyDescent="0.2">
      <c r="A33" s="74">
        <v>21</v>
      </c>
      <c r="B33" s="61" t="s">
        <v>835</v>
      </c>
      <c r="C33" s="927">
        <v>-188931</v>
      </c>
      <c r="D33" s="384">
        <v>800312</v>
      </c>
      <c r="E33" s="998">
        <v>30196225</v>
      </c>
      <c r="F33" s="998">
        <v>0</v>
      </c>
      <c r="G33" s="998">
        <v>28168</v>
      </c>
      <c r="H33" s="998">
        <v>13996</v>
      </c>
      <c r="I33" s="998">
        <v>714</v>
      </c>
      <c r="J33" s="998">
        <v>0</v>
      </c>
      <c r="K33" s="998">
        <v>317</v>
      </c>
      <c r="L33" s="998">
        <v>302</v>
      </c>
      <c r="M33" s="1029">
        <v>38591</v>
      </c>
      <c r="N33" s="75">
        <v>21</v>
      </c>
    </row>
    <row r="34" spans="1:14" s="98" customFormat="1" ht="23.1" customHeight="1" x14ac:dyDescent="0.2">
      <c r="A34" s="62">
        <v>22</v>
      </c>
      <c r="B34" s="61" t="s">
        <v>837</v>
      </c>
      <c r="C34" s="899">
        <v>-20474</v>
      </c>
      <c r="D34" s="376">
        <v>735402</v>
      </c>
      <c r="E34" s="996">
        <v>18548543</v>
      </c>
      <c r="F34" s="996">
        <v>0</v>
      </c>
      <c r="G34" s="996">
        <v>17405</v>
      </c>
      <c r="H34" s="996">
        <v>9038</v>
      </c>
      <c r="I34" s="996">
        <v>295</v>
      </c>
      <c r="J34" s="996">
        <v>0</v>
      </c>
      <c r="K34" s="996">
        <v>175</v>
      </c>
      <c r="L34" s="996">
        <v>522</v>
      </c>
      <c r="M34" s="1025">
        <v>25058</v>
      </c>
      <c r="N34" s="63">
        <v>22</v>
      </c>
    </row>
    <row r="35" spans="1:14" s="98" customFormat="1" ht="23.1" customHeight="1" x14ac:dyDescent="0.2">
      <c r="A35" s="62">
        <v>23</v>
      </c>
      <c r="B35" s="61" t="s">
        <v>838</v>
      </c>
      <c r="C35" s="899">
        <v>-14963</v>
      </c>
      <c r="D35" s="376">
        <v>145683</v>
      </c>
      <c r="E35" s="996">
        <v>5184065</v>
      </c>
      <c r="F35" s="996">
        <v>0</v>
      </c>
      <c r="G35" s="996">
        <v>5807</v>
      </c>
      <c r="H35" s="996">
        <v>3492</v>
      </c>
      <c r="I35" s="996">
        <v>90</v>
      </c>
      <c r="J35" s="996">
        <v>0</v>
      </c>
      <c r="K35" s="996">
        <v>19</v>
      </c>
      <c r="L35" s="996">
        <v>51</v>
      </c>
      <c r="M35" s="1025">
        <v>7921</v>
      </c>
      <c r="N35" s="63">
        <v>23</v>
      </c>
    </row>
    <row r="36" spans="1:14" s="98" customFormat="1" ht="23.1" customHeight="1" x14ac:dyDescent="0.2">
      <c r="A36" s="62">
        <v>24</v>
      </c>
      <c r="B36" s="61" t="s">
        <v>840</v>
      </c>
      <c r="C36" s="899">
        <v>-115495</v>
      </c>
      <c r="D36" s="376">
        <v>426030</v>
      </c>
      <c r="E36" s="996">
        <v>20305568</v>
      </c>
      <c r="F36" s="996">
        <v>0</v>
      </c>
      <c r="G36" s="996">
        <v>18107</v>
      </c>
      <c r="H36" s="996">
        <v>9423</v>
      </c>
      <c r="I36" s="996">
        <v>216</v>
      </c>
      <c r="J36" s="996">
        <v>0</v>
      </c>
      <c r="K36" s="996">
        <v>147</v>
      </c>
      <c r="L36" s="996">
        <v>217</v>
      </c>
      <c r="M36" s="1025">
        <v>25947</v>
      </c>
      <c r="N36" s="63">
        <v>24</v>
      </c>
    </row>
    <row r="37" spans="1:14" s="98" customFormat="1" ht="23.1" customHeight="1" x14ac:dyDescent="0.2">
      <c r="A37" s="71">
        <v>25</v>
      </c>
      <c r="B37" s="72" t="s">
        <v>842</v>
      </c>
      <c r="C37" s="929">
        <v>-2254</v>
      </c>
      <c r="D37" s="391">
        <v>308675</v>
      </c>
      <c r="E37" s="997">
        <v>11355694</v>
      </c>
      <c r="F37" s="997">
        <v>0</v>
      </c>
      <c r="G37" s="997">
        <v>11118</v>
      </c>
      <c r="H37" s="997">
        <v>6083</v>
      </c>
      <c r="I37" s="997">
        <v>198</v>
      </c>
      <c r="J37" s="997">
        <v>0</v>
      </c>
      <c r="K37" s="997">
        <v>37</v>
      </c>
      <c r="L37" s="997">
        <v>60</v>
      </c>
      <c r="M37" s="1028">
        <v>16793</v>
      </c>
      <c r="N37" s="73">
        <v>25</v>
      </c>
    </row>
    <row r="38" spans="1:14" s="98" customFormat="1" ht="23.1" customHeight="1" x14ac:dyDescent="0.2">
      <c r="A38" s="62">
        <v>26</v>
      </c>
      <c r="B38" s="61" t="s">
        <v>844</v>
      </c>
      <c r="C38" s="927">
        <v>-32991</v>
      </c>
      <c r="D38" s="384">
        <v>216125</v>
      </c>
      <c r="E38" s="998">
        <v>6638384</v>
      </c>
      <c r="F38" s="998">
        <v>0</v>
      </c>
      <c r="G38" s="998">
        <v>7242</v>
      </c>
      <c r="H38" s="998">
        <v>4150</v>
      </c>
      <c r="I38" s="998">
        <v>118</v>
      </c>
      <c r="J38" s="998">
        <v>0</v>
      </c>
      <c r="K38" s="998">
        <v>413</v>
      </c>
      <c r="L38" s="998">
        <v>56</v>
      </c>
      <c r="M38" s="1029">
        <v>10752</v>
      </c>
      <c r="N38" s="63">
        <v>26</v>
      </c>
    </row>
    <row r="39" spans="1:14" s="98" customFormat="1" ht="23.1" customHeight="1" x14ac:dyDescent="0.2">
      <c r="A39" s="62">
        <v>27</v>
      </c>
      <c r="B39" s="61" t="s">
        <v>846</v>
      </c>
      <c r="C39" s="899">
        <v>-23028</v>
      </c>
      <c r="D39" s="376">
        <v>677127</v>
      </c>
      <c r="E39" s="996">
        <v>29140437</v>
      </c>
      <c r="F39" s="996">
        <v>0</v>
      </c>
      <c r="G39" s="996">
        <v>17748</v>
      </c>
      <c r="H39" s="996">
        <v>7997</v>
      </c>
      <c r="I39" s="996">
        <v>353</v>
      </c>
      <c r="J39" s="996">
        <v>0</v>
      </c>
      <c r="K39" s="996">
        <v>350</v>
      </c>
      <c r="L39" s="996">
        <v>431</v>
      </c>
      <c r="M39" s="1025">
        <v>25330</v>
      </c>
      <c r="N39" s="63">
        <v>27</v>
      </c>
    </row>
    <row r="40" spans="1:14" s="98" customFormat="1" ht="23.1" customHeight="1" x14ac:dyDescent="0.2">
      <c r="A40" s="62">
        <v>30</v>
      </c>
      <c r="B40" s="61" t="s">
        <v>848</v>
      </c>
      <c r="C40" s="899">
        <v>-89313</v>
      </c>
      <c r="D40" s="376">
        <v>439860</v>
      </c>
      <c r="E40" s="996">
        <v>15574972</v>
      </c>
      <c r="F40" s="996">
        <v>0</v>
      </c>
      <c r="G40" s="996">
        <v>14042</v>
      </c>
      <c r="H40" s="996">
        <v>6940</v>
      </c>
      <c r="I40" s="996">
        <v>454</v>
      </c>
      <c r="J40" s="996">
        <v>0</v>
      </c>
      <c r="K40" s="996">
        <v>185</v>
      </c>
      <c r="L40" s="996">
        <v>170</v>
      </c>
      <c r="M40" s="1025">
        <v>20780</v>
      </c>
      <c r="N40" s="63">
        <v>30</v>
      </c>
    </row>
    <row r="41" spans="1:14" s="98" customFormat="1" ht="23.1" customHeight="1" x14ac:dyDescent="0.2">
      <c r="A41" s="62">
        <v>31</v>
      </c>
      <c r="B41" s="61" t="s">
        <v>850</v>
      </c>
      <c r="C41" s="899">
        <v>-14992</v>
      </c>
      <c r="D41" s="376">
        <v>81514</v>
      </c>
      <c r="E41" s="996">
        <v>3022400</v>
      </c>
      <c r="F41" s="996">
        <v>0</v>
      </c>
      <c r="G41" s="996">
        <v>3662</v>
      </c>
      <c r="H41" s="996">
        <v>2114</v>
      </c>
      <c r="I41" s="996">
        <v>78</v>
      </c>
      <c r="J41" s="996">
        <v>0</v>
      </c>
      <c r="K41" s="996">
        <v>34</v>
      </c>
      <c r="L41" s="996">
        <v>44</v>
      </c>
      <c r="M41" s="1025">
        <v>5167</v>
      </c>
      <c r="N41" s="63">
        <v>31</v>
      </c>
    </row>
    <row r="42" spans="1:14" s="98" customFormat="1" ht="23.1" customHeight="1" x14ac:dyDescent="0.2">
      <c r="A42" s="71">
        <v>32</v>
      </c>
      <c r="B42" s="72" t="s">
        <v>852</v>
      </c>
      <c r="C42" s="929">
        <v>2635</v>
      </c>
      <c r="D42" s="391">
        <v>321618</v>
      </c>
      <c r="E42" s="997">
        <v>10628631</v>
      </c>
      <c r="F42" s="997">
        <v>0</v>
      </c>
      <c r="G42" s="997">
        <v>11875</v>
      </c>
      <c r="H42" s="997">
        <v>6753</v>
      </c>
      <c r="I42" s="997">
        <v>462</v>
      </c>
      <c r="J42" s="997">
        <v>0</v>
      </c>
      <c r="K42" s="997">
        <v>56</v>
      </c>
      <c r="L42" s="997">
        <v>88</v>
      </c>
      <c r="M42" s="1028">
        <v>18520</v>
      </c>
      <c r="N42" s="73">
        <v>32</v>
      </c>
    </row>
    <row r="43" spans="1:14" s="98" customFormat="1" ht="23.1" customHeight="1" x14ac:dyDescent="0.2">
      <c r="A43" s="62">
        <v>33</v>
      </c>
      <c r="B43" s="61" t="s">
        <v>854</v>
      </c>
      <c r="C43" s="927">
        <v>-77938</v>
      </c>
      <c r="D43" s="384">
        <v>188968</v>
      </c>
      <c r="E43" s="998">
        <v>10967981</v>
      </c>
      <c r="F43" s="998">
        <v>0</v>
      </c>
      <c r="G43" s="998">
        <v>12057</v>
      </c>
      <c r="H43" s="998">
        <v>6984</v>
      </c>
      <c r="I43" s="998">
        <v>305</v>
      </c>
      <c r="J43" s="998">
        <v>0</v>
      </c>
      <c r="K43" s="998">
        <v>104</v>
      </c>
      <c r="L43" s="998">
        <v>130</v>
      </c>
      <c r="M43" s="1029">
        <v>17376</v>
      </c>
      <c r="N43" s="63">
        <v>33</v>
      </c>
    </row>
    <row r="44" spans="1:14" s="98" customFormat="1" ht="23.1" customHeight="1" x14ac:dyDescent="0.2">
      <c r="A44" s="62">
        <v>35</v>
      </c>
      <c r="B44" s="61" t="s">
        <v>856</v>
      </c>
      <c r="C44" s="899">
        <v>-1347</v>
      </c>
      <c r="D44" s="376">
        <v>216076</v>
      </c>
      <c r="E44" s="996">
        <v>10857728</v>
      </c>
      <c r="F44" s="996">
        <v>0</v>
      </c>
      <c r="G44" s="996">
        <v>7715</v>
      </c>
      <c r="H44" s="996">
        <v>4881</v>
      </c>
      <c r="I44" s="996">
        <v>263</v>
      </c>
      <c r="J44" s="996">
        <v>0</v>
      </c>
      <c r="K44" s="996">
        <v>111</v>
      </c>
      <c r="L44" s="996">
        <v>86</v>
      </c>
      <c r="M44" s="1025">
        <v>12097</v>
      </c>
      <c r="N44" s="63">
        <v>35</v>
      </c>
    </row>
    <row r="45" spans="1:14" s="98" customFormat="1" ht="23.1" customHeight="1" x14ac:dyDescent="0.2">
      <c r="A45" s="62">
        <v>36</v>
      </c>
      <c r="B45" s="61" t="s">
        <v>858</v>
      </c>
      <c r="C45" s="899">
        <v>-98472</v>
      </c>
      <c r="D45" s="376">
        <v>395692</v>
      </c>
      <c r="E45" s="996">
        <v>19084701</v>
      </c>
      <c r="F45" s="996">
        <v>0</v>
      </c>
      <c r="G45" s="996">
        <v>16484</v>
      </c>
      <c r="H45" s="996">
        <v>8316</v>
      </c>
      <c r="I45" s="996">
        <v>309</v>
      </c>
      <c r="J45" s="996">
        <v>0</v>
      </c>
      <c r="K45" s="996">
        <v>66</v>
      </c>
      <c r="L45" s="996">
        <v>160</v>
      </c>
      <c r="M45" s="1025">
        <v>24391</v>
      </c>
      <c r="N45" s="63">
        <v>36</v>
      </c>
    </row>
    <row r="46" spans="1:14" s="98" customFormat="1" ht="23.1" customHeight="1" x14ac:dyDescent="0.2">
      <c r="A46" s="62">
        <v>38</v>
      </c>
      <c r="B46" s="61" t="s">
        <v>860</v>
      </c>
      <c r="C46" s="899">
        <v>-2757</v>
      </c>
      <c r="D46" s="376">
        <v>71495</v>
      </c>
      <c r="E46" s="996">
        <v>3281154</v>
      </c>
      <c r="F46" s="996">
        <v>0</v>
      </c>
      <c r="G46" s="996">
        <v>3517</v>
      </c>
      <c r="H46" s="996">
        <v>1936</v>
      </c>
      <c r="I46" s="996">
        <v>70</v>
      </c>
      <c r="J46" s="996">
        <v>0</v>
      </c>
      <c r="K46" s="996">
        <v>51</v>
      </c>
      <c r="L46" s="996">
        <v>15</v>
      </c>
      <c r="M46" s="1025">
        <v>5333</v>
      </c>
      <c r="N46" s="63">
        <v>38</v>
      </c>
    </row>
    <row r="47" spans="1:14" s="98" customFormat="1" ht="23.1" customHeight="1" x14ac:dyDescent="0.2">
      <c r="A47" s="71">
        <v>39</v>
      </c>
      <c r="B47" s="72" t="s">
        <v>862</v>
      </c>
      <c r="C47" s="929">
        <v>-15800</v>
      </c>
      <c r="D47" s="391">
        <v>73100</v>
      </c>
      <c r="E47" s="997">
        <v>2376467</v>
      </c>
      <c r="F47" s="997">
        <v>0</v>
      </c>
      <c r="G47" s="997">
        <v>2594</v>
      </c>
      <c r="H47" s="997">
        <v>1508</v>
      </c>
      <c r="I47" s="997">
        <v>78</v>
      </c>
      <c r="J47" s="997">
        <v>0</v>
      </c>
      <c r="K47" s="997">
        <v>11</v>
      </c>
      <c r="L47" s="997">
        <v>24</v>
      </c>
      <c r="M47" s="1028">
        <v>3869</v>
      </c>
      <c r="N47" s="73">
        <v>39</v>
      </c>
    </row>
    <row r="48" spans="1:14" s="98" customFormat="1" ht="23.1" customHeight="1" x14ac:dyDescent="0.2">
      <c r="A48" s="62">
        <v>40</v>
      </c>
      <c r="B48" s="61" t="s">
        <v>863</v>
      </c>
      <c r="C48" s="927">
        <v>-6218</v>
      </c>
      <c r="D48" s="384">
        <v>36955</v>
      </c>
      <c r="E48" s="998">
        <v>1154646</v>
      </c>
      <c r="F48" s="998">
        <v>0</v>
      </c>
      <c r="G48" s="998">
        <v>1243</v>
      </c>
      <c r="H48" s="998">
        <v>673</v>
      </c>
      <c r="I48" s="998">
        <v>21</v>
      </c>
      <c r="J48" s="998">
        <v>0</v>
      </c>
      <c r="K48" s="998">
        <v>7</v>
      </c>
      <c r="L48" s="998">
        <v>12</v>
      </c>
      <c r="M48" s="1029">
        <v>1915</v>
      </c>
      <c r="N48" s="63">
        <v>40</v>
      </c>
    </row>
    <row r="49" spans="1:14" s="98" customFormat="1" ht="23.1" customHeight="1" x14ac:dyDescent="0.2">
      <c r="A49" s="62">
        <v>41</v>
      </c>
      <c r="B49" s="61" t="s">
        <v>865</v>
      </c>
      <c r="C49" s="899">
        <v>-14356</v>
      </c>
      <c r="D49" s="376">
        <v>69788</v>
      </c>
      <c r="E49" s="996">
        <v>2395640</v>
      </c>
      <c r="F49" s="996">
        <v>0</v>
      </c>
      <c r="G49" s="996">
        <v>2522</v>
      </c>
      <c r="H49" s="996">
        <v>1418</v>
      </c>
      <c r="I49" s="996">
        <v>38</v>
      </c>
      <c r="J49" s="996">
        <v>0</v>
      </c>
      <c r="K49" s="996">
        <v>0</v>
      </c>
      <c r="L49" s="996">
        <v>28</v>
      </c>
      <c r="M49" s="1025">
        <v>3808</v>
      </c>
      <c r="N49" s="63">
        <v>41</v>
      </c>
    </row>
    <row r="50" spans="1:14" s="98" customFormat="1" ht="23.1" customHeight="1" x14ac:dyDescent="0.2">
      <c r="A50" s="62">
        <v>42</v>
      </c>
      <c r="B50" s="61" t="s">
        <v>867</v>
      </c>
      <c r="C50" s="899">
        <v>-1070</v>
      </c>
      <c r="D50" s="376">
        <v>60133</v>
      </c>
      <c r="E50" s="996">
        <v>1455558</v>
      </c>
      <c r="F50" s="996">
        <v>0</v>
      </c>
      <c r="G50" s="996">
        <v>1877</v>
      </c>
      <c r="H50" s="996">
        <v>1075</v>
      </c>
      <c r="I50" s="996">
        <v>25</v>
      </c>
      <c r="J50" s="996">
        <v>0</v>
      </c>
      <c r="K50" s="996">
        <v>4</v>
      </c>
      <c r="L50" s="996">
        <v>14</v>
      </c>
      <c r="M50" s="1025">
        <v>2951</v>
      </c>
      <c r="N50" s="63">
        <v>42</v>
      </c>
    </row>
    <row r="51" spans="1:14" s="98" customFormat="1" ht="23.1" customHeight="1" x14ac:dyDescent="0.2">
      <c r="A51" s="74">
        <v>43</v>
      </c>
      <c r="B51" s="61" t="s">
        <v>869</v>
      </c>
      <c r="C51" s="899">
        <v>-2377</v>
      </c>
      <c r="D51" s="376">
        <v>41161</v>
      </c>
      <c r="E51" s="996">
        <v>1089888</v>
      </c>
      <c r="F51" s="996">
        <v>0</v>
      </c>
      <c r="G51" s="996">
        <v>1232</v>
      </c>
      <c r="H51" s="996">
        <v>691</v>
      </c>
      <c r="I51" s="996">
        <v>11</v>
      </c>
      <c r="J51" s="996">
        <v>0</v>
      </c>
      <c r="K51" s="996">
        <v>6</v>
      </c>
      <c r="L51" s="996">
        <v>10</v>
      </c>
      <c r="M51" s="1025">
        <v>1871</v>
      </c>
      <c r="N51" s="75">
        <v>43</v>
      </c>
    </row>
    <row r="52" spans="1:14" s="98" customFormat="1" ht="23.1" customHeight="1" x14ac:dyDescent="0.2">
      <c r="A52" s="71">
        <v>44</v>
      </c>
      <c r="B52" s="72" t="s">
        <v>871</v>
      </c>
      <c r="C52" s="929">
        <v>-1988</v>
      </c>
      <c r="D52" s="391">
        <v>50281</v>
      </c>
      <c r="E52" s="997">
        <v>1201779</v>
      </c>
      <c r="F52" s="997">
        <v>0</v>
      </c>
      <c r="G52" s="997">
        <v>1366</v>
      </c>
      <c r="H52" s="997">
        <v>745</v>
      </c>
      <c r="I52" s="997">
        <v>18</v>
      </c>
      <c r="J52" s="997">
        <v>0</v>
      </c>
      <c r="K52" s="997">
        <v>0</v>
      </c>
      <c r="L52" s="997">
        <v>14</v>
      </c>
      <c r="M52" s="1028">
        <v>2085</v>
      </c>
      <c r="N52" s="73">
        <v>44</v>
      </c>
    </row>
    <row r="53" spans="1:14" s="109" customFormat="1" ht="23.1" customHeight="1" x14ac:dyDescent="0.2">
      <c r="A53" s="62">
        <v>45</v>
      </c>
      <c r="B53" s="61" t="s">
        <v>872</v>
      </c>
      <c r="C53" s="927">
        <v>-36370</v>
      </c>
      <c r="D53" s="384">
        <v>284911</v>
      </c>
      <c r="E53" s="998">
        <v>8276092</v>
      </c>
      <c r="F53" s="998">
        <v>0</v>
      </c>
      <c r="G53" s="998">
        <v>8732</v>
      </c>
      <c r="H53" s="998">
        <v>4747</v>
      </c>
      <c r="I53" s="998">
        <v>191</v>
      </c>
      <c r="J53" s="998">
        <v>0</v>
      </c>
      <c r="K53" s="998">
        <v>81</v>
      </c>
      <c r="L53" s="998">
        <v>97</v>
      </c>
      <c r="M53" s="1029">
        <v>12732</v>
      </c>
      <c r="N53" s="63">
        <v>45</v>
      </c>
    </row>
    <row r="54" spans="1:14" s="109" customFormat="1" ht="23.1" customHeight="1" x14ac:dyDescent="0.2">
      <c r="A54" s="62">
        <v>46</v>
      </c>
      <c r="B54" s="61" t="s">
        <v>873</v>
      </c>
      <c r="C54" s="899">
        <v>-500</v>
      </c>
      <c r="D54" s="376">
        <v>80502</v>
      </c>
      <c r="E54" s="996">
        <v>2225106</v>
      </c>
      <c r="F54" s="996">
        <v>0</v>
      </c>
      <c r="G54" s="996">
        <v>2813</v>
      </c>
      <c r="H54" s="996">
        <v>1588</v>
      </c>
      <c r="I54" s="996">
        <v>50</v>
      </c>
      <c r="J54" s="996">
        <v>0</v>
      </c>
      <c r="K54" s="996">
        <v>47</v>
      </c>
      <c r="L54" s="996">
        <v>20</v>
      </c>
      <c r="M54" s="1025">
        <v>4159</v>
      </c>
      <c r="N54" s="63">
        <v>46</v>
      </c>
    </row>
    <row r="55" spans="1:14" s="109" customFormat="1" ht="23.1" customHeight="1" x14ac:dyDescent="0.2">
      <c r="A55" s="62">
        <v>52</v>
      </c>
      <c r="B55" s="61" t="s">
        <v>874</v>
      </c>
      <c r="C55" s="899">
        <v>-2178</v>
      </c>
      <c r="D55" s="376">
        <v>52120</v>
      </c>
      <c r="E55" s="996">
        <v>4130705</v>
      </c>
      <c r="F55" s="996">
        <v>0</v>
      </c>
      <c r="G55" s="996">
        <v>1305</v>
      </c>
      <c r="H55" s="996">
        <v>704</v>
      </c>
      <c r="I55" s="996">
        <v>28</v>
      </c>
      <c r="J55" s="996">
        <v>0</v>
      </c>
      <c r="K55" s="996">
        <v>10</v>
      </c>
      <c r="L55" s="996">
        <v>50</v>
      </c>
      <c r="M55" s="1025">
        <v>2019</v>
      </c>
      <c r="N55" s="63">
        <v>52</v>
      </c>
    </row>
    <row r="56" spans="1:14" s="109" customFormat="1" ht="23.1" customHeight="1" x14ac:dyDescent="0.2">
      <c r="A56" s="62">
        <v>54</v>
      </c>
      <c r="B56" s="61" t="s">
        <v>875</v>
      </c>
      <c r="C56" s="899">
        <v>-6768</v>
      </c>
      <c r="D56" s="376">
        <v>29147</v>
      </c>
      <c r="E56" s="996">
        <v>1005689</v>
      </c>
      <c r="F56" s="996">
        <v>0</v>
      </c>
      <c r="G56" s="996">
        <v>1118</v>
      </c>
      <c r="H56" s="996">
        <v>563</v>
      </c>
      <c r="I56" s="996">
        <v>18</v>
      </c>
      <c r="J56" s="996">
        <v>0</v>
      </c>
      <c r="K56" s="996">
        <v>5</v>
      </c>
      <c r="L56" s="996">
        <v>3</v>
      </c>
      <c r="M56" s="1025">
        <v>1642</v>
      </c>
      <c r="N56" s="63">
        <v>54</v>
      </c>
    </row>
    <row r="57" spans="1:14" s="109" customFormat="1" ht="23.1" customHeight="1" thickBot="1" x14ac:dyDescent="0.25">
      <c r="A57" s="77">
        <v>59</v>
      </c>
      <c r="B57" s="78" t="s">
        <v>877</v>
      </c>
      <c r="C57" s="1030">
        <v>-1545</v>
      </c>
      <c r="D57" s="1031">
        <v>85226</v>
      </c>
      <c r="E57" s="1009">
        <v>4313437</v>
      </c>
      <c r="F57" s="1009">
        <v>0</v>
      </c>
      <c r="G57" s="1009">
        <v>2397</v>
      </c>
      <c r="H57" s="1009">
        <v>1275</v>
      </c>
      <c r="I57" s="1009">
        <v>44</v>
      </c>
      <c r="J57" s="1009">
        <v>0</v>
      </c>
      <c r="K57" s="1009">
        <v>8</v>
      </c>
      <c r="L57" s="1009">
        <v>55</v>
      </c>
      <c r="M57" s="1032">
        <v>3780</v>
      </c>
      <c r="N57" s="79">
        <v>59</v>
      </c>
    </row>
    <row r="58" spans="1:14" ht="23.1" customHeight="1" x14ac:dyDescent="0.2">
      <c r="A58" s="60">
        <v>61</v>
      </c>
      <c r="B58" s="92" t="s">
        <v>879</v>
      </c>
      <c r="C58" s="927">
        <v>-9240</v>
      </c>
      <c r="D58" s="384">
        <v>60628</v>
      </c>
      <c r="E58" s="998">
        <v>2832040</v>
      </c>
      <c r="F58" s="998">
        <v>0</v>
      </c>
      <c r="G58" s="998">
        <v>2426</v>
      </c>
      <c r="H58" s="998">
        <v>1284</v>
      </c>
      <c r="I58" s="998">
        <v>38</v>
      </c>
      <c r="J58" s="998">
        <v>0</v>
      </c>
      <c r="K58" s="998">
        <v>12</v>
      </c>
      <c r="L58" s="998">
        <v>23</v>
      </c>
      <c r="M58" s="1029">
        <v>3842</v>
      </c>
      <c r="N58" s="59">
        <v>61</v>
      </c>
    </row>
    <row r="59" spans="1:14" ht="23.1" customHeight="1" x14ac:dyDescent="0.2">
      <c r="A59" s="60">
        <v>66</v>
      </c>
      <c r="B59" s="92" t="s">
        <v>881</v>
      </c>
      <c r="C59" s="899">
        <v>-49340</v>
      </c>
      <c r="D59" s="376">
        <v>244312</v>
      </c>
      <c r="E59" s="996">
        <v>8617645</v>
      </c>
      <c r="F59" s="996">
        <v>0</v>
      </c>
      <c r="G59" s="996">
        <v>7829</v>
      </c>
      <c r="H59" s="996">
        <v>3883</v>
      </c>
      <c r="I59" s="996">
        <v>196</v>
      </c>
      <c r="J59" s="996">
        <v>0</v>
      </c>
      <c r="K59" s="996">
        <v>68</v>
      </c>
      <c r="L59" s="996">
        <v>48</v>
      </c>
      <c r="M59" s="1025">
        <v>12054</v>
      </c>
      <c r="N59" s="55">
        <v>66</v>
      </c>
    </row>
    <row r="60" spans="1:14" ht="23.1" customHeight="1" x14ac:dyDescent="0.2">
      <c r="A60" s="60">
        <v>67</v>
      </c>
      <c r="B60" s="92" t="s">
        <v>883</v>
      </c>
      <c r="C60" s="899">
        <v>-8343</v>
      </c>
      <c r="D60" s="376">
        <v>46292</v>
      </c>
      <c r="E60" s="996">
        <v>1377177</v>
      </c>
      <c r="F60" s="996">
        <v>0</v>
      </c>
      <c r="G60" s="996">
        <v>1641</v>
      </c>
      <c r="H60" s="996">
        <v>918</v>
      </c>
      <c r="I60" s="996">
        <v>0</v>
      </c>
      <c r="J60" s="996">
        <v>0</v>
      </c>
      <c r="K60" s="996">
        <v>2</v>
      </c>
      <c r="L60" s="996">
        <v>9</v>
      </c>
      <c r="M60" s="1025">
        <v>2475</v>
      </c>
      <c r="N60" s="55">
        <v>67</v>
      </c>
    </row>
    <row r="61" spans="1:14" ht="23.1" customHeight="1" x14ac:dyDescent="0.2">
      <c r="A61" s="60">
        <v>70</v>
      </c>
      <c r="B61" s="92" t="s">
        <v>885</v>
      </c>
      <c r="C61" s="899">
        <v>-6019</v>
      </c>
      <c r="D61" s="376">
        <v>48992</v>
      </c>
      <c r="E61" s="996">
        <v>1542409</v>
      </c>
      <c r="F61" s="996">
        <v>0</v>
      </c>
      <c r="G61" s="996">
        <v>1606</v>
      </c>
      <c r="H61" s="996">
        <v>942</v>
      </c>
      <c r="I61" s="996">
        <v>20</v>
      </c>
      <c r="J61" s="996">
        <v>0</v>
      </c>
      <c r="K61" s="996">
        <v>10</v>
      </c>
      <c r="L61" s="996">
        <v>23</v>
      </c>
      <c r="M61" s="1025">
        <v>2239</v>
      </c>
      <c r="N61" s="55">
        <v>70</v>
      </c>
    </row>
    <row r="62" spans="1:14" ht="23.1" customHeight="1" x14ac:dyDescent="0.2">
      <c r="A62" s="176">
        <v>72</v>
      </c>
      <c r="B62" s="177" t="s">
        <v>887</v>
      </c>
      <c r="C62" s="929">
        <v>-3902</v>
      </c>
      <c r="D62" s="391">
        <v>209814</v>
      </c>
      <c r="E62" s="997">
        <v>5559271</v>
      </c>
      <c r="F62" s="997">
        <v>0</v>
      </c>
      <c r="G62" s="997">
        <v>6654</v>
      </c>
      <c r="H62" s="997">
        <v>4042</v>
      </c>
      <c r="I62" s="997">
        <v>90</v>
      </c>
      <c r="J62" s="997">
        <v>0</v>
      </c>
      <c r="K62" s="997">
        <v>246</v>
      </c>
      <c r="L62" s="997">
        <v>58</v>
      </c>
      <c r="M62" s="1028">
        <v>9847</v>
      </c>
      <c r="N62" s="123">
        <v>72</v>
      </c>
    </row>
    <row r="63" spans="1:14" ht="23.1" customHeight="1" x14ac:dyDescent="0.2">
      <c r="A63" s="60">
        <v>74</v>
      </c>
      <c r="B63" s="92" t="s">
        <v>889</v>
      </c>
      <c r="C63" s="927">
        <v>-946</v>
      </c>
      <c r="D63" s="384">
        <v>45132</v>
      </c>
      <c r="E63" s="998">
        <v>1093037</v>
      </c>
      <c r="F63" s="998">
        <v>0</v>
      </c>
      <c r="G63" s="998">
        <v>1334</v>
      </c>
      <c r="H63" s="998">
        <v>767</v>
      </c>
      <c r="I63" s="998">
        <v>14</v>
      </c>
      <c r="J63" s="998">
        <v>0</v>
      </c>
      <c r="K63" s="998">
        <v>9</v>
      </c>
      <c r="L63" s="998">
        <v>8</v>
      </c>
      <c r="M63" s="1029">
        <v>1910</v>
      </c>
      <c r="N63" s="55">
        <v>74</v>
      </c>
    </row>
    <row r="64" spans="1:14" ht="23.1" customHeight="1" x14ac:dyDescent="0.2">
      <c r="A64" s="60">
        <v>81</v>
      </c>
      <c r="B64" s="92" t="s">
        <v>891</v>
      </c>
      <c r="C64" s="899">
        <v>-3407</v>
      </c>
      <c r="D64" s="376">
        <v>220063</v>
      </c>
      <c r="E64" s="996">
        <v>5886863</v>
      </c>
      <c r="F64" s="996">
        <v>0</v>
      </c>
      <c r="G64" s="996">
        <v>6864</v>
      </c>
      <c r="H64" s="996">
        <v>4406</v>
      </c>
      <c r="I64" s="996">
        <v>168</v>
      </c>
      <c r="J64" s="996">
        <v>0</v>
      </c>
      <c r="K64" s="996">
        <v>25</v>
      </c>
      <c r="L64" s="996">
        <v>79</v>
      </c>
      <c r="M64" s="1025">
        <v>10414</v>
      </c>
      <c r="N64" s="55">
        <v>81</v>
      </c>
    </row>
    <row r="65" spans="1:14" ht="23.1" customHeight="1" x14ac:dyDescent="0.2">
      <c r="A65" s="60">
        <v>82</v>
      </c>
      <c r="B65" s="92" t="s">
        <v>893</v>
      </c>
      <c r="C65" s="899">
        <v>-45209</v>
      </c>
      <c r="D65" s="376">
        <v>309855</v>
      </c>
      <c r="E65" s="996">
        <v>8848212</v>
      </c>
      <c r="F65" s="996">
        <v>0</v>
      </c>
      <c r="G65" s="996">
        <v>11153</v>
      </c>
      <c r="H65" s="996">
        <v>6724</v>
      </c>
      <c r="I65" s="996">
        <v>293</v>
      </c>
      <c r="J65" s="996">
        <v>0</v>
      </c>
      <c r="K65" s="996">
        <v>50</v>
      </c>
      <c r="L65" s="996">
        <v>97</v>
      </c>
      <c r="M65" s="1025">
        <v>16368</v>
      </c>
      <c r="N65" s="55">
        <v>82</v>
      </c>
    </row>
    <row r="66" spans="1:14" s="98" customFormat="1" ht="23.1" customHeight="1" x14ac:dyDescent="0.2">
      <c r="A66" s="60">
        <v>83</v>
      </c>
      <c r="B66" s="92" t="s">
        <v>894</v>
      </c>
      <c r="C66" s="899">
        <v>-880</v>
      </c>
      <c r="D66" s="376">
        <v>112845</v>
      </c>
      <c r="E66" s="996">
        <v>3200933</v>
      </c>
      <c r="F66" s="996">
        <v>0</v>
      </c>
      <c r="G66" s="996">
        <v>3745</v>
      </c>
      <c r="H66" s="996">
        <v>2188</v>
      </c>
      <c r="I66" s="996">
        <v>63</v>
      </c>
      <c r="J66" s="996">
        <v>0</v>
      </c>
      <c r="K66" s="996">
        <v>27</v>
      </c>
      <c r="L66" s="996">
        <v>26</v>
      </c>
      <c r="M66" s="1025">
        <v>5891</v>
      </c>
      <c r="N66" s="63">
        <v>83</v>
      </c>
    </row>
    <row r="67" spans="1:14" s="98" customFormat="1" ht="23.1" customHeight="1" x14ac:dyDescent="0.2">
      <c r="A67" s="62">
        <v>301</v>
      </c>
      <c r="B67" s="61" t="s">
        <v>895</v>
      </c>
      <c r="C67" s="1668" t="s">
        <v>440</v>
      </c>
      <c r="D67" s="1669" t="s">
        <v>440</v>
      </c>
      <c r="E67" s="1664" t="s">
        <v>440</v>
      </c>
      <c r="F67" s="1664" t="s">
        <v>440</v>
      </c>
      <c r="G67" s="1664" t="s">
        <v>440</v>
      </c>
      <c r="H67" s="1664" t="s">
        <v>440</v>
      </c>
      <c r="I67" s="1664" t="s">
        <v>440</v>
      </c>
      <c r="J67" s="1664" t="s">
        <v>440</v>
      </c>
      <c r="K67" s="1664" t="s">
        <v>440</v>
      </c>
      <c r="L67" s="1664" t="s">
        <v>440</v>
      </c>
      <c r="M67" s="1670" t="s">
        <v>440</v>
      </c>
      <c r="N67" s="63">
        <v>301</v>
      </c>
    </row>
    <row r="68" spans="1:14" s="98" customFormat="1" ht="23.1" customHeight="1" x14ac:dyDescent="0.2">
      <c r="A68" s="66">
        <v>302</v>
      </c>
      <c r="B68" s="58" t="s">
        <v>897</v>
      </c>
      <c r="C68" s="1050" t="s">
        <v>440</v>
      </c>
      <c r="D68" s="1023" t="s">
        <v>440</v>
      </c>
      <c r="E68" s="1004" t="s">
        <v>440</v>
      </c>
      <c r="F68" s="1004" t="s">
        <v>440</v>
      </c>
      <c r="G68" s="1004" t="s">
        <v>440</v>
      </c>
      <c r="H68" s="1004" t="s">
        <v>440</v>
      </c>
      <c r="I68" s="1004" t="s">
        <v>440</v>
      </c>
      <c r="J68" s="1004" t="s">
        <v>440</v>
      </c>
      <c r="K68" s="1004" t="s">
        <v>440</v>
      </c>
      <c r="L68" s="1004" t="s">
        <v>440</v>
      </c>
      <c r="M68" s="1024" t="s">
        <v>440</v>
      </c>
      <c r="N68" s="67">
        <v>302</v>
      </c>
    </row>
    <row r="69" spans="1:14" s="98" customFormat="1" ht="23.1" customHeight="1" x14ac:dyDescent="0.2">
      <c r="A69" s="62">
        <v>303</v>
      </c>
      <c r="B69" s="61" t="s">
        <v>899</v>
      </c>
      <c r="C69" s="1051" t="s">
        <v>440</v>
      </c>
      <c r="D69" s="1026" t="s">
        <v>440</v>
      </c>
      <c r="E69" s="1010" t="s">
        <v>440</v>
      </c>
      <c r="F69" s="1010" t="s">
        <v>440</v>
      </c>
      <c r="G69" s="1010" t="s">
        <v>440</v>
      </c>
      <c r="H69" s="1010" t="s">
        <v>440</v>
      </c>
      <c r="I69" s="1010" t="s">
        <v>440</v>
      </c>
      <c r="J69" s="1010" t="s">
        <v>440</v>
      </c>
      <c r="K69" s="1010" t="s">
        <v>440</v>
      </c>
      <c r="L69" s="1010" t="s">
        <v>440</v>
      </c>
      <c r="M69" s="1027" t="s">
        <v>440</v>
      </c>
      <c r="N69" s="63">
        <v>303</v>
      </c>
    </row>
    <row r="70" spans="1:14" s="98" customFormat="1" ht="23.1" customHeight="1" x14ac:dyDescent="0.2">
      <c r="A70" s="62"/>
      <c r="B70" s="61"/>
      <c r="C70" s="899"/>
      <c r="D70" s="376"/>
      <c r="E70" s="996"/>
      <c r="F70" s="996"/>
      <c r="G70" s="996"/>
      <c r="H70" s="996"/>
      <c r="I70" s="996"/>
      <c r="J70" s="996"/>
      <c r="K70" s="996"/>
      <c r="L70" s="996"/>
      <c r="M70" s="1025"/>
      <c r="N70" s="63"/>
    </row>
    <row r="71" spans="1:14" s="98" customFormat="1" ht="23.1" customHeight="1" x14ac:dyDescent="0.2">
      <c r="A71" s="62"/>
      <c r="B71" s="61"/>
      <c r="C71" s="899"/>
      <c r="D71" s="376"/>
      <c r="E71" s="996"/>
      <c r="F71" s="996"/>
      <c r="G71" s="996"/>
      <c r="H71" s="996"/>
      <c r="I71" s="996"/>
      <c r="J71" s="996"/>
      <c r="K71" s="996"/>
      <c r="L71" s="996"/>
      <c r="M71" s="1025"/>
      <c r="N71" s="63"/>
    </row>
    <row r="72" spans="1:14" s="98" customFormat="1" ht="23.1" customHeight="1" x14ac:dyDescent="0.2">
      <c r="A72" s="71"/>
      <c r="B72" s="72"/>
      <c r="C72" s="929"/>
      <c r="D72" s="391"/>
      <c r="E72" s="997"/>
      <c r="F72" s="997"/>
      <c r="G72" s="997"/>
      <c r="H72" s="997"/>
      <c r="I72" s="997"/>
      <c r="J72" s="997"/>
      <c r="K72" s="997"/>
      <c r="L72" s="997"/>
      <c r="M72" s="1028"/>
      <c r="N72" s="73"/>
    </row>
    <row r="73" spans="1:14" s="98" customFormat="1" ht="23.1" customHeight="1" x14ac:dyDescent="0.2">
      <c r="A73" s="62"/>
      <c r="B73" s="61"/>
      <c r="C73" s="927"/>
      <c r="D73" s="384"/>
      <c r="E73" s="998"/>
      <c r="F73" s="998"/>
      <c r="G73" s="998"/>
      <c r="H73" s="998"/>
      <c r="I73" s="998"/>
      <c r="J73" s="998"/>
      <c r="K73" s="998"/>
      <c r="L73" s="998"/>
      <c r="M73" s="1029"/>
      <c r="N73" s="67"/>
    </row>
    <row r="74" spans="1:14" s="98" customFormat="1" ht="23.1" customHeight="1" x14ac:dyDescent="0.2">
      <c r="A74" s="62"/>
      <c r="B74" s="61"/>
      <c r="C74" s="899"/>
      <c r="D74" s="376"/>
      <c r="E74" s="996"/>
      <c r="F74" s="996"/>
      <c r="G74" s="996"/>
      <c r="H74" s="996"/>
      <c r="I74" s="996"/>
      <c r="J74" s="996"/>
      <c r="K74" s="996"/>
      <c r="L74" s="996"/>
      <c r="M74" s="1025"/>
      <c r="N74" s="63"/>
    </row>
    <row r="75" spans="1:14" s="98" customFormat="1" ht="23.1" customHeight="1" x14ac:dyDescent="0.2">
      <c r="A75" s="62"/>
      <c r="B75" s="61"/>
      <c r="C75" s="899"/>
      <c r="D75" s="376"/>
      <c r="E75" s="996"/>
      <c r="F75" s="996"/>
      <c r="G75" s="996"/>
      <c r="H75" s="996"/>
      <c r="I75" s="996"/>
      <c r="J75" s="996"/>
      <c r="K75" s="996"/>
      <c r="L75" s="996"/>
      <c r="M75" s="1025"/>
      <c r="N75" s="63"/>
    </row>
    <row r="76" spans="1:14" s="98" customFormat="1" ht="23.1" customHeight="1" x14ac:dyDescent="0.2">
      <c r="A76" s="62"/>
      <c r="B76" s="61"/>
      <c r="C76" s="899"/>
      <c r="D76" s="376"/>
      <c r="E76" s="996"/>
      <c r="F76" s="996"/>
      <c r="G76" s="996"/>
      <c r="H76" s="996"/>
      <c r="I76" s="996"/>
      <c r="J76" s="996"/>
      <c r="K76" s="996"/>
      <c r="L76" s="996"/>
      <c r="M76" s="1025"/>
      <c r="N76" s="63"/>
    </row>
    <row r="77" spans="1:14" s="98" customFormat="1" ht="23.1" customHeight="1" x14ac:dyDescent="0.2">
      <c r="A77" s="71"/>
      <c r="B77" s="72"/>
      <c r="C77" s="929"/>
      <c r="D77" s="391"/>
      <c r="E77" s="997"/>
      <c r="F77" s="997"/>
      <c r="G77" s="997"/>
      <c r="H77" s="997"/>
      <c r="I77" s="997"/>
      <c r="J77" s="997"/>
      <c r="K77" s="997"/>
      <c r="L77" s="997"/>
      <c r="M77" s="1028"/>
      <c r="N77" s="73"/>
    </row>
    <row r="78" spans="1:14" s="98" customFormat="1" ht="23.1" customHeight="1" x14ac:dyDescent="0.2">
      <c r="A78" s="74"/>
      <c r="B78" s="61"/>
      <c r="C78" s="927"/>
      <c r="D78" s="384"/>
      <c r="E78" s="998"/>
      <c r="F78" s="998"/>
      <c r="G78" s="998"/>
      <c r="H78" s="998"/>
      <c r="I78" s="998"/>
      <c r="J78" s="998"/>
      <c r="K78" s="998"/>
      <c r="L78" s="998"/>
      <c r="M78" s="1029"/>
      <c r="N78" s="75"/>
    </row>
    <row r="79" spans="1:14" s="98" customFormat="1" ht="23.1" customHeight="1" x14ac:dyDescent="0.2">
      <c r="A79" s="62"/>
      <c r="B79" s="61"/>
      <c r="C79" s="899"/>
      <c r="D79" s="376"/>
      <c r="E79" s="996"/>
      <c r="F79" s="996"/>
      <c r="G79" s="996"/>
      <c r="H79" s="996"/>
      <c r="I79" s="996"/>
      <c r="J79" s="996"/>
      <c r="K79" s="996"/>
      <c r="L79" s="996"/>
      <c r="M79" s="1025"/>
      <c r="N79" s="63"/>
    </row>
    <row r="80" spans="1:14" s="98" customFormat="1" ht="23.1" customHeight="1" x14ac:dyDescent="0.2">
      <c r="A80" s="62"/>
      <c r="B80" s="61"/>
      <c r="C80" s="899"/>
      <c r="D80" s="376"/>
      <c r="E80" s="996"/>
      <c r="F80" s="996"/>
      <c r="G80" s="996"/>
      <c r="H80" s="996"/>
      <c r="I80" s="996"/>
      <c r="J80" s="996"/>
      <c r="K80" s="996"/>
      <c r="L80" s="996"/>
      <c r="M80" s="1025"/>
      <c r="N80" s="63"/>
    </row>
    <row r="81" spans="1:14" s="98" customFormat="1" ht="23.1" customHeight="1" x14ac:dyDescent="0.2">
      <c r="A81" s="62"/>
      <c r="B81" s="61"/>
      <c r="C81" s="899"/>
      <c r="D81" s="376"/>
      <c r="E81" s="996"/>
      <c r="F81" s="996"/>
      <c r="G81" s="996"/>
      <c r="H81" s="996"/>
      <c r="I81" s="996"/>
      <c r="J81" s="996"/>
      <c r="K81" s="996"/>
      <c r="L81" s="996"/>
      <c r="M81" s="1025"/>
      <c r="N81" s="63"/>
    </row>
    <row r="82" spans="1:14" s="98" customFormat="1" ht="23.1" customHeight="1" x14ac:dyDescent="0.2">
      <c r="A82" s="71"/>
      <c r="B82" s="72"/>
      <c r="C82" s="929"/>
      <c r="D82" s="391"/>
      <c r="E82" s="997"/>
      <c r="F82" s="997"/>
      <c r="G82" s="997"/>
      <c r="H82" s="997"/>
      <c r="I82" s="997"/>
      <c r="J82" s="997"/>
      <c r="K82" s="997"/>
      <c r="L82" s="997"/>
      <c r="M82" s="1028"/>
      <c r="N82" s="73"/>
    </row>
    <row r="83" spans="1:14" s="98" customFormat="1" ht="23.1" customHeight="1" x14ac:dyDescent="0.2">
      <c r="A83" s="62"/>
      <c r="B83" s="61"/>
      <c r="C83" s="927"/>
      <c r="D83" s="384"/>
      <c r="E83" s="998"/>
      <c r="F83" s="998"/>
      <c r="G83" s="998"/>
      <c r="H83" s="998"/>
      <c r="I83" s="998"/>
      <c r="J83" s="998"/>
      <c r="K83" s="998"/>
      <c r="L83" s="998"/>
      <c r="M83" s="1029"/>
      <c r="N83" s="63"/>
    </row>
    <row r="84" spans="1:14" s="98" customFormat="1" ht="23.1" customHeight="1" x14ac:dyDescent="0.2">
      <c r="A84" s="62"/>
      <c r="B84" s="61"/>
      <c r="C84" s="899"/>
      <c r="D84" s="376"/>
      <c r="E84" s="996"/>
      <c r="F84" s="996"/>
      <c r="G84" s="996"/>
      <c r="H84" s="996"/>
      <c r="I84" s="996"/>
      <c r="J84" s="996"/>
      <c r="K84" s="996"/>
      <c r="L84" s="996"/>
      <c r="M84" s="1025"/>
      <c r="N84" s="63"/>
    </row>
    <row r="85" spans="1:14" s="98" customFormat="1" ht="23.1" customHeight="1" x14ac:dyDescent="0.2">
      <c r="A85" s="62"/>
      <c r="B85" s="61"/>
      <c r="C85" s="899"/>
      <c r="D85" s="376"/>
      <c r="E85" s="996"/>
      <c r="F85" s="996"/>
      <c r="G85" s="996"/>
      <c r="H85" s="996"/>
      <c r="I85" s="996"/>
      <c r="J85" s="996"/>
      <c r="K85" s="996"/>
      <c r="L85" s="996"/>
      <c r="M85" s="1025"/>
      <c r="N85" s="63"/>
    </row>
    <row r="86" spans="1:14" s="98" customFormat="1" ht="23.1" customHeight="1" x14ac:dyDescent="0.2">
      <c r="A86" s="62"/>
      <c r="B86" s="61"/>
      <c r="C86" s="899"/>
      <c r="D86" s="376"/>
      <c r="E86" s="996"/>
      <c r="F86" s="996"/>
      <c r="G86" s="996"/>
      <c r="H86" s="996"/>
      <c r="I86" s="996"/>
      <c r="J86" s="996"/>
      <c r="K86" s="996"/>
      <c r="L86" s="996"/>
      <c r="M86" s="1025"/>
      <c r="N86" s="63"/>
    </row>
    <row r="87" spans="1:14" s="98" customFormat="1" ht="23.1" customHeight="1" x14ac:dyDescent="0.2">
      <c r="A87" s="71"/>
      <c r="B87" s="72"/>
      <c r="C87" s="929"/>
      <c r="D87" s="391"/>
      <c r="E87" s="997"/>
      <c r="F87" s="997"/>
      <c r="G87" s="997"/>
      <c r="H87" s="997"/>
      <c r="I87" s="997"/>
      <c r="J87" s="997"/>
      <c r="K87" s="997"/>
      <c r="L87" s="997"/>
      <c r="M87" s="1028"/>
      <c r="N87" s="73"/>
    </row>
    <row r="88" spans="1:14" s="98" customFormat="1" ht="23.1" customHeight="1" x14ac:dyDescent="0.2">
      <c r="A88" s="62"/>
      <c r="B88" s="61"/>
      <c r="C88" s="927"/>
      <c r="D88" s="384"/>
      <c r="E88" s="998"/>
      <c r="F88" s="998"/>
      <c r="G88" s="998"/>
      <c r="H88" s="998"/>
      <c r="I88" s="998"/>
      <c r="J88" s="998"/>
      <c r="K88" s="998"/>
      <c r="L88" s="998"/>
      <c r="M88" s="1029"/>
      <c r="N88" s="63"/>
    </row>
    <row r="89" spans="1:14" s="98" customFormat="1" ht="23.1" customHeight="1" x14ac:dyDescent="0.2">
      <c r="A89" s="62"/>
      <c r="B89" s="61"/>
      <c r="C89" s="899"/>
      <c r="D89" s="376"/>
      <c r="E89" s="996"/>
      <c r="F89" s="996"/>
      <c r="G89" s="996"/>
      <c r="H89" s="996"/>
      <c r="I89" s="996"/>
      <c r="J89" s="996"/>
      <c r="K89" s="996"/>
      <c r="L89" s="996"/>
      <c r="M89" s="1025"/>
      <c r="N89" s="63"/>
    </row>
    <row r="90" spans="1:14" s="98" customFormat="1" ht="23.1" customHeight="1" x14ac:dyDescent="0.2">
      <c r="A90" s="62"/>
      <c r="B90" s="61"/>
      <c r="C90" s="899"/>
      <c r="D90" s="376"/>
      <c r="E90" s="996"/>
      <c r="F90" s="996"/>
      <c r="G90" s="996"/>
      <c r="H90" s="996"/>
      <c r="I90" s="996"/>
      <c r="J90" s="996"/>
      <c r="K90" s="996"/>
      <c r="L90" s="996"/>
      <c r="M90" s="1025"/>
      <c r="N90" s="63"/>
    </row>
    <row r="91" spans="1:14" s="98" customFormat="1" ht="23.1" customHeight="1" x14ac:dyDescent="0.2">
      <c r="A91" s="62"/>
      <c r="B91" s="61"/>
      <c r="C91" s="899"/>
      <c r="D91" s="376"/>
      <c r="E91" s="996"/>
      <c r="F91" s="996"/>
      <c r="G91" s="996"/>
      <c r="H91" s="996"/>
      <c r="I91" s="996"/>
      <c r="J91" s="996"/>
      <c r="K91" s="996"/>
      <c r="L91" s="996"/>
      <c r="M91" s="1025"/>
      <c r="N91" s="63"/>
    </row>
    <row r="92" spans="1:14" s="98" customFormat="1" ht="23.1" customHeight="1" x14ac:dyDescent="0.2">
      <c r="A92" s="71"/>
      <c r="B92" s="72"/>
      <c r="C92" s="929"/>
      <c r="D92" s="391"/>
      <c r="E92" s="997"/>
      <c r="F92" s="997"/>
      <c r="G92" s="997"/>
      <c r="H92" s="997"/>
      <c r="I92" s="997"/>
      <c r="J92" s="997"/>
      <c r="K92" s="997"/>
      <c r="L92" s="997"/>
      <c r="M92" s="1028"/>
      <c r="N92" s="73"/>
    </row>
    <row r="93" spans="1:14" s="98" customFormat="1" ht="23.1" customHeight="1" x14ac:dyDescent="0.2">
      <c r="A93" s="62"/>
      <c r="B93" s="61"/>
      <c r="C93" s="927"/>
      <c r="D93" s="384"/>
      <c r="E93" s="998"/>
      <c r="F93" s="998"/>
      <c r="G93" s="998"/>
      <c r="H93" s="998"/>
      <c r="I93" s="998"/>
      <c r="J93" s="998"/>
      <c r="K93" s="998"/>
      <c r="L93" s="998"/>
      <c r="M93" s="1029"/>
      <c r="N93" s="63"/>
    </row>
    <row r="94" spans="1:14" s="98" customFormat="1" ht="23.1" customHeight="1" x14ac:dyDescent="0.2">
      <c r="A94" s="62"/>
      <c r="B94" s="61"/>
      <c r="C94" s="899"/>
      <c r="D94" s="376"/>
      <c r="E94" s="996"/>
      <c r="F94" s="996"/>
      <c r="G94" s="996"/>
      <c r="H94" s="996"/>
      <c r="I94" s="996"/>
      <c r="J94" s="996"/>
      <c r="K94" s="996"/>
      <c r="L94" s="996"/>
      <c r="M94" s="1025"/>
      <c r="N94" s="63"/>
    </row>
    <row r="95" spans="1:14" s="98" customFormat="1" ht="23.1" customHeight="1" x14ac:dyDescent="0.2">
      <c r="A95" s="62"/>
      <c r="B95" s="61"/>
      <c r="C95" s="899"/>
      <c r="D95" s="376"/>
      <c r="E95" s="996"/>
      <c r="F95" s="996"/>
      <c r="G95" s="996"/>
      <c r="H95" s="996"/>
      <c r="I95" s="996"/>
      <c r="J95" s="996"/>
      <c r="K95" s="996"/>
      <c r="L95" s="996"/>
      <c r="M95" s="1025"/>
      <c r="N95" s="63"/>
    </row>
    <row r="96" spans="1:14" s="98" customFormat="1" ht="23.1" customHeight="1" x14ac:dyDescent="0.2">
      <c r="A96" s="74"/>
      <c r="B96" s="61"/>
      <c r="C96" s="899"/>
      <c r="D96" s="376"/>
      <c r="E96" s="996"/>
      <c r="F96" s="996"/>
      <c r="G96" s="996"/>
      <c r="H96" s="996"/>
      <c r="I96" s="996"/>
      <c r="J96" s="996"/>
      <c r="K96" s="996"/>
      <c r="L96" s="996"/>
      <c r="M96" s="1025"/>
      <c r="N96" s="75"/>
    </row>
    <row r="97" spans="1:14" s="98" customFormat="1" ht="23.1" customHeight="1" x14ac:dyDescent="0.2">
      <c r="A97" s="71"/>
      <c r="B97" s="72"/>
      <c r="C97" s="929"/>
      <c r="D97" s="391"/>
      <c r="E97" s="997"/>
      <c r="F97" s="997"/>
      <c r="G97" s="997"/>
      <c r="H97" s="997"/>
      <c r="I97" s="997"/>
      <c r="J97" s="997"/>
      <c r="K97" s="997"/>
      <c r="L97" s="997"/>
      <c r="M97" s="1028"/>
      <c r="N97" s="73"/>
    </row>
    <row r="98" spans="1:14" s="98" customFormat="1" ht="23.1" customHeight="1" x14ac:dyDescent="0.2">
      <c r="A98" s="62"/>
      <c r="B98" s="61"/>
      <c r="C98" s="927"/>
      <c r="D98" s="384"/>
      <c r="E98" s="998"/>
      <c r="F98" s="998"/>
      <c r="G98" s="998"/>
      <c r="H98" s="998"/>
      <c r="I98" s="998"/>
      <c r="J98" s="998"/>
      <c r="K98" s="998"/>
      <c r="L98" s="998"/>
      <c r="M98" s="1029"/>
      <c r="N98" s="63"/>
    </row>
    <row r="99" spans="1:14" s="98" customFormat="1" ht="23.1" customHeight="1" x14ac:dyDescent="0.2">
      <c r="A99" s="62"/>
      <c r="B99" s="61"/>
      <c r="C99" s="899"/>
      <c r="D99" s="376"/>
      <c r="E99" s="996"/>
      <c r="F99" s="996"/>
      <c r="G99" s="996"/>
      <c r="H99" s="996"/>
      <c r="I99" s="996"/>
      <c r="J99" s="996"/>
      <c r="K99" s="996"/>
      <c r="L99" s="996"/>
      <c r="M99" s="1025"/>
      <c r="N99" s="63"/>
    </row>
    <row r="100" spans="1:14" s="98" customFormat="1" ht="23.1" customHeight="1" x14ac:dyDescent="0.2">
      <c r="A100" s="62"/>
      <c r="B100" s="61"/>
      <c r="C100" s="899"/>
      <c r="D100" s="376"/>
      <c r="E100" s="996"/>
      <c r="F100" s="996"/>
      <c r="G100" s="996"/>
      <c r="H100" s="996"/>
      <c r="I100" s="996"/>
      <c r="J100" s="996"/>
      <c r="K100" s="996"/>
      <c r="L100" s="996"/>
      <c r="M100" s="1025"/>
      <c r="N100" s="63"/>
    </row>
    <row r="101" spans="1:14" s="98" customFormat="1" ht="23.1" customHeight="1" x14ac:dyDescent="0.2">
      <c r="A101" s="74"/>
      <c r="B101" s="61"/>
      <c r="C101" s="899"/>
      <c r="D101" s="376"/>
      <c r="E101" s="996"/>
      <c r="F101" s="996"/>
      <c r="G101" s="996"/>
      <c r="H101" s="996"/>
      <c r="I101" s="996"/>
      <c r="J101" s="996"/>
      <c r="K101" s="996"/>
      <c r="L101" s="996"/>
      <c r="M101" s="1025"/>
      <c r="N101" s="75"/>
    </row>
    <row r="102" spans="1:14" s="98" customFormat="1" ht="23.1" customHeight="1" x14ac:dyDescent="0.2">
      <c r="A102" s="71"/>
      <c r="B102" s="72"/>
      <c r="C102" s="929"/>
      <c r="D102" s="391"/>
      <c r="E102" s="997"/>
      <c r="F102" s="997"/>
      <c r="G102" s="997"/>
      <c r="H102" s="997"/>
      <c r="I102" s="997"/>
      <c r="J102" s="997"/>
      <c r="K102" s="997"/>
      <c r="L102" s="997"/>
      <c r="M102" s="1028"/>
      <c r="N102" s="73"/>
    </row>
    <row r="103" spans="1:14" s="109" customFormat="1" ht="23.1" customHeight="1" x14ac:dyDescent="0.2">
      <c r="A103" s="62"/>
      <c r="B103" s="61"/>
      <c r="C103" s="927"/>
      <c r="D103" s="384"/>
      <c r="E103" s="998"/>
      <c r="F103" s="998"/>
      <c r="G103" s="998"/>
      <c r="H103" s="998"/>
      <c r="I103" s="998"/>
      <c r="J103" s="998"/>
      <c r="K103" s="998"/>
      <c r="L103" s="998"/>
      <c r="M103" s="1029"/>
      <c r="N103" s="63"/>
    </row>
    <row r="104" spans="1:14" s="109" customFormat="1" ht="23.1" customHeight="1" x14ac:dyDescent="0.2">
      <c r="A104" s="62"/>
      <c r="B104" s="61"/>
      <c r="C104" s="899"/>
      <c r="D104" s="376"/>
      <c r="E104" s="996"/>
      <c r="F104" s="996"/>
      <c r="G104" s="996"/>
      <c r="H104" s="996"/>
      <c r="I104" s="996"/>
      <c r="J104" s="996"/>
      <c r="K104" s="996"/>
      <c r="L104" s="996"/>
      <c r="M104" s="1025"/>
      <c r="N104" s="63"/>
    </row>
    <row r="105" spans="1:14" s="109" customFormat="1" ht="23.1" customHeight="1" x14ac:dyDescent="0.2">
      <c r="A105" s="62"/>
      <c r="B105" s="61"/>
      <c r="C105" s="899"/>
      <c r="D105" s="376"/>
      <c r="E105" s="996"/>
      <c r="F105" s="996"/>
      <c r="G105" s="996"/>
      <c r="H105" s="996"/>
      <c r="I105" s="996"/>
      <c r="J105" s="996"/>
      <c r="K105" s="996"/>
      <c r="L105" s="996"/>
      <c r="M105" s="1025"/>
      <c r="N105" s="63"/>
    </row>
    <row r="106" spans="1:14" s="109" customFormat="1" ht="23.1" customHeight="1" x14ac:dyDescent="0.2">
      <c r="A106" s="62"/>
      <c r="B106" s="61"/>
      <c r="C106" s="899"/>
      <c r="D106" s="376"/>
      <c r="E106" s="996"/>
      <c r="F106" s="996"/>
      <c r="G106" s="996"/>
      <c r="H106" s="996"/>
      <c r="I106" s="996"/>
      <c r="J106" s="996"/>
      <c r="K106" s="996"/>
      <c r="L106" s="996"/>
      <c r="M106" s="1025"/>
      <c r="N106" s="63"/>
    </row>
    <row r="107" spans="1:14" s="109" customFormat="1" ht="23.1" customHeight="1" thickBot="1" x14ac:dyDescent="0.25">
      <c r="A107" s="77"/>
      <c r="B107" s="78"/>
      <c r="C107" s="1030"/>
      <c r="D107" s="1031"/>
      <c r="E107" s="1009"/>
      <c r="F107" s="1009"/>
      <c r="G107" s="1009"/>
      <c r="H107" s="1009"/>
      <c r="I107" s="1009"/>
      <c r="J107" s="1009"/>
      <c r="K107" s="1009"/>
      <c r="L107" s="1009"/>
      <c r="M107" s="1032"/>
      <c r="N107" s="79"/>
    </row>
    <row r="108" spans="1:14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6"/>
    </row>
    <row r="109" spans="1:14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6"/>
    </row>
    <row r="110" spans="1:14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6"/>
    </row>
    <row r="111" spans="1:14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</row>
    <row r="112" spans="1:14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</row>
    <row r="113" spans="2:13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</row>
    <row r="114" spans="2:13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</row>
    <row r="115" spans="2:13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</row>
  </sheetData>
  <phoneticPr fontId="3"/>
  <pageMargins left="0.87" right="0.59055118110236227" top="0.52" bottom="0.59055118110236227" header="0.51181102362204722" footer="0.51181102362204722"/>
  <pageSetup paperSize="9" scale="45" pageOrder="overThenDown" orientation="portrait" r:id="rId1"/>
  <headerFooter alignWithMargins="0"/>
  <rowBreaks count="1" manualBreakCount="1">
    <brk id="69" max="13" man="1"/>
  </rowBreaks>
  <colBreaks count="1" manualBreakCount="1">
    <brk id="7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M53"/>
  <sheetViews>
    <sheetView view="pageBreakPreview" topLeftCell="B1" zoomScale="80" zoomScaleNormal="75" zoomScaleSheetLayoutView="80" workbookViewId="0">
      <selection activeCell="B1" sqref="B1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490" t="s">
        <v>916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3"/>
      <c r="BU1" s="279"/>
      <c r="BV1" s="493"/>
      <c r="BW1" s="493"/>
      <c r="BX1" s="493"/>
      <c r="BY1" s="493"/>
      <c r="BZ1" s="493"/>
      <c r="CA1" s="493"/>
      <c r="CB1" s="493"/>
      <c r="CC1" s="493"/>
      <c r="CD1" s="493"/>
      <c r="CE1" s="493"/>
      <c r="CF1" s="493"/>
      <c r="CG1" s="493"/>
      <c r="CH1" s="493"/>
      <c r="CI1" s="493"/>
      <c r="CJ1" s="493"/>
      <c r="CK1" s="493"/>
      <c r="CL1" s="493"/>
      <c r="CM1" s="493"/>
      <c r="CN1" s="493"/>
      <c r="CO1" s="493"/>
      <c r="CP1" s="493"/>
      <c r="CQ1" s="493"/>
      <c r="CR1" s="493"/>
      <c r="CS1" s="493"/>
      <c r="CT1" s="493"/>
      <c r="CU1" s="493"/>
      <c r="CV1" s="493"/>
      <c r="CW1" s="493"/>
      <c r="CX1" s="493"/>
      <c r="CY1" s="493"/>
      <c r="CZ1" s="493"/>
      <c r="DA1" s="493"/>
      <c r="DB1" s="493"/>
      <c r="DC1" s="493"/>
      <c r="DD1" s="493"/>
      <c r="DE1" s="493"/>
      <c r="DF1" s="493"/>
      <c r="DG1" s="493"/>
      <c r="DH1" s="493"/>
      <c r="DI1" s="493"/>
      <c r="DJ1" s="493"/>
      <c r="DK1" s="493"/>
      <c r="DL1" s="493"/>
      <c r="DM1" s="493"/>
      <c r="DN1" s="493"/>
      <c r="DO1" s="493"/>
      <c r="DP1" s="493"/>
      <c r="DQ1" s="493"/>
      <c r="DR1" s="493"/>
      <c r="DS1" s="493"/>
      <c r="DT1" s="493"/>
      <c r="DU1" s="493"/>
      <c r="DV1" s="493"/>
      <c r="DW1" s="493"/>
      <c r="DX1" s="493"/>
      <c r="DY1" s="493"/>
      <c r="DZ1" s="493"/>
      <c r="EA1" s="493"/>
      <c r="EB1" s="493"/>
      <c r="EC1" s="493"/>
      <c r="ED1" s="493"/>
      <c r="EE1" s="493"/>
      <c r="EF1" s="493"/>
      <c r="EG1" s="493"/>
      <c r="EH1" s="493"/>
      <c r="EI1" s="493"/>
      <c r="EJ1" s="493"/>
      <c r="EK1" s="493"/>
      <c r="EL1" s="493"/>
      <c r="EM1" s="493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071" t="s">
        <v>502</v>
      </c>
      <c r="ED2" s="2071"/>
      <c r="EE2" s="2071"/>
      <c r="EF2" s="2071"/>
      <c r="EG2" s="2071"/>
      <c r="EH2" s="2071"/>
      <c r="EI2" s="2071"/>
      <c r="EJ2" s="2071"/>
      <c r="EK2" s="2071"/>
      <c r="EL2" s="2071"/>
      <c r="EM2" s="2071"/>
      <c r="EN2" s="1756"/>
    </row>
    <row r="3" spans="2:144" s="280" customFormat="1" ht="21" customHeight="1" x14ac:dyDescent="0.2">
      <c r="B3" s="281"/>
      <c r="C3" s="2076" t="s">
        <v>503</v>
      </c>
      <c r="D3" s="2077"/>
      <c r="E3" s="2077"/>
      <c r="F3" s="2077"/>
      <c r="G3" s="2077"/>
      <c r="H3" s="2077"/>
      <c r="I3" s="2077"/>
      <c r="J3" s="2077"/>
      <c r="K3" s="2077"/>
      <c r="L3" s="2077"/>
      <c r="M3" s="2077"/>
      <c r="N3" s="2077"/>
      <c r="O3" s="2077"/>
      <c r="P3" s="2077"/>
      <c r="Q3" s="2077"/>
      <c r="R3" s="2077"/>
      <c r="S3" s="2077"/>
      <c r="T3" s="2077"/>
      <c r="U3" s="2077"/>
      <c r="V3" s="2077"/>
      <c r="W3" s="2077"/>
      <c r="X3" s="2077"/>
      <c r="Y3" s="2077"/>
      <c r="Z3" s="2077"/>
      <c r="AA3" s="2077"/>
      <c r="AB3" s="2077"/>
      <c r="AC3" s="2077"/>
      <c r="AD3" s="2077"/>
      <c r="AE3" s="2077"/>
      <c r="AF3" s="2077"/>
      <c r="AG3" s="2077"/>
      <c r="AH3" s="2077"/>
      <c r="AI3" s="2077"/>
      <c r="AJ3" s="2077"/>
      <c r="AK3" s="2077"/>
      <c r="AL3" s="2077"/>
      <c r="AM3" s="2077"/>
      <c r="AN3" s="2077"/>
      <c r="AO3" s="2077"/>
      <c r="AP3" s="2077"/>
      <c r="AQ3" s="2077"/>
      <c r="AR3" s="2077"/>
      <c r="AS3" s="2077"/>
      <c r="AT3" s="2077"/>
      <c r="AU3" s="2077"/>
      <c r="AV3" s="2077"/>
      <c r="AW3" s="2077"/>
      <c r="AX3" s="2077"/>
      <c r="AY3" s="2077"/>
      <c r="AZ3" s="2077"/>
      <c r="BA3" s="2077"/>
      <c r="BB3" s="2077"/>
      <c r="BC3" s="2077"/>
      <c r="BD3" s="2077"/>
      <c r="BE3" s="2077"/>
      <c r="BF3" s="2077"/>
      <c r="BG3" s="2077"/>
      <c r="BH3" s="2077"/>
      <c r="BI3" s="2077"/>
      <c r="BJ3" s="2077"/>
      <c r="BK3" s="2077"/>
      <c r="BL3" s="2077"/>
      <c r="BM3" s="2077"/>
      <c r="BN3" s="2077"/>
      <c r="BO3" s="2077"/>
      <c r="BP3" s="2077"/>
      <c r="BQ3" s="2077"/>
      <c r="BR3" s="2077"/>
      <c r="BS3" s="2077"/>
      <c r="BT3" s="2078"/>
      <c r="BU3" s="282"/>
      <c r="BV3" s="2076" t="s">
        <v>503</v>
      </c>
      <c r="BW3" s="2077"/>
      <c r="BX3" s="2077"/>
      <c r="BY3" s="2077"/>
      <c r="BZ3" s="2077"/>
      <c r="CA3" s="2077"/>
      <c r="CB3" s="2077"/>
      <c r="CC3" s="2077"/>
      <c r="CD3" s="2077"/>
      <c r="CE3" s="2077"/>
      <c r="CF3" s="2077"/>
      <c r="CG3" s="2077"/>
      <c r="CH3" s="2077"/>
      <c r="CI3" s="2077"/>
      <c r="CJ3" s="2077"/>
      <c r="CK3" s="2077"/>
      <c r="CL3" s="2077"/>
      <c r="CM3" s="2077"/>
      <c r="CN3" s="2077"/>
      <c r="CO3" s="2077"/>
      <c r="CP3" s="2077"/>
      <c r="CQ3" s="2077"/>
      <c r="CR3" s="2077"/>
      <c r="CS3" s="2077"/>
      <c r="CT3" s="2077"/>
      <c r="CU3" s="2077"/>
      <c r="CV3" s="2077"/>
      <c r="CW3" s="2077"/>
      <c r="CX3" s="2077"/>
      <c r="CY3" s="2077"/>
      <c r="CZ3" s="2077"/>
      <c r="DA3" s="2077"/>
      <c r="DB3" s="2077"/>
      <c r="DC3" s="2077"/>
      <c r="DD3" s="2077"/>
      <c r="DE3" s="2077"/>
      <c r="DF3" s="2077"/>
      <c r="DG3" s="2077"/>
      <c r="DH3" s="2077"/>
      <c r="DI3" s="2077"/>
      <c r="DJ3" s="2077"/>
      <c r="DK3" s="2077"/>
      <c r="DL3" s="2077"/>
      <c r="DM3" s="2077"/>
      <c r="DN3" s="2077"/>
      <c r="DO3" s="2077"/>
      <c r="DP3" s="2077"/>
      <c r="DQ3" s="2077"/>
      <c r="DR3" s="2077"/>
      <c r="DS3" s="2077"/>
      <c r="DT3" s="2077"/>
      <c r="DU3" s="2077"/>
      <c r="DV3" s="2077"/>
      <c r="DW3" s="2077"/>
      <c r="DX3" s="2077"/>
      <c r="DY3" s="2077"/>
      <c r="DZ3" s="2077"/>
      <c r="EA3" s="2077"/>
      <c r="EB3" s="2077"/>
      <c r="EC3" s="2077"/>
      <c r="ED3" s="2077"/>
      <c r="EE3" s="2077"/>
      <c r="EF3" s="2077"/>
      <c r="EG3" s="2077"/>
      <c r="EH3" s="2077"/>
      <c r="EI3" s="2077"/>
      <c r="EJ3" s="2077"/>
      <c r="EK3" s="2077"/>
      <c r="EL3" s="2077"/>
      <c r="EM3" s="2078"/>
    </row>
    <row r="4" spans="2:144" s="280" customFormat="1" ht="21" customHeight="1" x14ac:dyDescent="0.2">
      <c r="B4" s="283" t="s">
        <v>501</v>
      </c>
      <c r="C4" s="2079" t="s">
        <v>504</v>
      </c>
      <c r="D4" s="2080"/>
      <c r="E4" s="2080"/>
      <c r="F4" s="2080"/>
      <c r="G4" s="2080"/>
      <c r="H4" s="2080"/>
      <c r="I4" s="2080"/>
      <c r="J4" s="2080"/>
      <c r="K4" s="2080"/>
      <c r="L4" s="2080"/>
      <c r="M4" s="2080"/>
      <c r="N4" s="2080"/>
      <c r="O4" s="2080"/>
      <c r="P4" s="2080"/>
      <c r="Q4" s="2080"/>
      <c r="R4" s="2080"/>
      <c r="S4" s="2080"/>
      <c r="T4" s="2080"/>
      <c r="U4" s="2080"/>
      <c r="V4" s="2080"/>
      <c r="W4" s="2080"/>
      <c r="X4" s="2080"/>
      <c r="Y4" s="2080"/>
      <c r="Z4" s="2080"/>
      <c r="AA4" s="2080"/>
      <c r="AB4" s="2080"/>
      <c r="AC4" s="2080"/>
      <c r="AD4" s="2080"/>
      <c r="AE4" s="2080"/>
      <c r="AF4" s="2080"/>
      <c r="AG4" s="2080"/>
      <c r="AH4" s="2080"/>
      <c r="AI4" s="2080"/>
      <c r="AJ4" s="2080"/>
      <c r="AK4" s="2080"/>
      <c r="AL4" s="2080" t="s">
        <v>505</v>
      </c>
      <c r="AM4" s="2080"/>
      <c r="AN4" s="2080"/>
      <c r="AO4" s="2080"/>
      <c r="AP4" s="2080"/>
      <c r="AQ4" s="2080"/>
      <c r="AR4" s="2080"/>
      <c r="AS4" s="2080"/>
      <c r="AT4" s="2080"/>
      <c r="AU4" s="2080"/>
      <c r="AV4" s="2080"/>
      <c r="AW4" s="2080"/>
      <c r="AX4" s="2080"/>
      <c r="AY4" s="2080"/>
      <c r="AZ4" s="2080"/>
      <c r="BA4" s="2080"/>
      <c r="BB4" s="2080"/>
      <c r="BC4" s="2080"/>
      <c r="BD4" s="2080"/>
      <c r="BE4" s="2080"/>
      <c r="BF4" s="2080"/>
      <c r="BG4" s="2080"/>
      <c r="BH4" s="2080"/>
      <c r="BI4" s="2080"/>
      <c r="BJ4" s="2080"/>
      <c r="BK4" s="2080"/>
      <c r="BL4" s="2080"/>
      <c r="BM4" s="2080"/>
      <c r="BN4" s="2080"/>
      <c r="BO4" s="2080"/>
      <c r="BP4" s="2080"/>
      <c r="BQ4" s="2080"/>
      <c r="BR4" s="2080"/>
      <c r="BS4" s="2080"/>
      <c r="BT4" s="2081"/>
      <c r="BU4" s="282"/>
      <c r="BV4" s="2079" t="s">
        <v>506</v>
      </c>
      <c r="BW4" s="2080"/>
      <c r="BX4" s="2080"/>
      <c r="BY4" s="2080"/>
      <c r="BZ4" s="2080"/>
      <c r="CA4" s="2080"/>
      <c r="CB4" s="2080"/>
      <c r="CC4" s="2080"/>
      <c r="CD4" s="2080"/>
      <c r="CE4" s="2080"/>
      <c r="CF4" s="2080"/>
      <c r="CG4" s="2080"/>
      <c r="CH4" s="2080"/>
      <c r="CI4" s="2080"/>
      <c r="CJ4" s="2080"/>
      <c r="CK4" s="2080"/>
      <c r="CL4" s="2080"/>
      <c r="CM4" s="2080"/>
      <c r="CN4" s="2080"/>
      <c r="CO4" s="2080"/>
      <c r="CP4" s="2080"/>
      <c r="CQ4" s="2080"/>
      <c r="CR4" s="2080"/>
      <c r="CS4" s="2080"/>
      <c r="CT4" s="2080"/>
      <c r="CU4" s="2080"/>
      <c r="CV4" s="2080"/>
      <c r="CW4" s="2080"/>
      <c r="CX4" s="2080"/>
      <c r="CY4" s="2080"/>
      <c r="CZ4" s="2080"/>
      <c r="DA4" s="2080"/>
      <c r="DB4" s="2080"/>
      <c r="DC4" s="2080"/>
      <c r="DD4" s="2080"/>
      <c r="DE4" s="2080" t="s">
        <v>507</v>
      </c>
      <c r="DF4" s="2080"/>
      <c r="DG4" s="2080"/>
      <c r="DH4" s="2080"/>
      <c r="DI4" s="2080"/>
      <c r="DJ4" s="2080"/>
      <c r="DK4" s="2080"/>
      <c r="DL4" s="2080"/>
      <c r="DM4" s="2080"/>
      <c r="DN4" s="2080"/>
      <c r="DO4" s="2080"/>
      <c r="DP4" s="2080"/>
      <c r="DQ4" s="2080"/>
      <c r="DR4" s="2080"/>
      <c r="DS4" s="2080"/>
      <c r="DT4" s="2080"/>
      <c r="DU4" s="2080"/>
      <c r="DV4" s="2080"/>
      <c r="DW4" s="2080"/>
      <c r="DX4" s="2080"/>
      <c r="DY4" s="2080"/>
      <c r="DZ4" s="2080"/>
      <c r="EA4" s="2080"/>
      <c r="EB4" s="2080"/>
      <c r="EC4" s="2080"/>
      <c r="ED4" s="2080"/>
      <c r="EE4" s="2080"/>
      <c r="EF4" s="2080"/>
      <c r="EG4" s="2080"/>
      <c r="EH4" s="2080"/>
      <c r="EI4" s="2080"/>
      <c r="EJ4" s="2080"/>
      <c r="EK4" s="2080"/>
      <c r="EL4" s="2080"/>
      <c r="EM4" s="2081"/>
    </row>
    <row r="5" spans="2:144" s="280" customFormat="1" ht="21" customHeight="1" thickBot="1" x14ac:dyDescent="0.25">
      <c r="B5" s="284"/>
      <c r="C5" s="2082" t="s">
        <v>508</v>
      </c>
      <c r="D5" s="2083"/>
      <c r="E5" s="2083"/>
      <c r="F5" s="2083"/>
      <c r="G5" s="2083"/>
      <c r="H5" s="2083"/>
      <c r="I5" s="2083"/>
      <c r="J5" s="2083"/>
      <c r="K5" s="2083"/>
      <c r="L5" s="2083" t="s">
        <v>509</v>
      </c>
      <c r="M5" s="2083"/>
      <c r="N5" s="2083"/>
      <c r="O5" s="2083"/>
      <c r="P5" s="2083"/>
      <c r="Q5" s="2083"/>
      <c r="R5" s="2083"/>
      <c r="S5" s="2083"/>
      <c r="T5" s="2083"/>
      <c r="U5" s="2083"/>
      <c r="V5" s="2083" t="s">
        <v>510</v>
      </c>
      <c r="W5" s="2083"/>
      <c r="X5" s="2083"/>
      <c r="Y5" s="2083"/>
      <c r="Z5" s="2083"/>
      <c r="AA5" s="2083"/>
      <c r="AB5" s="2083"/>
      <c r="AC5" s="2083"/>
      <c r="AD5" s="2083"/>
      <c r="AE5" s="2083"/>
      <c r="AF5" s="2083"/>
      <c r="AG5" s="2083"/>
      <c r="AH5" s="2083"/>
      <c r="AI5" s="2083"/>
      <c r="AJ5" s="2083"/>
      <c r="AK5" s="2083"/>
      <c r="AL5" s="2083" t="s">
        <v>242</v>
      </c>
      <c r="AM5" s="2083"/>
      <c r="AN5" s="2083"/>
      <c r="AO5" s="2083"/>
      <c r="AP5" s="2083"/>
      <c r="AQ5" s="2083"/>
      <c r="AR5" s="2083"/>
      <c r="AS5" s="2083"/>
      <c r="AT5" s="2083"/>
      <c r="AU5" s="2083" t="s">
        <v>511</v>
      </c>
      <c r="AV5" s="2083"/>
      <c r="AW5" s="2083"/>
      <c r="AX5" s="2083"/>
      <c r="AY5" s="2083"/>
      <c r="AZ5" s="2083"/>
      <c r="BA5" s="2083"/>
      <c r="BB5" s="2083"/>
      <c r="BC5" s="2083"/>
      <c r="BD5" s="2083"/>
      <c r="BE5" s="2083" t="s">
        <v>307</v>
      </c>
      <c r="BF5" s="2083"/>
      <c r="BG5" s="2083"/>
      <c r="BH5" s="2083"/>
      <c r="BI5" s="2083"/>
      <c r="BJ5" s="2083"/>
      <c r="BK5" s="2083"/>
      <c r="BL5" s="2083"/>
      <c r="BM5" s="2083"/>
      <c r="BN5" s="2083"/>
      <c r="BO5" s="2083"/>
      <c r="BP5" s="2083"/>
      <c r="BQ5" s="2083"/>
      <c r="BR5" s="2083"/>
      <c r="BS5" s="2083"/>
      <c r="BT5" s="2087"/>
      <c r="BU5" s="282"/>
      <c r="BV5" s="2082" t="s">
        <v>508</v>
      </c>
      <c r="BW5" s="2083"/>
      <c r="BX5" s="2083"/>
      <c r="BY5" s="2083"/>
      <c r="BZ5" s="2083"/>
      <c r="CA5" s="2083"/>
      <c r="CB5" s="2083"/>
      <c r="CC5" s="2083"/>
      <c r="CD5" s="2083"/>
      <c r="CE5" s="2083" t="s">
        <v>509</v>
      </c>
      <c r="CF5" s="2083"/>
      <c r="CG5" s="2083"/>
      <c r="CH5" s="2083"/>
      <c r="CI5" s="2083"/>
      <c r="CJ5" s="2083"/>
      <c r="CK5" s="2083"/>
      <c r="CL5" s="2083"/>
      <c r="CM5" s="2083"/>
      <c r="CN5" s="2083"/>
      <c r="CO5" s="2083" t="s">
        <v>510</v>
      </c>
      <c r="CP5" s="2083"/>
      <c r="CQ5" s="2083"/>
      <c r="CR5" s="2083"/>
      <c r="CS5" s="2083"/>
      <c r="CT5" s="2083"/>
      <c r="CU5" s="2083"/>
      <c r="CV5" s="2083"/>
      <c r="CW5" s="2083"/>
      <c r="CX5" s="2083"/>
      <c r="CY5" s="2083"/>
      <c r="CZ5" s="2083"/>
      <c r="DA5" s="2083"/>
      <c r="DB5" s="2083"/>
      <c r="DC5" s="2083"/>
      <c r="DD5" s="2083"/>
      <c r="DE5" s="2083" t="s">
        <v>242</v>
      </c>
      <c r="DF5" s="2083"/>
      <c r="DG5" s="2083"/>
      <c r="DH5" s="2083"/>
      <c r="DI5" s="2083"/>
      <c r="DJ5" s="2083"/>
      <c r="DK5" s="2083"/>
      <c r="DL5" s="2083"/>
      <c r="DM5" s="2083"/>
      <c r="DN5" s="2083" t="s">
        <v>511</v>
      </c>
      <c r="DO5" s="2083"/>
      <c r="DP5" s="2083"/>
      <c r="DQ5" s="2083"/>
      <c r="DR5" s="2083"/>
      <c r="DS5" s="2083"/>
      <c r="DT5" s="2083"/>
      <c r="DU5" s="2083"/>
      <c r="DV5" s="2083"/>
      <c r="DW5" s="2083"/>
      <c r="DX5" s="2083" t="s">
        <v>307</v>
      </c>
      <c r="DY5" s="2083"/>
      <c r="DZ5" s="2083"/>
      <c r="EA5" s="2083"/>
      <c r="EB5" s="2083"/>
      <c r="EC5" s="2083"/>
      <c r="ED5" s="2083"/>
      <c r="EE5" s="2083"/>
      <c r="EF5" s="2083"/>
      <c r="EG5" s="2083"/>
      <c r="EH5" s="2083"/>
      <c r="EI5" s="2083"/>
      <c r="EJ5" s="2083"/>
      <c r="EK5" s="2083"/>
      <c r="EL5" s="2083"/>
      <c r="EM5" s="2087"/>
    </row>
    <row r="6" spans="2:144" s="280" customFormat="1" ht="21" customHeight="1" x14ac:dyDescent="0.2">
      <c r="B6" s="285"/>
      <c r="C6" s="2084"/>
      <c r="D6" s="2085"/>
      <c r="E6" s="2085"/>
      <c r="F6" s="2085"/>
      <c r="G6" s="2085"/>
      <c r="H6" s="2085"/>
      <c r="I6" s="2085"/>
      <c r="J6" s="2085"/>
      <c r="K6" s="2085"/>
      <c r="L6" s="2085"/>
      <c r="M6" s="2085"/>
      <c r="N6" s="2085"/>
      <c r="O6" s="2085"/>
      <c r="P6" s="2085"/>
      <c r="Q6" s="2085"/>
      <c r="R6" s="2085"/>
      <c r="S6" s="2085"/>
      <c r="T6" s="2085"/>
      <c r="U6" s="2085"/>
      <c r="V6" s="2085"/>
      <c r="W6" s="2085"/>
      <c r="X6" s="2085"/>
      <c r="Y6" s="2085"/>
      <c r="Z6" s="2085"/>
      <c r="AA6" s="2085"/>
      <c r="AB6" s="2085"/>
      <c r="AC6" s="2085"/>
      <c r="AD6" s="2085"/>
      <c r="AE6" s="2085"/>
      <c r="AF6" s="2085"/>
      <c r="AG6" s="2085"/>
      <c r="AH6" s="2085"/>
      <c r="AI6" s="2085"/>
      <c r="AJ6" s="2085"/>
      <c r="AK6" s="2085"/>
      <c r="AL6" s="2085"/>
      <c r="AM6" s="2085"/>
      <c r="AN6" s="2085"/>
      <c r="AO6" s="2085"/>
      <c r="AP6" s="2085"/>
      <c r="AQ6" s="2085"/>
      <c r="AR6" s="2085"/>
      <c r="AS6" s="2085"/>
      <c r="AT6" s="2085"/>
      <c r="AU6" s="2085"/>
      <c r="AV6" s="2085"/>
      <c r="AW6" s="2085"/>
      <c r="AX6" s="2085"/>
      <c r="AY6" s="2085"/>
      <c r="AZ6" s="2085"/>
      <c r="BA6" s="2085"/>
      <c r="BB6" s="2085"/>
      <c r="BC6" s="2085"/>
      <c r="BD6" s="2085"/>
      <c r="BE6" s="2085"/>
      <c r="BF6" s="2085"/>
      <c r="BG6" s="2085"/>
      <c r="BH6" s="2085"/>
      <c r="BI6" s="2085"/>
      <c r="BJ6" s="2085"/>
      <c r="BK6" s="2085"/>
      <c r="BL6" s="2085"/>
      <c r="BM6" s="2085"/>
      <c r="BN6" s="2085"/>
      <c r="BO6" s="2085"/>
      <c r="BP6" s="2085"/>
      <c r="BQ6" s="2085"/>
      <c r="BR6" s="2085"/>
      <c r="BS6" s="2085"/>
      <c r="BT6" s="2086"/>
      <c r="BV6" s="2084"/>
      <c r="BW6" s="2085"/>
      <c r="BX6" s="2085"/>
      <c r="BY6" s="2085"/>
      <c r="BZ6" s="2085"/>
      <c r="CA6" s="2085"/>
      <c r="CB6" s="2085"/>
      <c r="CC6" s="2085"/>
      <c r="CD6" s="2085"/>
      <c r="CE6" s="2085"/>
      <c r="CF6" s="2085"/>
      <c r="CG6" s="2085"/>
      <c r="CH6" s="2085"/>
      <c r="CI6" s="2085"/>
      <c r="CJ6" s="2085"/>
      <c r="CK6" s="2085"/>
      <c r="CL6" s="2085"/>
      <c r="CM6" s="2085"/>
      <c r="CN6" s="2085"/>
      <c r="CO6" s="2085"/>
      <c r="CP6" s="2085"/>
      <c r="CQ6" s="2085"/>
      <c r="CR6" s="2085"/>
      <c r="CS6" s="2085"/>
      <c r="CT6" s="2085"/>
      <c r="CU6" s="2085"/>
      <c r="CV6" s="2085"/>
      <c r="CW6" s="2085"/>
      <c r="CX6" s="2085"/>
      <c r="CY6" s="2085"/>
      <c r="CZ6" s="2085"/>
      <c r="DA6" s="2085"/>
      <c r="DB6" s="2085"/>
      <c r="DC6" s="2085"/>
      <c r="DD6" s="2085"/>
      <c r="DE6" s="2085"/>
      <c r="DF6" s="2085"/>
      <c r="DG6" s="2085"/>
      <c r="DH6" s="2085"/>
      <c r="DI6" s="2085"/>
      <c r="DJ6" s="2085"/>
      <c r="DK6" s="2085"/>
      <c r="DL6" s="2085"/>
      <c r="DM6" s="2085"/>
      <c r="DN6" s="2085"/>
      <c r="DO6" s="2085"/>
      <c r="DP6" s="2085"/>
      <c r="DQ6" s="2085"/>
      <c r="DR6" s="2085"/>
      <c r="DS6" s="2085"/>
      <c r="DT6" s="2085"/>
      <c r="DU6" s="2085"/>
      <c r="DV6" s="2085"/>
      <c r="DW6" s="2085"/>
      <c r="DX6" s="2085"/>
      <c r="DY6" s="2085"/>
      <c r="DZ6" s="2085"/>
      <c r="EA6" s="2085"/>
      <c r="EB6" s="2085"/>
      <c r="EC6" s="2085"/>
      <c r="ED6" s="2085"/>
      <c r="EE6" s="2085"/>
      <c r="EF6" s="2085"/>
      <c r="EG6" s="2085"/>
      <c r="EH6" s="2085"/>
      <c r="EI6" s="2085"/>
      <c r="EJ6" s="2085"/>
      <c r="EK6" s="2085"/>
      <c r="EL6" s="2085"/>
      <c r="EM6" s="2086"/>
    </row>
    <row r="7" spans="2:144" s="280" customFormat="1" ht="21" customHeight="1" x14ac:dyDescent="0.2">
      <c r="B7" s="276" t="s">
        <v>763</v>
      </c>
      <c r="C7" s="2215">
        <v>285379</v>
      </c>
      <c r="D7" s="2111"/>
      <c r="E7" s="2111"/>
      <c r="F7" s="2111"/>
      <c r="G7" s="2111"/>
      <c r="H7" s="2111"/>
      <c r="I7" s="2111"/>
      <c r="J7" s="2111"/>
      <c r="K7" s="2112"/>
      <c r="L7" s="2109">
        <v>4316704</v>
      </c>
      <c r="M7" s="2111"/>
      <c r="N7" s="2111"/>
      <c r="O7" s="2111"/>
      <c r="P7" s="2111"/>
      <c r="Q7" s="2111"/>
      <c r="R7" s="2111"/>
      <c r="S7" s="2111"/>
      <c r="T7" s="2111"/>
      <c r="U7" s="2112"/>
      <c r="V7" s="2089">
        <v>166870375784</v>
      </c>
      <c r="W7" s="2089"/>
      <c r="X7" s="2089"/>
      <c r="Y7" s="2089"/>
      <c r="Z7" s="2089"/>
      <c r="AA7" s="2089"/>
      <c r="AB7" s="2089"/>
      <c r="AC7" s="2089"/>
      <c r="AD7" s="2089"/>
      <c r="AE7" s="2089"/>
      <c r="AF7" s="2089"/>
      <c r="AG7" s="2089"/>
      <c r="AH7" s="2089"/>
      <c r="AI7" s="2089"/>
      <c r="AJ7" s="2089"/>
      <c r="AK7" s="2089"/>
      <c r="AL7" s="2109">
        <v>11143804</v>
      </c>
      <c r="AM7" s="2111"/>
      <c r="AN7" s="2111"/>
      <c r="AO7" s="2111"/>
      <c r="AP7" s="2111"/>
      <c r="AQ7" s="2111"/>
      <c r="AR7" s="2111"/>
      <c r="AS7" s="2111"/>
      <c r="AT7" s="2112"/>
      <c r="AU7" s="2109">
        <v>16807813</v>
      </c>
      <c r="AV7" s="2111"/>
      <c r="AW7" s="2111"/>
      <c r="AX7" s="2111"/>
      <c r="AY7" s="2111"/>
      <c r="AZ7" s="2111"/>
      <c r="BA7" s="2111"/>
      <c r="BB7" s="2111"/>
      <c r="BC7" s="2111"/>
      <c r="BD7" s="2112"/>
      <c r="BE7" s="2089">
        <v>173813427242</v>
      </c>
      <c r="BF7" s="2089"/>
      <c r="BG7" s="2089"/>
      <c r="BH7" s="2089"/>
      <c r="BI7" s="2089"/>
      <c r="BJ7" s="2089"/>
      <c r="BK7" s="2089"/>
      <c r="BL7" s="2089"/>
      <c r="BM7" s="2089"/>
      <c r="BN7" s="2089"/>
      <c r="BO7" s="2089"/>
      <c r="BP7" s="2089"/>
      <c r="BQ7" s="2089"/>
      <c r="BR7" s="2089"/>
      <c r="BS7" s="2089"/>
      <c r="BT7" s="2090"/>
      <c r="BU7" s="1468"/>
      <c r="BV7" s="2110">
        <v>2883213</v>
      </c>
      <c r="BW7" s="2111"/>
      <c r="BX7" s="2111"/>
      <c r="BY7" s="2111"/>
      <c r="BZ7" s="2111"/>
      <c r="CA7" s="2111"/>
      <c r="CB7" s="2111"/>
      <c r="CC7" s="2111"/>
      <c r="CD7" s="2112"/>
      <c r="CE7" s="2109">
        <v>4980547</v>
      </c>
      <c r="CF7" s="2111"/>
      <c r="CG7" s="2111"/>
      <c r="CH7" s="2111"/>
      <c r="CI7" s="2111"/>
      <c r="CJ7" s="2111"/>
      <c r="CK7" s="2111"/>
      <c r="CL7" s="2111"/>
      <c r="CM7" s="2111"/>
      <c r="CN7" s="2112"/>
      <c r="CO7" s="2089">
        <v>34730122919</v>
      </c>
      <c r="CP7" s="2089"/>
      <c r="CQ7" s="2089"/>
      <c r="CR7" s="2089"/>
      <c r="CS7" s="2089"/>
      <c r="CT7" s="2089"/>
      <c r="CU7" s="2089"/>
      <c r="CV7" s="2089"/>
      <c r="CW7" s="2089"/>
      <c r="CX7" s="2089"/>
      <c r="CY7" s="2089"/>
      <c r="CZ7" s="2089"/>
      <c r="DA7" s="2089"/>
      <c r="DB7" s="2089"/>
      <c r="DC7" s="2089"/>
      <c r="DD7" s="2089"/>
      <c r="DE7" s="2089">
        <v>14312396</v>
      </c>
      <c r="DF7" s="2089"/>
      <c r="DG7" s="2089"/>
      <c r="DH7" s="2089"/>
      <c r="DI7" s="2089"/>
      <c r="DJ7" s="2089"/>
      <c r="DK7" s="2089"/>
      <c r="DL7" s="2089"/>
      <c r="DM7" s="2089"/>
      <c r="DN7" s="2109">
        <v>26105064</v>
      </c>
      <c r="DO7" s="2111"/>
      <c r="DP7" s="2111"/>
      <c r="DQ7" s="2111"/>
      <c r="DR7" s="2111"/>
      <c r="DS7" s="2111"/>
      <c r="DT7" s="2111"/>
      <c r="DU7" s="2111"/>
      <c r="DV7" s="2111"/>
      <c r="DW7" s="2112"/>
      <c r="DX7" s="2089">
        <v>375413925945</v>
      </c>
      <c r="DY7" s="2089"/>
      <c r="DZ7" s="2089"/>
      <c r="EA7" s="2089"/>
      <c r="EB7" s="2089"/>
      <c r="EC7" s="2089"/>
      <c r="ED7" s="2089"/>
      <c r="EE7" s="2089"/>
      <c r="EF7" s="2089"/>
      <c r="EG7" s="2089"/>
      <c r="EH7" s="2089"/>
      <c r="EI7" s="2089"/>
      <c r="EJ7" s="2089"/>
      <c r="EK7" s="2089"/>
      <c r="EL7" s="2089"/>
      <c r="EM7" s="2090"/>
    </row>
    <row r="8" spans="2:144" s="280" customFormat="1" ht="21" customHeight="1" x14ac:dyDescent="0.2">
      <c r="B8" s="276" t="s">
        <v>779</v>
      </c>
      <c r="C8" s="2215">
        <v>269512</v>
      </c>
      <c r="D8" s="2111"/>
      <c r="E8" s="2111"/>
      <c r="F8" s="2111"/>
      <c r="G8" s="2111"/>
      <c r="H8" s="2111"/>
      <c r="I8" s="2111"/>
      <c r="J8" s="2111"/>
      <c r="K8" s="2112"/>
      <c r="L8" s="2109">
        <v>4091575</v>
      </c>
      <c r="M8" s="2111"/>
      <c r="N8" s="2111"/>
      <c r="O8" s="2111"/>
      <c r="P8" s="2111"/>
      <c r="Q8" s="2111"/>
      <c r="R8" s="2111"/>
      <c r="S8" s="2111"/>
      <c r="T8" s="2111"/>
      <c r="U8" s="2112"/>
      <c r="V8" s="2089">
        <v>160328077757</v>
      </c>
      <c r="W8" s="2089"/>
      <c r="X8" s="2089"/>
      <c r="Y8" s="2089"/>
      <c r="Z8" s="2089"/>
      <c r="AA8" s="2089"/>
      <c r="AB8" s="2089"/>
      <c r="AC8" s="2089"/>
      <c r="AD8" s="2089"/>
      <c r="AE8" s="2089"/>
      <c r="AF8" s="2089"/>
      <c r="AG8" s="2089"/>
      <c r="AH8" s="2089"/>
      <c r="AI8" s="2089"/>
      <c r="AJ8" s="2089"/>
      <c r="AK8" s="2089"/>
      <c r="AL8" s="2109">
        <v>9812530</v>
      </c>
      <c r="AM8" s="2111"/>
      <c r="AN8" s="2111"/>
      <c r="AO8" s="2111"/>
      <c r="AP8" s="2111"/>
      <c r="AQ8" s="2111"/>
      <c r="AR8" s="2111"/>
      <c r="AS8" s="2111"/>
      <c r="AT8" s="2112"/>
      <c r="AU8" s="2109">
        <v>14538832</v>
      </c>
      <c r="AV8" s="2111"/>
      <c r="AW8" s="2111"/>
      <c r="AX8" s="2111"/>
      <c r="AY8" s="2111"/>
      <c r="AZ8" s="2111"/>
      <c r="BA8" s="2111"/>
      <c r="BB8" s="2111"/>
      <c r="BC8" s="2111"/>
      <c r="BD8" s="2112"/>
      <c r="BE8" s="2089">
        <v>162983124129</v>
      </c>
      <c r="BF8" s="2089"/>
      <c r="BG8" s="2089"/>
      <c r="BH8" s="2089"/>
      <c r="BI8" s="2089"/>
      <c r="BJ8" s="2089"/>
      <c r="BK8" s="2089"/>
      <c r="BL8" s="2089"/>
      <c r="BM8" s="2089"/>
      <c r="BN8" s="2089"/>
      <c r="BO8" s="2089"/>
      <c r="BP8" s="2089"/>
      <c r="BQ8" s="2089"/>
      <c r="BR8" s="2089"/>
      <c r="BS8" s="2089"/>
      <c r="BT8" s="2090"/>
      <c r="BU8" s="1468"/>
      <c r="BV8" s="2110">
        <v>2485815</v>
      </c>
      <c r="BW8" s="2111"/>
      <c r="BX8" s="2111"/>
      <c r="BY8" s="2111"/>
      <c r="BZ8" s="2111"/>
      <c r="CA8" s="2111"/>
      <c r="CB8" s="2111"/>
      <c r="CC8" s="2111"/>
      <c r="CD8" s="2112"/>
      <c r="CE8" s="2109">
        <v>4328566</v>
      </c>
      <c r="CF8" s="2111"/>
      <c r="CG8" s="2111"/>
      <c r="CH8" s="2111"/>
      <c r="CI8" s="2111"/>
      <c r="CJ8" s="2111"/>
      <c r="CK8" s="2111"/>
      <c r="CL8" s="2111"/>
      <c r="CM8" s="2111"/>
      <c r="CN8" s="2112"/>
      <c r="CO8" s="2089">
        <v>32173052797</v>
      </c>
      <c r="CP8" s="2089"/>
      <c r="CQ8" s="2089"/>
      <c r="CR8" s="2089"/>
      <c r="CS8" s="2089"/>
      <c r="CT8" s="2089"/>
      <c r="CU8" s="2089"/>
      <c r="CV8" s="2089"/>
      <c r="CW8" s="2089"/>
      <c r="CX8" s="2089"/>
      <c r="CY8" s="2089"/>
      <c r="CZ8" s="2089"/>
      <c r="DA8" s="2089"/>
      <c r="DB8" s="2089"/>
      <c r="DC8" s="2089"/>
      <c r="DD8" s="2089"/>
      <c r="DE8" s="2089">
        <v>12567857</v>
      </c>
      <c r="DF8" s="2089"/>
      <c r="DG8" s="2089"/>
      <c r="DH8" s="2089"/>
      <c r="DI8" s="2089"/>
      <c r="DJ8" s="2089"/>
      <c r="DK8" s="2089"/>
      <c r="DL8" s="2089"/>
      <c r="DM8" s="2089"/>
      <c r="DN8" s="2109">
        <v>22958973</v>
      </c>
      <c r="DO8" s="2111"/>
      <c r="DP8" s="2111"/>
      <c r="DQ8" s="2111"/>
      <c r="DR8" s="2111"/>
      <c r="DS8" s="2111"/>
      <c r="DT8" s="2111"/>
      <c r="DU8" s="2111"/>
      <c r="DV8" s="2111"/>
      <c r="DW8" s="2112"/>
      <c r="DX8" s="2089">
        <v>355484254683</v>
      </c>
      <c r="DY8" s="2089"/>
      <c r="DZ8" s="2089"/>
      <c r="EA8" s="2089"/>
      <c r="EB8" s="2089"/>
      <c r="EC8" s="2089"/>
      <c r="ED8" s="2089"/>
      <c r="EE8" s="2089"/>
      <c r="EF8" s="2089"/>
      <c r="EG8" s="2089"/>
      <c r="EH8" s="2089"/>
      <c r="EI8" s="2089"/>
      <c r="EJ8" s="2089"/>
      <c r="EK8" s="2089"/>
      <c r="EL8" s="2089"/>
      <c r="EM8" s="2090"/>
    </row>
    <row r="9" spans="2:144" s="280" customFormat="1" ht="21" customHeight="1" x14ac:dyDescent="0.2">
      <c r="B9" s="276" t="s">
        <v>780</v>
      </c>
      <c r="C9" s="2088">
        <v>265843</v>
      </c>
      <c r="D9" s="2089"/>
      <c r="E9" s="2089"/>
      <c r="F9" s="2089"/>
      <c r="G9" s="2089"/>
      <c r="H9" s="2089"/>
      <c r="I9" s="2089"/>
      <c r="J9" s="2089"/>
      <c r="K9" s="2089"/>
      <c r="L9" s="2089">
        <v>4065910</v>
      </c>
      <c r="M9" s="2089"/>
      <c r="N9" s="2089"/>
      <c r="O9" s="2089"/>
      <c r="P9" s="2089"/>
      <c r="Q9" s="2089"/>
      <c r="R9" s="2089"/>
      <c r="S9" s="2089"/>
      <c r="T9" s="2089"/>
      <c r="U9" s="2089"/>
      <c r="V9" s="2089">
        <v>167940021337</v>
      </c>
      <c r="W9" s="2089"/>
      <c r="X9" s="2089"/>
      <c r="Y9" s="2089"/>
      <c r="Z9" s="2089"/>
      <c r="AA9" s="2089"/>
      <c r="AB9" s="2089"/>
      <c r="AC9" s="2089"/>
      <c r="AD9" s="2089"/>
      <c r="AE9" s="2089"/>
      <c r="AF9" s="2089"/>
      <c r="AG9" s="2089"/>
      <c r="AH9" s="2089"/>
      <c r="AI9" s="2089"/>
      <c r="AJ9" s="2089"/>
      <c r="AK9" s="2089"/>
      <c r="AL9" s="2089">
        <v>10280483</v>
      </c>
      <c r="AM9" s="2089"/>
      <c r="AN9" s="2089"/>
      <c r="AO9" s="2089"/>
      <c r="AP9" s="2089"/>
      <c r="AQ9" s="2089"/>
      <c r="AR9" s="2089"/>
      <c r="AS9" s="2089"/>
      <c r="AT9" s="2089"/>
      <c r="AU9" s="2089">
        <v>15276935</v>
      </c>
      <c r="AV9" s="2089"/>
      <c r="AW9" s="2089"/>
      <c r="AX9" s="2089"/>
      <c r="AY9" s="2089"/>
      <c r="AZ9" s="2089"/>
      <c r="BA9" s="2089"/>
      <c r="BB9" s="2089"/>
      <c r="BC9" s="2089"/>
      <c r="BD9" s="2089"/>
      <c r="BE9" s="2089">
        <v>174879671006</v>
      </c>
      <c r="BF9" s="2089"/>
      <c r="BG9" s="2089"/>
      <c r="BH9" s="2089"/>
      <c r="BI9" s="2089"/>
      <c r="BJ9" s="2089"/>
      <c r="BK9" s="2089"/>
      <c r="BL9" s="2089"/>
      <c r="BM9" s="2089"/>
      <c r="BN9" s="2089"/>
      <c r="BO9" s="2089"/>
      <c r="BP9" s="2089"/>
      <c r="BQ9" s="2089"/>
      <c r="BR9" s="2089"/>
      <c r="BS9" s="2089"/>
      <c r="BT9" s="2090"/>
      <c r="BU9" s="1469"/>
      <c r="BV9" s="2088">
        <v>2679462</v>
      </c>
      <c r="BW9" s="2089"/>
      <c r="BX9" s="2089"/>
      <c r="BY9" s="2089"/>
      <c r="BZ9" s="2089"/>
      <c r="CA9" s="2089"/>
      <c r="CB9" s="2089"/>
      <c r="CC9" s="2089"/>
      <c r="CD9" s="2089"/>
      <c r="CE9" s="2089">
        <v>4491267</v>
      </c>
      <c r="CF9" s="2089"/>
      <c r="CG9" s="2089"/>
      <c r="CH9" s="2089"/>
      <c r="CI9" s="2089"/>
      <c r="CJ9" s="2089"/>
      <c r="CK9" s="2089"/>
      <c r="CL9" s="2089"/>
      <c r="CM9" s="2089"/>
      <c r="CN9" s="2089"/>
      <c r="CO9" s="2089">
        <v>34114452470</v>
      </c>
      <c r="CP9" s="2089"/>
      <c r="CQ9" s="2089"/>
      <c r="CR9" s="2089"/>
      <c r="CS9" s="2089"/>
      <c r="CT9" s="2089"/>
      <c r="CU9" s="2089"/>
      <c r="CV9" s="2089"/>
      <c r="CW9" s="2089"/>
      <c r="CX9" s="2089"/>
      <c r="CY9" s="2089"/>
      <c r="CZ9" s="2089"/>
      <c r="DA9" s="2089"/>
      <c r="DB9" s="2089"/>
      <c r="DC9" s="2089"/>
      <c r="DD9" s="2089"/>
      <c r="DE9" s="2089">
        <v>13225788</v>
      </c>
      <c r="DF9" s="2089"/>
      <c r="DG9" s="2089"/>
      <c r="DH9" s="2089"/>
      <c r="DI9" s="2089"/>
      <c r="DJ9" s="2089"/>
      <c r="DK9" s="2089"/>
      <c r="DL9" s="2089"/>
      <c r="DM9" s="2089"/>
      <c r="DN9" s="2089">
        <v>23834112</v>
      </c>
      <c r="DO9" s="2089"/>
      <c r="DP9" s="2089"/>
      <c r="DQ9" s="2089"/>
      <c r="DR9" s="2089"/>
      <c r="DS9" s="2089"/>
      <c r="DT9" s="2089"/>
      <c r="DU9" s="2089"/>
      <c r="DV9" s="2089"/>
      <c r="DW9" s="2089"/>
      <c r="DX9" s="2089">
        <v>376934144813</v>
      </c>
      <c r="DY9" s="2089"/>
      <c r="DZ9" s="2089"/>
      <c r="EA9" s="2089"/>
      <c r="EB9" s="2089"/>
      <c r="EC9" s="2089"/>
      <c r="ED9" s="2089"/>
      <c r="EE9" s="2089"/>
      <c r="EF9" s="2089"/>
      <c r="EG9" s="2089"/>
      <c r="EH9" s="2089"/>
      <c r="EI9" s="2089"/>
      <c r="EJ9" s="2089"/>
      <c r="EK9" s="2089"/>
      <c r="EL9" s="2089"/>
      <c r="EM9" s="2090"/>
    </row>
    <row r="10" spans="2:144" s="280" customFormat="1" ht="21" customHeight="1" x14ac:dyDescent="0.2">
      <c r="B10" s="276" t="s">
        <v>781</v>
      </c>
      <c r="C10" s="2088">
        <v>253414</v>
      </c>
      <c r="D10" s="2089"/>
      <c r="E10" s="2089"/>
      <c r="F10" s="2089"/>
      <c r="G10" s="2089"/>
      <c r="H10" s="2089"/>
      <c r="I10" s="2089"/>
      <c r="J10" s="2089"/>
      <c r="K10" s="2089"/>
      <c r="L10" s="2089">
        <v>3877878</v>
      </c>
      <c r="M10" s="2089"/>
      <c r="N10" s="2089"/>
      <c r="O10" s="2089"/>
      <c r="P10" s="2089"/>
      <c r="Q10" s="2089"/>
      <c r="R10" s="2089"/>
      <c r="S10" s="2089"/>
      <c r="T10" s="2089"/>
      <c r="U10" s="2089"/>
      <c r="V10" s="2089">
        <v>162963441445</v>
      </c>
      <c r="W10" s="2089"/>
      <c r="X10" s="2089"/>
      <c r="Y10" s="2089"/>
      <c r="Z10" s="2089"/>
      <c r="AA10" s="2089"/>
      <c r="AB10" s="2089"/>
      <c r="AC10" s="2089"/>
      <c r="AD10" s="2089"/>
      <c r="AE10" s="2089"/>
      <c r="AF10" s="2089"/>
      <c r="AG10" s="2089"/>
      <c r="AH10" s="2089"/>
      <c r="AI10" s="2089"/>
      <c r="AJ10" s="2089"/>
      <c r="AK10" s="2089"/>
      <c r="AL10" s="2089">
        <v>10119641</v>
      </c>
      <c r="AM10" s="2089"/>
      <c r="AN10" s="2089"/>
      <c r="AO10" s="2089"/>
      <c r="AP10" s="2089"/>
      <c r="AQ10" s="2089"/>
      <c r="AR10" s="2089"/>
      <c r="AS10" s="2089"/>
      <c r="AT10" s="2089"/>
      <c r="AU10" s="2089">
        <v>14964460</v>
      </c>
      <c r="AV10" s="2089"/>
      <c r="AW10" s="2089"/>
      <c r="AX10" s="2089"/>
      <c r="AY10" s="2089"/>
      <c r="AZ10" s="2089"/>
      <c r="BA10" s="2089"/>
      <c r="BB10" s="2089"/>
      <c r="BC10" s="2089"/>
      <c r="BD10" s="2089"/>
      <c r="BE10" s="2089">
        <v>174198137082</v>
      </c>
      <c r="BF10" s="2089"/>
      <c r="BG10" s="2089"/>
      <c r="BH10" s="2089"/>
      <c r="BI10" s="2089"/>
      <c r="BJ10" s="2089"/>
      <c r="BK10" s="2089"/>
      <c r="BL10" s="2089"/>
      <c r="BM10" s="2089"/>
      <c r="BN10" s="2089"/>
      <c r="BO10" s="2089"/>
      <c r="BP10" s="2089"/>
      <c r="BQ10" s="2089"/>
      <c r="BR10" s="2089"/>
      <c r="BS10" s="2089"/>
      <c r="BT10" s="2090"/>
      <c r="BU10" s="1469"/>
      <c r="BV10" s="2088">
        <v>2652732</v>
      </c>
      <c r="BW10" s="2089"/>
      <c r="BX10" s="2089"/>
      <c r="BY10" s="2089"/>
      <c r="BZ10" s="2089"/>
      <c r="CA10" s="2089"/>
      <c r="CB10" s="2089"/>
      <c r="CC10" s="2089"/>
      <c r="CD10" s="2089"/>
      <c r="CE10" s="2089">
        <v>4319584</v>
      </c>
      <c r="CF10" s="2089"/>
      <c r="CG10" s="2089"/>
      <c r="CH10" s="2089"/>
      <c r="CI10" s="2089"/>
      <c r="CJ10" s="2089"/>
      <c r="CK10" s="2089"/>
      <c r="CL10" s="2089"/>
      <c r="CM10" s="2089"/>
      <c r="CN10" s="2089"/>
      <c r="CO10" s="2089">
        <v>33604778610</v>
      </c>
      <c r="CP10" s="2089"/>
      <c r="CQ10" s="2089"/>
      <c r="CR10" s="2089"/>
      <c r="CS10" s="2089"/>
      <c r="CT10" s="2089"/>
      <c r="CU10" s="2089"/>
      <c r="CV10" s="2089"/>
      <c r="CW10" s="2089"/>
      <c r="CX10" s="2089"/>
      <c r="CY10" s="2089"/>
      <c r="CZ10" s="2089"/>
      <c r="DA10" s="2089"/>
      <c r="DB10" s="2089"/>
      <c r="DC10" s="2089"/>
      <c r="DD10" s="2089"/>
      <c r="DE10" s="2089">
        <v>13025787</v>
      </c>
      <c r="DF10" s="2089"/>
      <c r="DG10" s="2089"/>
      <c r="DH10" s="2089"/>
      <c r="DI10" s="2089"/>
      <c r="DJ10" s="2089"/>
      <c r="DK10" s="2089"/>
      <c r="DL10" s="2089"/>
      <c r="DM10" s="2089"/>
      <c r="DN10" s="2089">
        <v>23161922</v>
      </c>
      <c r="DO10" s="2089"/>
      <c r="DP10" s="2089"/>
      <c r="DQ10" s="2089"/>
      <c r="DR10" s="2089"/>
      <c r="DS10" s="2089"/>
      <c r="DT10" s="2089"/>
      <c r="DU10" s="2089"/>
      <c r="DV10" s="2089"/>
      <c r="DW10" s="2089"/>
      <c r="DX10" s="2089">
        <v>370766357137</v>
      </c>
      <c r="DY10" s="2089"/>
      <c r="DZ10" s="2089"/>
      <c r="EA10" s="2089"/>
      <c r="EB10" s="2089"/>
      <c r="EC10" s="2089"/>
      <c r="ED10" s="2089"/>
      <c r="EE10" s="2089"/>
      <c r="EF10" s="2089"/>
      <c r="EG10" s="2089"/>
      <c r="EH10" s="2089"/>
      <c r="EI10" s="2089"/>
      <c r="EJ10" s="2089"/>
      <c r="EK10" s="2089"/>
      <c r="EL10" s="2089"/>
      <c r="EM10" s="2090"/>
    </row>
    <row r="11" spans="2:144" s="280" customFormat="1" ht="21" customHeight="1" thickBot="1" x14ac:dyDescent="0.25">
      <c r="B11" s="277" t="s">
        <v>782</v>
      </c>
      <c r="C11" s="2091">
        <v>261041</v>
      </c>
      <c r="D11" s="2092"/>
      <c r="E11" s="2092"/>
      <c r="F11" s="2092"/>
      <c r="G11" s="2092"/>
      <c r="H11" s="2092"/>
      <c r="I11" s="2092"/>
      <c r="J11" s="2092"/>
      <c r="K11" s="2092"/>
      <c r="L11" s="2092">
        <v>3771214</v>
      </c>
      <c r="M11" s="2092"/>
      <c r="N11" s="2092"/>
      <c r="O11" s="2092"/>
      <c r="P11" s="2092"/>
      <c r="Q11" s="2092"/>
      <c r="R11" s="2092"/>
      <c r="S11" s="2092"/>
      <c r="T11" s="2092"/>
      <c r="U11" s="2092"/>
      <c r="V11" s="2092">
        <v>160233202679</v>
      </c>
      <c r="W11" s="2092"/>
      <c r="X11" s="2092"/>
      <c r="Y11" s="2092"/>
      <c r="Z11" s="2092"/>
      <c r="AA11" s="2092"/>
      <c r="AB11" s="2092"/>
      <c r="AC11" s="2092"/>
      <c r="AD11" s="2092"/>
      <c r="AE11" s="2092"/>
      <c r="AF11" s="2092"/>
      <c r="AG11" s="2092"/>
      <c r="AH11" s="2092"/>
      <c r="AI11" s="2092"/>
      <c r="AJ11" s="2092"/>
      <c r="AK11" s="2092"/>
      <c r="AL11" s="2092">
        <v>9805644</v>
      </c>
      <c r="AM11" s="2092"/>
      <c r="AN11" s="2092"/>
      <c r="AO11" s="2092"/>
      <c r="AP11" s="2092"/>
      <c r="AQ11" s="2092"/>
      <c r="AR11" s="2092"/>
      <c r="AS11" s="2092"/>
      <c r="AT11" s="2092"/>
      <c r="AU11" s="2092">
        <v>14403304</v>
      </c>
      <c r="AV11" s="2092"/>
      <c r="AW11" s="2092"/>
      <c r="AX11" s="2092"/>
      <c r="AY11" s="2092"/>
      <c r="AZ11" s="2092"/>
      <c r="BA11" s="2092"/>
      <c r="BB11" s="2092"/>
      <c r="BC11" s="2092"/>
      <c r="BD11" s="2092"/>
      <c r="BE11" s="2092">
        <v>169286044636</v>
      </c>
      <c r="BF11" s="2092"/>
      <c r="BG11" s="2092"/>
      <c r="BH11" s="2092"/>
      <c r="BI11" s="2092"/>
      <c r="BJ11" s="2092"/>
      <c r="BK11" s="2092"/>
      <c r="BL11" s="2092"/>
      <c r="BM11" s="2092"/>
      <c r="BN11" s="2092"/>
      <c r="BO11" s="2092"/>
      <c r="BP11" s="2092"/>
      <c r="BQ11" s="2092"/>
      <c r="BR11" s="2092"/>
      <c r="BS11" s="2092"/>
      <c r="BT11" s="2093"/>
      <c r="BU11" s="1469"/>
      <c r="BV11" s="2091">
        <v>2571876</v>
      </c>
      <c r="BW11" s="2092"/>
      <c r="BX11" s="2092"/>
      <c r="BY11" s="2092"/>
      <c r="BZ11" s="2092"/>
      <c r="CA11" s="2092"/>
      <c r="CB11" s="2092"/>
      <c r="CC11" s="2092"/>
      <c r="CD11" s="2092"/>
      <c r="CE11" s="2092">
        <v>4090277</v>
      </c>
      <c r="CF11" s="2092"/>
      <c r="CG11" s="2092"/>
      <c r="CH11" s="2092"/>
      <c r="CI11" s="2092"/>
      <c r="CJ11" s="2092"/>
      <c r="CK11" s="2092"/>
      <c r="CL11" s="2092"/>
      <c r="CM11" s="2092"/>
      <c r="CN11" s="2092"/>
      <c r="CO11" s="2092">
        <v>32272077937</v>
      </c>
      <c r="CP11" s="2092"/>
      <c r="CQ11" s="2092"/>
      <c r="CR11" s="2092"/>
      <c r="CS11" s="2092"/>
      <c r="CT11" s="2092"/>
      <c r="CU11" s="2092"/>
      <c r="CV11" s="2092"/>
      <c r="CW11" s="2092"/>
      <c r="CX11" s="2092"/>
      <c r="CY11" s="2092"/>
      <c r="CZ11" s="2092"/>
      <c r="DA11" s="2092"/>
      <c r="DB11" s="2092"/>
      <c r="DC11" s="2092"/>
      <c r="DD11" s="2092"/>
      <c r="DE11" s="2092">
        <v>12638561</v>
      </c>
      <c r="DF11" s="2092"/>
      <c r="DG11" s="2092"/>
      <c r="DH11" s="2092"/>
      <c r="DI11" s="2092"/>
      <c r="DJ11" s="2092"/>
      <c r="DK11" s="2092"/>
      <c r="DL11" s="2092"/>
      <c r="DM11" s="2092"/>
      <c r="DN11" s="2092">
        <v>22264795</v>
      </c>
      <c r="DO11" s="2092"/>
      <c r="DP11" s="2092"/>
      <c r="DQ11" s="2092"/>
      <c r="DR11" s="2092"/>
      <c r="DS11" s="2092"/>
      <c r="DT11" s="2092"/>
      <c r="DU11" s="2092"/>
      <c r="DV11" s="2092"/>
      <c r="DW11" s="2092"/>
      <c r="DX11" s="2092">
        <v>361791325252</v>
      </c>
      <c r="DY11" s="2092"/>
      <c r="DZ11" s="2092"/>
      <c r="EA11" s="2092"/>
      <c r="EB11" s="2092"/>
      <c r="EC11" s="2092"/>
      <c r="ED11" s="2092"/>
      <c r="EE11" s="2092"/>
      <c r="EF11" s="2092"/>
      <c r="EG11" s="2092"/>
      <c r="EH11" s="2092"/>
      <c r="EI11" s="2092"/>
      <c r="EJ11" s="2092"/>
      <c r="EK11" s="2092"/>
      <c r="EL11" s="2092"/>
      <c r="EM11" s="2093"/>
    </row>
    <row r="12" spans="2:144" s="280" customFormat="1" ht="15" customHeight="1" x14ac:dyDescent="0.2">
      <c r="B12" s="2237"/>
      <c r="C12" s="2095"/>
      <c r="D12" s="2095"/>
      <c r="E12" s="2095"/>
      <c r="F12" s="2095"/>
      <c r="G12" s="2095"/>
      <c r="H12" s="2095"/>
      <c r="I12" s="2095"/>
      <c r="J12" s="2095"/>
      <c r="K12" s="2095"/>
      <c r="L12" s="2095"/>
      <c r="M12" s="2095"/>
      <c r="N12" s="2095"/>
      <c r="O12" s="2095"/>
      <c r="P12" s="2095"/>
      <c r="Q12" s="2095"/>
      <c r="R12" s="2095"/>
      <c r="S12" s="2095"/>
      <c r="T12" s="2095"/>
      <c r="U12" s="2095"/>
      <c r="V12" s="2095"/>
      <c r="W12" s="2095"/>
      <c r="X12" s="2095"/>
      <c r="Y12" s="2095"/>
      <c r="Z12" s="2095"/>
      <c r="AA12" s="2095"/>
      <c r="AB12" s="2095"/>
      <c r="AC12" s="2095"/>
      <c r="AD12" s="2095"/>
      <c r="AE12" s="2095"/>
      <c r="AF12" s="2095"/>
      <c r="AG12" s="2095"/>
      <c r="AH12" s="2095"/>
      <c r="AI12" s="2095"/>
      <c r="AJ12" s="2095"/>
      <c r="AK12" s="2095"/>
      <c r="AL12" s="2095"/>
      <c r="AM12" s="2095"/>
      <c r="AN12" s="2095"/>
      <c r="AO12" s="2095"/>
      <c r="AP12" s="2095"/>
      <c r="AQ12" s="2095"/>
      <c r="AR12" s="2095"/>
      <c r="AS12" s="2095"/>
      <c r="AT12" s="2095"/>
      <c r="AU12" s="2095"/>
      <c r="AV12" s="2095"/>
      <c r="AW12" s="2095"/>
      <c r="AX12" s="2095"/>
      <c r="AY12" s="2095"/>
      <c r="AZ12" s="2095"/>
      <c r="BA12" s="2095"/>
      <c r="BB12" s="2095"/>
      <c r="BC12" s="2095"/>
      <c r="BD12" s="2095"/>
      <c r="BE12" s="2095"/>
      <c r="BF12" s="2095"/>
      <c r="BG12" s="2095"/>
      <c r="BH12" s="2095"/>
      <c r="BI12" s="2095"/>
      <c r="BJ12" s="2095"/>
      <c r="BK12" s="2095"/>
      <c r="BL12" s="2095"/>
      <c r="BM12" s="2095"/>
      <c r="BN12" s="2095"/>
      <c r="BO12" s="2095"/>
      <c r="BP12" s="2095"/>
      <c r="BQ12" s="2095"/>
      <c r="BR12" s="2095"/>
      <c r="BS12" s="2095"/>
      <c r="BT12" s="2095"/>
      <c r="BV12" s="2101"/>
      <c r="BW12" s="2101"/>
      <c r="BX12" s="2101"/>
      <c r="BY12" s="2101"/>
      <c r="BZ12" s="2101"/>
      <c r="CA12" s="2101"/>
      <c r="CB12" s="2101"/>
      <c r="CC12" s="2101"/>
      <c r="CD12" s="2101"/>
      <c r="CE12" s="2101"/>
      <c r="CF12" s="2101"/>
      <c r="CG12" s="2101"/>
      <c r="CH12" s="2101"/>
      <c r="CI12" s="2101"/>
      <c r="CJ12" s="2101"/>
      <c r="CK12" s="2101"/>
      <c r="CL12" s="2101"/>
      <c r="CM12" s="2101"/>
      <c r="CN12" s="2101"/>
      <c r="CO12" s="2101"/>
      <c r="CP12" s="2101"/>
      <c r="CQ12" s="2101"/>
      <c r="CR12" s="2101"/>
      <c r="CS12" s="2101"/>
      <c r="CT12" s="2101"/>
      <c r="CU12" s="2101"/>
      <c r="CV12" s="2101"/>
      <c r="CW12" s="2101"/>
      <c r="CX12" s="2101"/>
      <c r="CY12" s="2101"/>
      <c r="CZ12" s="2101"/>
      <c r="DA12" s="2101"/>
      <c r="DB12" s="2101"/>
      <c r="DC12" s="2101"/>
      <c r="DD12" s="2101"/>
      <c r="DE12" s="2101"/>
      <c r="DF12" s="2101"/>
      <c r="DG12" s="2101"/>
      <c r="DH12" s="2101"/>
      <c r="DI12" s="2101"/>
      <c r="DJ12" s="2101"/>
      <c r="DK12" s="2101"/>
      <c r="DL12" s="2101"/>
      <c r="DM12" s="2101"/>
      <c r="DN12" s="2101"/>
      <c r="DO12" s="2101"/>
      <c r="DP12" s="2101"/>
      <c r="DQ12" s="2101"/>
      <c r="DR12" s="2101"/>
      <c r="DS12" s="2101"/>
      <c r="DT12" s="2101"/>
      <c r="DU12" s="2101"/>
      <c r="DV12" s="2101"/>
      <c r="DW12" s="2101"/>
      <c r="DX12" s="2101"/>
      <c r="DY12" s="2101"/>
      <c r="DZ12" s="2101"/>
      <c r="EA12" s="2101"/>
      <c r="EB12" s="2101"/>
      <c r="EC12" s="2101"/>
      <c r="ED12" s="2101"/>
      <c r="EE12" s="2101"/>
      <c r="EF12" s="2101"/>
      <c r="EG12" s="2101"/>
      <c r="EH12" s="2101"/>
      <c r="EI12" s="2101"/>
      <c r="EJ12" s="2101"/>
      <c r="EK12" s="2101"/>
      <c r="EL12" s="2101"/>
      <c r="EM12" s="2101"/>
    </row>
    <row r="13" spans="2:144" s="280" customFormat="1" ht="15" customHeight="1" x14ac:dyDescent="0.2">
      <c r="B13" s="2095"/>
      <c r="C13" s="2095"/>
      <c r="D13" s="2095"/>
      <c r="E13" s="2095"/>
      <c r="F13" s="2095"/>
      <c r="G13" s="2095"/>
      <c r="H13" s="2095"/>
      <c r="I13" s="2095"/>
      <c r="J13" s="2095"/>
      <c r="K13" s="2095"/>
      <c r="L13" s="2095"/>
      <c r="M13" s="2095"/>
      <c r="N13" s="2095"/>
      <c r="O13" s="2095"/>
      <c r="P13" s="2095"/>
      <c r="Q13" s="2095"/>
      <c r="R13" s="2095"/>
      <c r="S13" s="2095"/>
      <c r="T13" s="2095"/>
      <c r="U13" s="2095"/>
      <c r="V13" s="2095"/>
      <c r="W13" s="2095"/>
      <c r="X13" s="2095"/>
      <c r="Y13" s="2095"/>
      <c r="Z13" s="2095"/>
      <c r="AA13" s="2095"/>
      <c r="AB13" s="2095"/>
      <c r="AC13" s="2095"/>
      <c r="AD13" s="2095"/>
      <c r="AE13" s="2095"/>
      <c r="AF13" s="2095"/>
      <c r="AG13" s="2095"/>
      <c r="AH13" s="2095"/>
      <c r="AI13" s="2095"/>
      <c r="AJ13" s="2095"/>
      <c r="AK13" s="2095"/>
      <c r="AL13" s="2095"/>
      <c r="AM13" s="2095"/>
      <c r="AN13" s="2095"/>
      <c r="AO13" s="2095"/>
      <c r="AP13" s="2095"/>
      <c r="AQ13" s="2095"/>
      <c r="AR13" s="2095"/>
      <c r="AS13" s="2095"/>
      <c r="AT13" s="2095"/>
      <c r="AU13" s="2095"/>
      <c r="AV13" s="2095"/>
      <c r="AW13" s="2095"/>
      <c r="AX13" s="2095"/>
      <c r="AY13" s="2095"/>
      <c r="AZ13" s="2095"/>
      <c r="BA13" s="2095"/>
      <c r="BB13" s="2095"/>
      <c r="BC13" s="2095"/>
      <c r="BD13" s="2095"/>
      <c r="BE13" s="2095"/>
      <c r="BF13" s="2095"/>
      <c r="BG13" s="2095"/>
      <c r="BH13" s="2095"/>
      <c r="BI13" s="2095"/>
      <c r="BJ13" s="2095"/>
      <c r="BK13" s="2095"/>
      <c r="BL13" s="2095"/>
      <c r="BM13" s="2095"/>
      <c r="BN13" s="2095"/>
      <c r="BO13" s="2095"/>
      <c r="BP13" s="2095"/>
      <c r="BQ13" s="2095"/>
      <c r="BR13" s="2095"/>
      <c r="BS13" s="2095"/>
      <c r="BT13" s="2095"/>
      <c r="BV13" s="2102"/>
      <c r="BW13" s="2102"/>
      <c r="BX13" s="2102"/>
      <c r="BY13" s="2102"/>
      <c r="BZ13" s="2102"/>
      <c r="CA13" s="2102"/>
      <c r="CB13" s="2102"/>
      <c r="CC13" s="2102"/>
      <c r="CD13" s="2102"/>
      <c r="CE13" s="2102"/>
      <c r="CF13" s="2102"/>
      <c r="CG13" s="2102"/>
      <c r="CH13" s="2102"/>
      <c r="CI13" s="2102"/>
      <c r="CJ13" s="2102"/>
      <c r="CK13" s="2102"/>
      <c r="CL13" s="2102"/>
      <c r="CM13" s="2102"/>
      <c r="CN13" s="2102"/>
      <c r="CO13" s="2102"/>
      <c r="CP13" s="2102"/>
      <c r="CQ13" s="2102"/>
      <c r="CR13" s="2102"/>
      <c r="CS13" s="2102"/>
      <c r="CT13" s="2102"/>
      <c r="CU13" s="2102"/>
      <c r="CV13" s="2102"/>
      <c r="CW13" s="2102"/>
      <c r="CX13" s="2102"/>
      <c r="CY13" s="2102"/>
      <c r="CZ13" s="2102"/>
      <c r="DA13" s="2102"/>
      <c r="DB13" s="2102"/>
      <c r="DC13" s="2102"/>
      <c r="DD13" s="2102"/>
      <c r="DE13" s="2102"/>
      <c r="DF13" s="2102"/>
      <c r="DG13" s="2102"/>
      <c r="DH13" s="2102"/>
      <c r="DI13" s="2102"/>
      <c r="DJ13" s="2102"/>
      <c r="DK13" s="2102"/>
      <c r="DL13" s="2102"/>
      <c r="DM13" s="2102"/>
      <c r="DN13" s="2102"/>
      <c r="DO13" s="2102"/>
      <c r="DP13" s="2102"/>
      <c r="DQ13" s="2102"/>
      <c r="DR13" s="2102"/>
      <c r="DS13" s="2102"/>
      <c r="DT13" s="2102"/>
      <c r="DU13" s="2102"/>
      <c r="DV13" s="2102"/>
      <c r="DW13" s="2102"/>
      <c r="DX13" s="2102"/>
      <c r="DY13" s="2102"/>
      <c r="DZ13" s="2102"/>
      <c r="EA13" s="2102"/>
      <c r="EB13" s="2102"/>
      <c r="EC13" s="2102"/>
      <c r="ED13" s="2102"/>
      <c r="EE13" s="2102"/>
      <c r="EF13" s="2102"/>
      <c r="EG13" s="2102"/>
      <c r="EH13" s="2102"/>
      <c r="EI13" s="2102"/>
      <c r="EJ13" s="2102"/>
      <c r="EK13" s="2102"/>
      <c r="EL13" s="2102"/>
      <c r="EM13" s="2102"/>
    </row>
    <row r="14" spans="2:144" s="280" customFormat="1" ht="15" customHeight="1" thickBot="1" x14ac:dyDescent="0.25">
      <c r="B14" s="2099"/>
      <c r="C14" s="2099"/>
      <c r="D14" s="2099"/>
      <c r="E14" s="2099"/>
      <c r="F14" s="2099"/>
      <c r="G14" s="2099"/>
      <c r="H14" s="2099"/>
      <c r="I14" s="2099"/>
      <c r="J14" s="2099"/>
      <c r="K14" s="2099"/>
      <c r="L14" s="2099"/>
      <c r="M14" s="2099"/>
      <c r="N14" s="2099"/>
      <c r="O14" s="2099"/>
      <c r="P14" s="2099"/>
      <c r="Q14" s="2099"/>
      <c r="R14" s="2099"/>
      <c r="S14" s="2099"/>
      <c r="T14" s="2099"/>
      <c r="U14" s="2099"/>
      <c r="V14" s="2099"/>
      <c r="W14" s="2099"/>
      <c r="X14" s="2099"/>
      <c r="Y14" s="2099"/>
      <c r="Z14" s="2099"/>
      <c r="AA14" s="2099"/>
      <c r="AB14" s="2099"/>
      <c r="AC14" s="2099"/>
      <c r="AD14" s="2099"/>
      <c r="AE14" s="2099"/>
      <c r="AF14" s="2099"/>
      <c r="AG14" s="2099"/>
      <c r="AH14" s="2099"/>
      <c r="AI14" s="2099"/>
      <c r="AJ14" s="2099"/>
      <c r="AK14" s="2099"/>
      <c r="AL14" s="2099"/>
      <c r="AM14" s="2099"/>
      <c r="AN14" s="2099"/>
      <c r="AO14" s="2099"/>
      <c r="AP14" s="2099"/>
      <c r="AQ14" s="2099"/>
      <c r="AR14" s="2099"/>
      <c r="AS14" s="2099"/>
      <c r="AT14" s="2099"/>
      <c r="AU14" s="2099"/>
      <c r="AV14" s="2099"/>
      <c r="AW14" s="2099"/>
      <c r="AX14" s="2099"/>
      <c r="AY14" s="2099"/>
      <c r="AZ14" s="2099"/>
      <c r="BA14" s="2099"/>
      <c r="BB14" s="2099"/>
      <c r="BC14" s="2099"/>
      <c r="BD14" s="2099"/>
      <c r="BE14" s="2099"/>
      <c r="BF14" s="2099"/>
      <c r="BG14" s="2099"/>
      <c r="BH14" s="2099"/>
      <c r="BI14" s="2099"/>
      <c r="BJ14" s="2099"/>
      <c r="BK14" s="2099"/>
      <c r="BL14" s="2099"/>
      <c r="BM14" s="2099"/>
      <c r="BN14" s="2099"/>
      <c r="BO14" s="2099"/>
      <c r="BP14" s="2099"/>
      <c r="BQ14" s="2099"/>
      <c r="BR14" s="2099"/>
      <c r="BS14" s="2099"/>
      <c r="BT14" s="2099"/>
      <c r="BV14" s="2103"/>
      <c r="BW14" s="2103"/>
      <c r="BX14" s="2103"/>
      <c r="BY14" s="2103"/>
      <c r="BZ14" s="2103"/>
      <c r="CA14" s="2103"/>
      <c r="CB14" s="2103"/>
      <c r="CC14" s="2103"/>
      <c r="CD14" s="2103"/>
      <c r="CE14" s="2103"/>
      <c r="CF14" s="2103"/>
      <c r="CG14" s="2103"/>
      <c r="CH14" s="2103"/>
      <c r="CI14" s="2103"/>
      <c r="CJ14" s="2103"/>
      <c r="CK14" s="2103"/>
      <c r="CL14" s="2103"/>
      <c r="CM14" s="2103"/>
      <c r="CN14" s="2103"/>
      <c r="CO14" s="2103"/>
      <c r="CP14" s="2103"/>
      <c r="CQ14" s="2103"/>
      <c r="CR14" s="2103"/>
      <c r="CS14" s="2103"/>
      <c r="CT14" s="2103"/>
      <c r="CU14" s="2103"/>
      <c r="CV14" s="2103"/>
      <c r="CW14" s="2103"/>
      <c r="CX14" s="2103"/>
      <c r="CY14" s="2103"/>
      <c r="CZ14" s="2103"/>
      <c r="DA14" s="2103"/>
      <c r="DB14" s="2103"/>
      <c r="DC14" s="2103"/>
      <c r="DD14" s="2103"/>
      <c r="DE14" s="2103"/>
      <c r="DF14" s="2103"/>
      <c r="DG14" s="2103"/>
      <c r="DH14" s="2103"/>
      <c r="DI14" s="2103"/>
      <c r="DJ14" s="2103"/>
      <c r="DK14" s="2103"/>
      <c r="DL14" s="2103"/>
      <c r="DM14" s="2103"/>
      <c r="DN14" s="2103"/>
      <c r="DO14" s="2103"/>
      <c r="DP14" s="2103"/>
      <c r="DQ14" s="2103"/>
      <c r="DR14" s="2103"/>
      <c r="DS14" s="2103"/>
      <c r="DT14" s="2103"/>
      <c r="DU14" s="2103"/>
      <c r="DV14" s="2103"/>
      <c r="DW14" s="2103"/>
      <c r="DX14" s="2103"/>
      <c r="DY14" s="2103"/>
      <c r="DZ14" s="2103"/>
      <c r="EA14" s="2103"/>
      <c r="EB14" s="2103"/>
      <c r="EC14" s="2103"/>
      <c r="ED14" s="2103"/>
      <c r="EE14" s="2103"/>
      <c r="EF14" s="2103"/>
      <c r="EG14" s="2103"/>
      <c r="EH14" s="2103"/>
      <c r="EI14" s="2103"/>
      <c r="EJ14" s="2103"/>
      <c r="EK14" s="2103"/>
      <c r="EL14" s="2103"/>
      <c r="EM14" s="2103"/>
    </row>
    <row r="15" spans="2:144" s="280" customFormat="1" ht="21" customHeight="1" x14ac:dyDescent="0.2">
      <c r="B15" s="281"/>
      <c r="C15" s="2076" t="s">
        <v>503</v>
      </c>
      <c r="D15" s="2077"/>
      <c r="E15" s="2077"/>
      <c r="F15" s="2077"/>
      <c r="G15" s="2077"/>
      <c r="H15" s="2077"/>
      <c r="I15" s="2077"/>
      <c r="J15" s="2077"/>
      <c r="K15" s="2077"/>
      <c r="L15" s="2077"/>
      <c r="M15" s="2077"/>
      <c r="N15" s="2077"/>
      <c r="O15" s="2077"/>
      <c r="P15" s="2077"/>
      <c r="Q15" s="2077"/>
      <c r="R15" s="2077"/>
      <c r="S15" s="2077"/>
      <c r="T15" s="2077"/>
      <c r="U15" s="2077"/>
      <c r="V15" s="2077"/>
      <c r="W15" s="2077"/>
      <c r="X15" s="2077"/>
      <c r="Y15" s="2077"/>
      <c r="Z15" s="2077"/>
      <c r="AA15" s="2077"/>
      <c r="AB15" s="2077"/>
      <c r="AC15" s="2077"/>
      <c r="AD15" s="2077"/>
      <c r="AE15" s="2077"/>
      <c r="AF15" s="2077"/>
      <c r="AG15" s="2077"/>
      <c r="AH15" s="2077"/>
      <c r="AI15" s="2077"/>
      <c r="AJ15" s="2077"/>
      <c r="AK15" s="2077"/>
      <c r="AL15" s="2077"/>
      <c r="AM15" s="2077"/>
      <c r="AN15" s="2077"/>
      <c r="AO15" s="2077"/>
      <c r="AP15" s="2077"/>
      <c r="AQ15" s="2077"/>
      <c r="AR15" s="2077"/>
      <c r="AS15" s="2077"/>
      <c r="AT15" s="2077"/>
      <c r="AU15" s="2077"/>
      <c r="AV15" s="2077"/>
      <c r="AW15" s="2077"/>
      <c r="AX15" s="2077"/>
      <c r="AY15" s="2077"/>
      <c r="AZ15" s="2077"/>
      <c r="BA15" s="2077"/>
      <c r="BB15" s="2077"/>
      <c r="BC15" s="2077"/>
      <c r="BD15" s="2077"/>
      <c r="BE15" s="2077"/>
      <c r="BF15" s="2077"/>
      <c r="BG15" s="2077"/>
      <c r="BH15" s="2077"/>
      <c r="BI15" s="2077"/>
      <c r="BJ15" s="2077"/>
      <c r="BK15" s="2077"/>
      <c r="BL15" s="2077"/>
      <c r="BM15" s="2077"/>
      <c r="BN15" s="2077"/>
      <c r="BO15" s="2077"/>
      <c r="BP15" s="2077"/>
      <c r="BQ15" s="2077"/>
      <c r="BR15" s="2077"/>
      <c r="BS15" s="2077"/>
      <c r="BT15" s="2078"/>
      <c r="BU15" s="282"/>
      <c r="BV15" s="2076" t="s">
        <v>512</v>
      </c>
      <c r="BW15" s="2077"/>
      <c r="BX15" s="2077"/>
      <c r="BY15" s="2077"/>
      <c r="BZ15" s="2077"/>
      <c r="CA15" s="2077"/>
      <c r="CB15" s="2077"/>
      <c r="CC15" s="2077"/>
      <c r="CD15" s="2077"/>
      <c r="CE15" s="2077"/>
      <c r="CF15" s="2077"/>
      <c r="CG15" s="2077"/>
      <c r="CH15" s="2077"/>
      <c r="CI15" s="2077"/>
      <c r="CJ15" s="2077"/>
      <c r="CK15" s="2077"/>
      <c r="CL15" s="2077"/>
      <c r="CM15" s="2077"/>
      <c r="CN15" s="2077"/>
      <c r="CO15" s="2077"/>
      <c r="CP15" s="2077"/>
      <c r="CQ15" s="2077"/>
      <c r="CR15" s="2077"/>
      <c r="CS15" s="2077"/>
      <c r="CT15" s="2077"/>
      <c r="CU15" s="2077"/>
      <c r="CV15" s="2077"/>
      <c r="CW15" s="2077"/>
      <c r="CX15" s="2077"/>
      <c r="CY15" s="2077"/>
      <c r="CZ15" s="2077"/>
      <c r="DA15" s="2077"/>
      <c r="DB15" s="2077"/>
      <c r="DC15" s="2077"/>
      <c r="DD15" s="2077"/>
      <c r="DE15" s="2077"/>
      <c r="DF15" s="2077" t="s">
        <v>513</v>
      </c>
      <c r="DG15" s="2077"/>
      <c r="DH15" s="2077"/>
      <c r="DI15" s="2077"/>
      <c r="DJ15" s="2077"/>
      <c r="DK15" s="2077"/>
      <c r="DL15" s="2077"/>
      <c r="DM15" s="2077"/>
      <c r="DN15" s="2077"/>
      <c r="DO15" s="2077"/>
      <c r="DP15" s="2077"/>
      <c r="DQ15" s="2077"/>
      <c r="DR15" s="2077"/>
      <c r="DS15" s="2077"/>
      <c r="DT15" s="2077"/>
      <c r="DU15" s="2077"/>
      <c r="DV15" s="2077"/>
      <c r="DW15" s="2077"/>
      <c r="DX15" s="2077"/>
      <c r="DY15" s="2077"/>
      <c r="DZ15" s="2077"/>
      <c r="EA15" s="2077"/>
      <c r="EB15" s="2077"/>
      <c r="EC15" s="2077"/>
      <c r="ED15" s="2077"/>
      <c r="EE15" s="2077"/>
      <c r="EF15" s="2077"/>
      <c r="EG15" s="2077"/>
      <c r="EH15" s="2077"/>
      <c r="EI15" s="2077"/>
      <c r="EJ15" s="2077"/>
      <c r="EK15" s="2077"/>
      <c r="EL15" s="2077"/>
      <c r="EM15" s="2078"/>
    </row>
    <row r="16" spans="2:144" s="280" customFormat="1" ht="21" customHeight="1" x14ac:dyDescent="0.2">
      <c r="B16" s="283" t="s">
        <v>501</v>
      </c>
      <c r="C16" s="2079" t="s">
        <v>514</v>
      </c>
      <c r="D16" s="2080"/>
      <c r="E16" s="2080"/>
      <c r="F16" s="2080"/>
      <c r="G16" s="2080"/>
      <c r="H16" s="2080"/>
      <c r="I16" s="2080"/>
      <c r="J16" s="2080"/>
      <c r="K16" s="2080"/>
      <c r="L16" s="2080"/>
      <c r="M16" s="2080"/>
      <c r="N16" s="2080"/>
      <c r="O16" s="2080"/>
      <c r="P16" s="2080"/>
      <c r="Q16" s="2080"/>
      <c r="R16" s="2080"/>
      <c r="S16" s="2080"/>
      <c r="T16" s="2080"/>
      <c r="U16" s="2080"/>
      <c r="V16" s="2080"/>
      <c r="W16" s="2080"/>
      <c r="X16" s="2080"/>
      <c r="Y16" s="2080"/>
      <c r="Z16" s="2080"/>
      <c r="AA16" s="2080"/>
      <c r="AB16" s="2080"/>
      <c r="AC16" s="2080"/>
      <c r="AD16" s="2080"/>
      <c r="AE16" s="2080"/>
      <c r="AF16" s="2080"/>
      <c r="AG16" s="2080"/>
      <c r="AH16" s="2080"/>
      <c r="AI16" s="2080"/>
      <c r="AJ16" s="2080"/>
      <c r="AK16" s="2080"/>
      <c r="AL16" s="2080" t="s">
        <v>515</v>
      </c>
      <c r="AM16" s="2080"/>
      <c r="AN16" s="2080"/>
      <c r="AO16" s="2080"/>
      <c r="AP16" s="2080"/>
      <c r="AQ16" s="2080"/>
      <c r="AR16" s="2080"/>
      <c r="AS16" s="2080"/>
      <c r="AT16" s="2080"/>
      <c r="AU16" s="2080"/>
      <c r="AV16" s="2080"/>
      <c r="AW16" s="2080"/>
      <c r="AX16" s="2080"/>
      <c r="AY16" s="2080"/>
      <c r="AZ16" s="2080"/>
      <c r="BA16" s="2080"/>
      <c r="BB16" s="2080"/>
      <c r="BC16" s="2080"/>
      <c r="BD16" s="2080"/>
      <c r="BE16" s="2080"/>
      <c r="BF16" s="2080"/>
      <c r="BG16" s="2080"/>
      <c r="BH16" s="2080"/>
      <c r="BI16" s="2080"/>
      <c r="BJ16" s="2080"/>
      <c r="BK16" s="2080"/>
      <c r="BL16" s="2080"/>
      <c r="BM16" s="2080"/>
      <c r="BN16" s="2080"/>
      <c r="BO16" s="2080"/>
      <c r="BP16" s="2080"/>
      <c r="BQ16" s="2080"/>
      <c r="BR16" s="2080"/>
      <c r="BS16" s="2080"/>
      <c r="BT16" s="2081"/>
      <c r="BU16" s="282"/>
      <c r="BV16" s="2079" t="s">
        <v>516</v>
      </c>
      <c r="BW16" s="2080"/>
      <c r="BX16" s="2080"/>
      <c r="BY16" s="2080"/>
      <c r="BZ16" s="2080"/>
      <c r="CA16" s="2080"/>
      <c r="CB16" s="2080"/>
      <c r="CC16" s="2080"/>
      <c r="CD16" s="2080"/>
      <c r="CE16" s="2080"/>
      <c r="CF16" s="2080"/>
      <c r="CG16" s="2080"/>
      <c r="CH16" s="2080"/>
      <c r="CI16" s="2080"/>
      <c r="CJ16" s="2080"/>
      <c r="CK16" s="2080"/>
      <c r="CL16" s="2080"/>
      <c r="CM16" s="2080"/>
      <c r="CN16" s="2080"/>
      <c r="CO16" s="2080" t="s">
        <v>492</v>
      </c>
      <c r="CP16" s="2080"/>
      <c r="CQ16" s="2080"/>
      <c r="CR16" s="2080"/>
      <c r="CS16" s="2080"/>
      <c r="CT16" s="2080"/>
      <c r="CU16" s="2080"/>
      <c r="CV16" s="2080"/>
      <c r="CW16" s="2080"/>
      <c r="CX16" s="2080"/>
      <c r="CY16" s="2080"/>
      <c r="CZ16" s="2080"/>
      <c r="DA16" s="2080"/>
      <c r="DB16" s="2080"/>
      <c r="DC16" s="2080"/>
      <c r="DD16" s="2080"/>
      <c r="DE16" s="2080"/>
      <c r="DF16" s="2080" t="s">
        <v>517</v>
      </c>
      <c r="DG16" s="2080"/>
      <c r="DH16" s="2080"/>
      <c r="DI16" s="2080"/>
      <c r="DJ16" s="2080"/>
      <c r="DK16" s="2080"/>
      <c r="DL16" s="2080"/>
      <c r="DM16" s="2080"/>
      <c r="DN16" s="2080"/>
      <c r="DO16" s="2080"/>
      <c r="DP16" s="2080"/>
      <c r="DQ16" s="2080"/>
      <c r="DR16" s="2080"/>
      <c r="DS16" s="2080"/>
      <c r="DT16" s="2080"/>
      <c r="DU16" s="2080" t="s">
        <v>117</v>
      </c>
      <c r="DV16" s="2080"/>
      <c r="DW16" s="2080"/>
      <c r="DX16" s="2080"/>
      <c r="DY16" s="2080"/>
      <c r="DZ16" s="2080"/>
      <c r="EA16" s="2080"/>
      <c r="EB16" s="2080"/>
      <c r="EC16" s="2080"/>
      <c r="ED16" s="2080"/>
      <c r="EE16" s="2080"/>
      <c r="EF16" s="2080"/>
      <c r="EG16" s="2080"/>
      <c r="EH16" s="2080"/>
      <c r="EI16" s="2080"/>
      <c r="EJ16" s="2080"/>
      <c r="EK16" s="2080"/>
      <c r="EL16" s="2080"/>
      <c r="EM16" s="2081"/>
    </row>
    <row r="17" spans="2:169" s="280" customFormat="1" ht="21" customHeight="1" thickBot="1" x14ac:dyDescent="0.25">
      <c r="B17" s="284"/>
      <c r="C17" s="2082" t="s">
        <v>508</v>
      </c>
      <c r="D17" s="2083"/>
      <c r="E17" s="2083"/>
      <c r="F17" s="2083"/>
      <c r="G17" s="2083"/>
      <c r="H17" s="2083"/>
      <c r="I17" s="2083"/>
      <c r="J17" s="2083"/>
      <c r="K17" s="2083"/>
      <c r="L17" s="2083" t="s">
        <v>518</v>
      </c>
      <c r="M17" s="2083"/>
      <c r="N17" s="2083"/>
      <c r="O17" s="2083"/>
      <c r="P17" s="2083"/>
      <c r="Q17" s="2083"/>
      <c r="R17" s="2083"/>
      <c r="S17" s="2083"/>
      <c r="T17" s="2083"/>
      <c r="U17" s="2083"/>
      <c r="V17" s="2083" t="s">
        <v>510</v>
      </c>
      <c r="W17" s="2083"/>
      <c r="X17" s="2083"/>
      <c r="Y17" s="2083"/>
      <c r="Z17" s="2083"/>
      <c r="AA17" s="2083"/>
      <c r="AB17" s="2083"/>
      <c r="AC17" s="2083"/>
      <c r="AD17" s="2083"/>
      <c r="AE17" s="2083"/>
      <c r="AF17" s="2083"/>
      <c r="AG17" s="2083"/>
      <c r="AH17" s="2083"/>
      <c r="AI17" s="2083"/>
      <c r="AJ17" s="2083"/>
      <c r="AK17" s="2083"/>
      <c r="AL17" s="2083" t="s">
        <v>519</v>
      </c>
      <c r="AM17" s="2083"/>
      <c r="AN17" s="2083"/>
      <c r="AO17" s="2083"/>
      <c r="AP17" s="2083"/>
      <c r="AQ17" s="2083"/>
      <c r="AR17" s="2083"/>
      <c r="AS17" s="2083"/>
      <c r="AT17" s="2083"/>
      <c r="AU17" s="2083" t="s">
        <v>23</v>
      </c>
      <c r="AV17" s="2083"/>
      <c r="AW17" s="2083"/>
      <c r="AX17" s="2083"/>
      <c r="AY17" s="2083"/>
      <c r="AZ17" s="2083"/>
      <c r="BA17" s="2083"/>
      <c r="BB17" s="2083"/>
      <c r="BC17" s="2083"/>
      <c r="BD17" s="2083"/>
      <c r="BE17" s="2083" t="s">
        <v>307</v>
      </c>
      <c r="BF17" s="2083"/>
      <c r="BG17" s="2083"/>
      <c r="BH17" s="2083"/>
      <c r="BI17" s="2083"/>
      <c r="BJ17" s="2083"/>
      <c r="BK17" s="2083"/>
      <c r="BL17" s="2083"/>
      <c r="BM17" s="2083"/>
      <c r="BN17" s="2083"/>
      <c r="BO17" s="2083"/>
      <c r="BP17" s="2083"/>
      <c r="BQ17" s="2083"/>
      <c r="BR17" s="2083"/>
      <c r="BS17" s="2083"/>
      <c r="BT17" s="2087"/>
      <c r="BU17" s="282"/>
      <c r="BV17" s="2082" t="s">
        <v>508</v>
      </c>
      <c r="BW17" s="2083"/>
      <c r="BX17" s="2083"/>
      <c r="BY17" s="2083"/>
      <c r="BZ17" s="2083"/>
      <c r="CA17" s="2083" t="s">
        <v>509</v>
      </c>
      <c r="CB17" s="2083"/>
      <c r="CC17" s="2083"/>
      <c r="CD17" s="2083"/>
      <c r="CE17" s="2083"/>
      <c r="CF17" s="2083" t="s">
        <v>510</v>
      </c>
      <c r="CG17" s="2083"/>
      <c r="CH17" s="2083"/>
      <c r="CI17" s="2083"/>
      <c r="CJ17" s="2083"/>
      <c r="CK17" s="2083"/>
      <c r="CL17" s="2083"/>
      <c r="CM17" s="2083"/>
      <c r="CN17" s="2083"/>
      <c r="CO17" s="2083" t="s">
        <v>508</v>
      </c>
      <c r="CP17" s="2083"/>
      <c r="CQ17" s="2083"/>
      <c r="CR17" s="2083"/>
      <c r="CS17" s="2083"/>
      <c r="CT17" s="2083"/>
      <c r="CU17" s="2083"/>
      <c r="CV17" s="2083"/>
      <c r="CW17" s="2083" t="s">
        <v>510</v>
      </c>
      <c r="CX17" s="2083"/>
      <c r="CY17" s="2083"/>
      <c r="CZ17" s="2083"/>
      <c r="DA17" s="2083"/>
      <c r="DB17" s="2083"/>
      <c r="DC17" s="2083"/>
      <c r="DD17" s="2083"/>
      <c r="DE17" s="2083"/>
      <c r="DF17" s="2083" t="s">
        <v>508</v>
      </c>
      <c r="DG17" s="2083"/>
      <c r="DH17" s="2083"/>
      <c r="DI17" s="2083"/>
      <c r="DJ17" s="2083"/>
      <c r="DK17" s="2083" t="s">
        <v>510</v>
      </c>
      <c r="DL17" s="2083"/>
      <c r="DM17" s="2083"/>
      <c r="DN17" s="2083"/>
      <c r="DO17" s="2083"/>
      <c r="DP17" s="2083"/>
      <c r="DQ17" s="2083"/>
      <c r="DR17" s="2083"/>
      <c r="DS17" s="2083"/>
      <c r="DT17" s="2083"/>
      <c r="DU17" s="2083" t="s">
        <v>508</v>
      </c>
      <c r="DV17" s="2083"/>
      <c r="DW17" s="2083"/>
      <c r="DX17" s="2083"/>
      <c r="DY17" s="2083"/>
      <c r="DZ17" s="2083"/>
      <c r="EA17" s="2083"/>
      <c r="EB17" s="2083" t="s">
        <v>510</v>
      </c>
      <c r="EC17" s="2083"/>
      <c r="ED17" s="2083"/>
      <c r="EE17" s="2083"/>
      <c r="EF17" s="2083"/>
      <c r="EG17" s="2083"/>
      <c r="EH17" s="2083"/>
      <c r="EI17" s="2083"/>
      <c r="EJ17" s="2083"/>
      <c r="EK17" s="2083"/>
      <c r="EL17" s="2083"/>
      <c r="EM17" s="2087"/>
    </row>
    <row r="18" spans="2:169" s="280" customFormat="1" ht="21" customHeight="1" x14ac:dyDescent="0.2">
      <c r="B18" s="285"/>
      <c r="C18" s="2084"/>
      <c r="D18" s="2085"/>
      <c r="E18" s="2085"/>
      <c r="F18" s="2085"/>
      <c r="G18" s="2085"/>
      <c r="H18" s="2085"/>
      <c r="I18" s="2085"/>
      <c r="J18" s="2085"/>
      <c r="K18" s="2085"/>
      <c r="L18" s="2085"/>
      <c r="M18" s="2085"/>
      <c r="N18" s="2085"/>
      <c r="O18" s="2085"/>
      <c r="P18" s="2085"/>
      <c r="Q18" s="2085"/>
      <c r="R18" s="2085"/>
      <c r="S18" s="2085"/>
      <c r="T18" s="2085"/>
      <c r="U18" s="2085"/>
      <c r="V18" s="2085"/>
      <c r="W18" s="2085"/>
      <c r="X18" s="2085"/>
      <c r="Y18" s="2085"/>
      <c r="Z18" s="2085"/>
      <c r="AA18" s="2085"/>
      <c r="AB18" s="2085"/>
      <c r="AC18" s="2085"/>
      <c r="AD18" s="2085"/>
      <c r="AE18" s="2085"/>
      <c r="AF18" s="2085"/>
      <c r="AG18" s="2085"/>
      <c r="AH18" s="2085"/>
      <c r="AI18" s="2085"/>
      <c r="AJ18" s="2085"/>
      <c r="AK18" s="2085"/>
      <c r="AL18" s="2085"/>
      <c r="AM18" s="2085"/>
      <c r="AN18" s="2085"/>
      <c r="AO18" s="2085"/>
      <c r="AP18" s="2085"/>
      <c r="AQ18" s="2085"/>
      <c r="AR18" s="2085"/>
      <c r="AS18" s="2085"/>
      <c r="AT18" s="2085"/>
      <c r="AU18" s="2085"/>
      <c r="AV18" s="2085"/>
      <c r="AW18" s="2085"/>
      <c r="AX18" s="2085"/>
      <c r="AY18" s="2085"/>
      <c r="AZ18" s="2085"/>
      <c r="BA18" s="2085"/>
      <c r="BB18" s="2085"/>
      <c r="BC18" s="2085"/>
      <c r="BD18" s="2085"/>
      <c r="BE18" s="2085"/>
      <c r="BF18" s="2085"/>
      <c r="BG18" s="2085"/>
      <c r="BH18" s="2085"/>
      <c r="BI18" s="2085"/>
      <c r="BJ18" s="2085"/>
      <c r="BK18" s="2085"/>
      <c r="BL18" s="2085"/>
      <c r="BM18" s="2085"/>
      <c r="BN18" s="2085"/>
      <c r="BO18" s="2085"/>
      <c r="BP18" s="2085"/>
      <c r="BQ18" s="2085"/>
      <c r="BR18" s="2085"/>
      <c r="BS18" s="2085"/>
      <c r="BT18" s="2086"/>
      <c r="BV18" s="2084"/>
      <c r="BW18" s="2085"/>
      <c r="BX18" s="2085"/>
      <c r="BY18" s="2085"/>
      <c r="BZ18" s="2085"/>
      <c r="CA18" s="2085"/>
      <c r="CB18" s="2085"/>
      <c r="CC18" s="2085"/>
      <c r="CD18" s="2085"/>
      <c r="CE18" s="2085"/>
      <c r="CF18" s="2085"/>
      <c r="CG18" s="2085"/>
      <c r="CH18" s="2085"/>
      <c r="CI18" s="2085"/>
      <c r="CJ18" s="2085"/>
      <c r="CK18" s="2085"/>
      <c r="CL18" s="2085"/>
      <c r="CM18" s="2085"/>
      <c r="CN18" s="2085"/>
      <c r="CO18" s="2085"/>
      <c r="CP18" s="2085"/>
      <c r="CQ18" s="2085"/>
      <c r="CR18" s="2085"/>
      <c r="CS18" s="2085"/>
      <c r="CT18" s="2085"/>
      <c r="CU18" s="2085"/>
      <c r="CV18" s="2085"/>
      <c r="CW18" s="2105"/>
      <c r="CX18" s="2105"/>
      <c r="CY18" s="2105"/>
      <c r="CZ18" s="2105"/>
      <c r="DA18" s="2105"/>
      <c r="DB18" s="2105"/>
      <c r="DC18" s="2105"/>
      <c r="DD18" s="2105"/>
      <c r="DE18" s="2105"/>
      <c r="DF18" s="2085"/>
      <c r="DG18" s="2085"/>
      <c r="DH18" s="2085"/>
      <c r="DI18" s="2085"/>
      <c r="DJ18" s="2085"/>
      <c r="DK18" s="2085"/>
      <c r="DL18" s="2085"/>
      <c r="DM18" s="2085"/>
      <c r="DN18" s="2085"/>
      <c r="DO18" s="2085"/>
      <c r="DP18" s="2085"/>
      <c r="DQ18" s="2085"/>
      <c r="DR18" s="2085"/>
      <c r="DS18" s="2085"/>
      <c r="DT18" s="2085"/>
      <c r="DU18" s="2085"/>
      <c r="DV18" s="2085"/>
      <c r="DW18" s="2085"/>
      <c r="DX18" s="2085"/>
      <c r="DY18" s="2085"/>
      <c r="DZ18" s="2085"/>
      <c r="EA18" s="2085"/>
      <c r="EB18" s="2085"/>
      <c r="EC18" s="2085"/>
      <c r="ED18" s="2085"/>
      <c r="EE18" s="2085"/>
      <c r="EF18" s="2085"/>
      <c r="EG18" s="2085"/>
      <c r="EH18" s="2085"/>
      <c r="EI18" s="2085"/>
      <c r="EJ18" s="2085"/>
      <c r="EK18" s="2085"/>
      <c r="EL18" s="2085"/>
      <c r="EM18" s="2086"/>
    </row>
    <row r="19" spans="2:169" s="280" customFormat="1" ht="21" customHeight="1" x14ac:dyDescent="0.2">
      <c r="B19" s="276" t="s">
        <v>763</v>
      </c>
      <c r="C19" s="2215">
        <v>7533350</v>
      </c>
      <c r="D19" s="2111"/>
      <c r="E19" s="2111"/>
      <c r="F19" s="2111"/>
      <c r="G19" s="2111"/>
      <c r="H19" s="2111"/>
      <c r="I19" s="2111"/>
      <c r="J19" s="2111"/>
      <c r="K19" s="2112"/>
      <c r="L19" s="2109">
        <v>8865103</v>
      </c>
      <c r="M19" s="2111"/>
      <c r="N19" s="2111"/>
      <c r="O19" s="2111"/>
      <c r="P19" s="2111"/>
      <c r="Q19" s="2111"/>
      <c r="R19" s="2111"/>
      <c r="S19" s="2111"/>
      <c r="T19" s="2111"/>
      <c r="U19" s="2112"/>
      <c r="V19" s="2089">
        <v>89969828546</v>
      </c>
      <c r="W19" s="2089"/>
      <c r="X19" s="2089"/>
      <c r="Y19" s="2089"/>
      <c r="Z19" s="2089"/>
      <c r="AA19" s="2089"/>
      <c r="AB19" s="2089"/>
      <c r="AC19" s="2089"/>
      <c r="AD19" s="2089"/>
      <c r="AE19" s="2089"/>
      <c r="AF19" s="2089"/>
      <c r="AG19" s="2089"/>
      <c r="AH19" s="2089"/>
      <c r="AI19" s="2089"/>
      <c r="AJ19" s="2089"/>
      <c r="AK19" s="2109"/>
      <c r="AL19" s="2089">
        <v>269774</v>
      </c>
      <c r="AM19" s="2089"/>
      <c r="AN19" s="2089"/>
      <c r="AO19" s="2089"/>
      <c r="AP19" s="2089"/>
      <c r="AQ19" s="2089"/>
      <c r="AR19" s="2089"/>
      <c r="AS19" s="2089"/>
      <c r="AT19" s="2089"/>
      <c r="AU19" s="2089">
        <v>11142014</v>
      </c>
      <c r="AV19" s="2089"/>
      <c r="AW19" s="2089"/>
      <c r="AX19" s="2089"/>
      <c r="AY19" s="2089"/>
      <c r="AZ19" s="2089"/>
      <c r="BA19" s="2089"/>
      <c r="BB19" s="2089"/>
      <c r="BC19" s="2089"/>
      <c r="BD19" s="2089"/>
      <c r="BE19" s="2109">
        <v>7386753391</v>
      </c>
      <c r="BF19" s="2111"/>
      <c r="BG19" s="2111"/>
      <c r="BH19" s="2111"/>
      <c r="BI19" s="2111"/>
      <c r="BJ19" s="2111"/>
      <c r="BK19" s="2111"/>
      <c r="BL19" s="2111"/>
      <c r="BM19" s="2111"/>
      <c r="BN19" s="2111"/>
      <c r="BO19" s="2111"/>
      <c r="BP19" s="2111"/>
      <c r="BQ19" s="2111"/>
      <c r="BR19" s="2111"/>
      <c r="BS19" s="2111"/>
      <c r="BT19" s="2253"/>
      <c r="BU19" s="1468"/>
      <c r="BV19" s="2110">
        <v>37409</v>
      </c>
      <c r="BW19" s="2111"/>
      <c r="BX19" s="2111"/>
      <c r="BY19" s="2111"/>
      <c r="BZ19" s="2112"/>
      <c r="CA19" s="2089">
        <v>251213</v>
      </c>
      <c r="CB19" s="2089"/>
      <c r="CC19" s="2089"/>
      <c r="CD19" s="2089"/>
      <c r="CE19" s="2089"/>
      <c r="CF19" s="2089">
        <v>2806986630</v>
      </c>
      <c r="CG19" s="2089"/>
      <c r="CH19" s="2089"/>
      <c r="CI19" s="2089"/>
      <c r="CJ19" s="2089"/>
      <c r="CK19" s="2089"/>
      <c r="CL19" s="2089"/>
      <c r="CM19" s="2089"/>
      <c r="CN19" s="2089"/>
      <c r="CO19" s="2089">
        <v>21883155</v>
      </c>
      <c r="CP19" s="2089"/>
      <c r="CQ19" s="2089"/>
      <c r="CR19" s="2089"/>
      <c r="CS19" s="2089"/>
      <c r="CT19" s="2089"/>
      <c r="CU19" s="2089"/>
      <c r="CV19" s="2089"/>
      <c r="CW19" s="2089">
        <v>475577494512</v>
      </c>
      <c r="CX19" s="2089"/>
      <c r="CY19" s="2089"/>
      <c r="CZ19" s="2089"/>
      <c r="DA19" s="2089"/>
      <c r="DB19" s="2089"/>
      <c r="DC19" s="2089"/>
      <c r="DD19" s="2089"/>
      <c r="DE19" s="2089"/>
      <c r="DF19" s="2089">
        <v>20609</v>
      </c>
      <c r="DG19" s="2089"/>
      <c r="DH19" s="2089"/>
      <c r="DI19" s="2089"/>
      <c r="DJ19" s="2089"/>
      <c r="DK19" s="2089">
        <v>371982022</v>
      </c>
      <c r="DL19" s="2089"/>
      <c r="DM19" s="2089"/>
      <c r="DN19" s="2089"/>
      <c r="DO19" s="2089"/>
      <c r="DP19" s="2089"/>
      <c r="DQ19" s="2089"/>
      <c r="DR19" s="2089"/>
      <c r="DS19" s="2089"/>
      <c r="DT19" s="2089"/>
      <c r="DU19" s="2106">
        <v>10572</v>
      </c>
      <c r="DV19" s="2107"/>
      <c r="DW19" s="2107"/>
      <c r="DX19" s="2107"/>
      <c r="DY19" s="2107"/>
      <c r="DZ19" s="2107"/>
      <c r="EA19" s="2107"/>
      <c r="EB19" s="2106">
        <v>393790517</v>
      </c>
      <c r="EC19" s="2107"/>
      <c r="ED19" s="2107"/>
      <c r="EE19" s="2107"/>
      <c r="EF19" s="2107"/>
      <c r="EG19" s="2107"/>
      <c r="EH19" s="2107"/>
      <c r="EI19" s="2107"/>
      <c r="EJ19" s="2107"/>
      <c r="EK19" s="2107"/>
      <c r="EL19" s="2107"/>
      <c r="EM19" s="2108"/>
    </row>
    <row r="20" spans="2:169" s="280" customFormat="1" ht="21" customHeight="1" x14ac:dyDescent="0.2">
      <c r="B20" s="276" t="s">
        <v>779</v>
      </c>
      <c r="C20" s="2215">
        <v>6762894</v>
      </c>
      <c r="D20" s="2111"/>
      <c r="E20" s="2111"/>
      <c r="F20" s="2111"/>
      <c r="G20" s="2111"/>
      <c r="H20" s="2111"/>
      <c r="I20" s="2111"/>
      <c r="J20" s="2111"/>
      <c r="K20" s="2112"/>
      <c r="L20" s="2109">
        <v>7902014</v>
      </c>
      <c r="M20" s="2111"/>
      <c r="N20" s="2111"/>
      <c r="O20" s="2111"/>
      <c r="P20" s="2111"/>
      <c r="Q20" s="2111"/>
      <c r="R20" s="2111"/>
      <c r="S20" s="2111"/>
      <c r="T20" s="2111"/>
      <c r="U20" s="2112"/>
      <c r="V20" s="2089">
        <v>85781881898</v>
      </c>
      <c r="W20" s="2089"/>
      <c r="X20" s="2089"/>
      <c r="Y20" s="2089"/>
      <c r="Z20" s="2089"/>
      <c r="AA20" s="2089"/>
      <c r="AB20" s="2089"/>
      <c r="AC20" s="2089"/>
      <c r="AD20" s="2089"/>
      <c r="AE20" s="2089"/>
      <c r="AF20" s="2089"/>
      <c r="AG20" s="2089"/>
      <c r="AH20" s="2089"/>
      <c r="AI20" s="2089"/>
      <c r="AJ20" s="2089"/>
      <c r="AK20" s="2109"/>
      <c r="AL20" s="2089">
        <v>247866</v>
      </c>
      <c r="AM20" s="2089"/>
      <c r="AN20" s="2089"/>
      <c r="AO20" s="2089"/>
      <c r="AP20" s="2089"/>
      <c r="AQ20" s="2089"/>
      <c r="AR20" s="2089"/>
      <c r="AS20" s="2089"/>
      <c r="AT20" s="2089"/>
      <c r="AU20" s="2089">
        <v>10661888</v>
      </c>
      <c r="AV20" s="2089"/>
      <c r="AW20" s="2089"/>
      <c r="AX20" s="2089"/>
      <c r="AY20" s="2089"/>
      <c r="AZ20" s="2089"/>
      <c r="BA20" s="2089"/>
      <c r="BB20" s="2089"/>
      <c r="BC20" s="2089"/>
      <c r="BD20" s="2089"/>
      <c r="BE20" s="2109">
        <v>7076308177</v>
      </c>
      <c r="BF20" s="2111"/>
      <c r="BG20" s="2111"/>
      <c r="BH20" s="2111"/>
      <c r="BI20" s="2111"/>
      <c r="BJ20" s="2111"/>
      <c r="BK20" s="2111"/>
      <c r="BL20" s="2111"/>
      <c r="BM20" s="2111"/>
      <c r="BN20" s="2111"/>
      <c r="BO20" s="2111"/>
      <c r="BP20" s="2111"/>
      <c r="BQ20" s="2111"/>
      <c r="BR20" s="2111"/>
      <c r="BS20" s="2111"/>
      <c r="BT20" s="2253"/>
      <c r="BU20" s="1469"/>
      <c r="BV20" s="2110">
        <v>41565</v>
      </c>
      <c r="BW20" s="2111"/>
      <c r="BX20" s="2111"/>
      <c r="BY20" s="2111"/>
      <c r="BZ20" s="2112"/>
      <c r="CA20" s="2089">
        <v>286955</v>
      </c>
      <c r="CB20" s="2089"/>
      <c r="CC20" s="2089"/>
      <c r="CD20" s="2089"/>
      <c r="CE20" s="2089"/>
      <c r="CF20" s="2109">
        <v>3181089055</v>
      </c>
      <c r="CG20" s="2111"/>
      <c r="CH20" s="2111"/>
      <c r="CI20" s="2111"/>
      <c r="CJ20" s="2111"/>
      <c r="CK20" s="2111"/>
      <c r="CL20" s="2111"/>
      <c r="CM20" s="2111"/>
      <c r="CN20" s="2112"/>
      <c r="CO20" s="2089">
        <v>19372316</v>
      </c>
      <c r="CP20" s="2089"/>
      <c r="CQ20" s="2089"/>
      <c r="CR20" s="2089"/>
      <c r="CS20" s="2089"/>
      <c r="CT20" s="2089"/>
      <c r="CU20" s="2089"/>
      <c r="CV20" s="2089"/>
      <c r="CW20" s="2089">
        <v>451523533813</v>
      </c>
      <c r="CX20" s="2089"/>
      <c r="CY20" s="2089"/>
      <c r="CZ20" s="2089"/>
      <c r="DA20" s="2089"/>
      <c r="DB20" s="2089"/>
      <c r="DC20" s="2089"/>
      <c r="DD20" s="2089"/>
      <c r="DE20" s="2089"/>
      <c r="DF20" s="2089">
        <v>18775</v>
      </c>
      <c r="DG20" s="2089"/>
      <c r="DH20" s="2089"/>
      <c r="DI20" s="2089"/>
      <c r="DJ20" s="2089"/>
      <c r="DK20" s="2089">
        <v>325754468</v>
      </c>
      <c r="DL20" s="2089"/>
      <c r="DM20" s="2089"/>
      <c r="DN20" s="2089"/>
      <c r="DO20" s="2089"/>
      <c r="DP20" s="2089"/>
      <c r="DQ20" s="2089"/>
      <c r="DR20" s="2089"/>
      <c r="DS20" s="2089"/>
      <c r="DT20" s="2089"/>
      <c r="DU20" s="2106">
        <v>9132</v>
      </c>
      <c r="DV20" s="2107"/>
      <c r="DW20" s="2107"/>
      <c r="DX20" s="2107"/>
      <c r="DY20" s="2107"/>
      <c r="DZ20" s="2107"/>
      <c r="EA20" s="2107"/>
      <c r="EB20" s="2106">
        <v>357736976</v>
      </c>
      <c r="EC20" s="2107"/>
      <c r="ED20" s="2107"/>
      <c r="EE20" s="2107"/>
      <c r="EF20" s="2107"/>
      <c r="EG20" s="2107"/>
      <c r="EH20" s="2107"/>
      <c r="EI20" s="2107"/>
      <c r="EJ20" s="2107"/>
      <c r="EK20" s="2107"/>
      <c r="EL20" s="2107"/>
      <c r="EM20" s="2108"/>
    </row>
    <row r="21" spans="2:169" s="280" customFormat="1" ht="21" customHeight="1" x14ac:dyDescent="0.2">
      <c r="B21" s="276" t="s">
        <v>780</v>
      </c>
      <c r="C21" s="2088">
        <v>7045014</v>
      </c>
      <c r="D21" s="2089"/>
      <c r="E21" s="2089"/>
      <c r="F21" s="2089"/>
      <c r="G21" s="2089"/>
      <c r="H21" s="2089"/>
      <c r="I21" s="2089"/>
      <c r="J21" s="2089"/>
      <c r="K21" s="2089"/>
      <c r="L21" s="2089">
        <v>8152211</v>
      </c>
      <c r="M21" s="2089"/>
      <c r="N21" s="2089"/>
      <c r="O21" s="2089"/>
      <c r="P21" s="2089"/>
      <c r="Q21" s="2089"/>
      <c r="R21" s="2089"/>
      <c r="S21" s="2089"/>
      <c r="T21" s="2089"/>
      <c r="U21" s="2089"/>
      <c r="V21" s="2089">
        <v>87319018632</v>
      </c>
      <c r="W21" s="2089"/>
      <c r="X21" s="2089"/>
      <c r="Y21" s="2089"/>
      <c r="Z21" s="2089"/>
      <c r="AA21" s="2089"/>
      <c r="AB21" s="2089"/>
      <c r="AC21" s="2089"/>
      <c r="AD21" s="2089"/>
      <c r="AE21" s="2089"/>
      <c r="AF21" s="2089"/>
      <c r="AG21" s="2089"/>
      <c r="AH21" s="2089"/>
      <c r="AI21" s="2089"/>
      <c r="AJ21" s="2089"/>
      <c r="AK21" s="2089"/>
      <c r="AL21" s="2089">
        <v>251456</v>
      </c>
      <c r="AM21" s="2089"/>
      <c r="AN21" s="2089"/>
      <c r="AO21" s="2089"/>
      <c r="AP21" s="2089"/>
      <c r="AQ21" s="2089"/>
      <c r="AR21" s="2089"/>
      <c r="AS21" s="2089"/>
      <c r="AT21" s="2089"/>
      <c r="AU21" s="2089">
        <v>10635085</v>
      </c>
      <c r="AV21" s="2089"/>
      <c r="AW21" s="2089"/>
      <c r="AX21" s="2089"/>
      <c r="AY21" s="2089"/>
      <c r="AZ21" s="2089"/>
      <c r="BA21" s="2089"/>
      <c r="BB21" s="2089"/>
      <c r="BC21" s="2089"/>
      <c r="BD21" s="2089"/>
      <c r="BE21" s="2089">
        <v>7050556151</v>
      </c>
      <c r="BF21" s="2089"/>
      <c r="BG21" s="2089"/>
      <c r="BH21" s="2089"/>
      <c r="BI21" s="2089"/>
      <c r="BJ21" s="2089"/>
      <c r="BK21" s="2089"/>
      <c r="BL21" s="2089"/>
      <c r="BM21" s="2089"/>
      <c r="BN21" s="2089"/>
      <c r="BO21" s="2089"/>
      <c r="BP21" s="2089"/>
      <c r="BQ21" s="2089"/>
      <c r="BR21" s="2089"/>
      <c r="BS21" s="2089"/>
      <c r="BT21" s="2090"/>
      <c r="BU21" s="1469"/>
      <c r="BV21" s="2088">
        <v>48232</v>
      </c>
      <c r="BW21" s="2089"/>
      <c r="BX21" s="2089"/>
      <c r="BY21" s="2089"/>
      <c r="BZ21" s="2089"/>
      <c r="CA21" s="2089">
        <v>339740</v>
      </c>
      <c r="CB21" s="2089"/>
      <c r="CC21" s="2089"/>
      <c r="CD21" s="2089"/>
      <c r="CE21" s="2089"/>
      <c r="CF21" s="2089">
        <v>3853844676</v>
      </c>
      <c r="CG21" s="2089"/>
      <c r="CH21" s="2089"/>
      <c r="CI21" s="2089"/>
      <c r="CJ21" s="2089"/>
      <c r="CK21" s="2089"/>
      <c r="CL21" s="2089"/>
      <c r="CM21" s="2089"/>
      <c r="CN21" s="2089"/>
      <c r="CO21" s="2089">
        <v>20319034</v>
      </c>
      <c r="CP21" s="2089"/>
      <c r="CQ21" s="2089"/>
      <c r="CR21" s="2089"/>
      <c r="CS21" s="2089"/>
      <c r="CT21" s="2089"/>
      <c r="CU21" s="2089"/>
      <c r="CV21" s="2089"/>
      <c r="CW21" s="2089">
        <v>475157564272</v>
      </c>
      <c r="CX21" s="2089"/>
      <c r="CY21" s="2089"/>
      <c r="CZ21" s="2089"/>
      <c r="DA21" s="2089"/>
      <c r="DB21" s="2089"/>
      <c r="DC21" s="2089"/>
      <c r="DD21" s="2089"/>
      <c r="DE21" s="2089"/>
      <c r="DF21" s="2089">
        <v>18088</v>
      </c>
      <c r="DG21" s="2089"/>
      <c r="DH21" s="2089"/>
      <c r="DI21" s="2089"/>
      <c r="DJ21" s="2089"/>
      <c r="DK21" s="2089">
        <v>413115141</v>
      </c>
      <c r="DL21" s="2089"/>
      <c r="DM21" s="2089"/>
      <c r="DN21" s="2089"/>
      <c r="DO21" s="2089"/>
      <c r="DP21" s="2089"/>
      <c r="DQ21" s="2089"/>
      <c r="DR21" s="2089"/>
      <c r="DS21" s="2089"/>
      <c r="DT21" s="2089"/>
      <c r="DU21" s="2106">
        <v>9684</v>
      </c>
      <c r="DV21" s="2107"/>
      <c r="DW21" s="2107"/>
      <c r="DX21" s="2107"/>
      <c r="DY21" s="2107"/>
      <c r="DZ21" s="2107"/>
      <c r="EA21" s="2107"/>
      <c r="EB21" s="2106">
        <v>371675884</v>
      </c>
      <c r="EC21" s="2107"/>
      <c r="ED21" s="2107"/>
      <c r="EE21" s="2107"/>
      <c r="EF21" s="2107"/>
      <c r="EG21" s="2107"/>
      <c r="EH21" s="2107"/>
      <c r="EI21" s="2107"/>
      <c r="EJ21" s="2107"/>
      <c r="EK21" s="2107"/>
      <c r="EL21" s="2107"/>
      <c r="EM21" s="2108"/>
    </row>
    <row r="22" spans="2:169" s="280" customFormat="1" ht="21" customHeight="1" x14ac:dyDescent="0.2">
      <c r="B22" s="276" t="s">
        <v>781</v>
      </c>
      <c r="C22" s="2088">
        <v>6967375</v>
      </c>
      <c r="D22" s="2089"/>
      <c r="E22" s="2089"/>
      <c r="F22" s="2089"/>
      <c r="G22" s="2089"/>
      <c r="H22" s="2089"/>
      <c r="I22" s="2089"/>
      <c r="J22" s="2089"/>
      <c r="K22" s="2089"/>
      <c r="L22" s="2089">
        <v>8020078</v>
      </c>
      <c r="M22" s="2089"/>
      <c r="N22" s="2089"/>
      <c r="O22" s="2089"/>
      <c r="P22" s="2089"/>
      <c r="Q22" s="2089"/>
      <c r="R22" s="2089"/>
      <c r="S22" s="2089"/>
      <c r="T22" s="2089"/>
      <c r="U22" s="2089"/>
      <c r="V22" s="2089">
        <v>84842034647</v>
      </c>
      <c r="W22" s="2089"/>
      <c r="X22" s="2089"/>
      <c r="Y22" s="2089"/>
      <c r="Z22" s="2089"/>
      <c r="AA22" s="2089"/>
      <c r="AB22" s="2089"/>
      <c r="AC22" s="2089"/>
      <c r="AD22" s="2089"/>
      <c r="AE22" s="2089"/>
      <c r="AF22" s="2089"/>
      <c r="AG22" s="2089"/>
      <c r="AH22" s="2089"/>
      <c r="AI22" s="2089"/>
      <c r="AJ22" s="2089"/>
      <c r="AK22" s="2089"/>
      <c r="AL22" s="2089">
        <v>239903</v>
      </c>
      <c r="AM22" s="2089"/>
      <c r="AN22" s="2089"/>
      <c r="AO22" s="2089"/>
      <c r="AP22" s="2089"/>
      <c r="AQ22" s="2089"/>
      <c r="AR22" s="2089"/>
      <c r="AS22" s="2089"/>
      <c r="AT22" s="2089"/>
      <c r="AU22" s="2089">
        <v>10144254</v>
      </c>
      <c r="AV22" s="2089"/>
      <c r="AW22" s="2089"/>
      <c r="AX22" s="2089"/>
      <c r="AY22" s="2089"/>
      <c r="AZ22" s="2089"/>
      <c r="BA22" s="2089"/>
      <c r="BB22" s="2089"/>
      <c r="BC22" s="2089"/>
      <c r="BD22" s="2089"/>
      <c r="BE22" s="2089">
        <v>6720377246</v>
      </c>
      <c r="BF22" s="2089"/>
      <c r="BG22" s="2089"/>
      <c r="BH22" s="2089"/>
      <c r="BI22" s="2089"/>
      <c r="BJ22" s="2089"/>
      <c r="BK22" s="2089"/>
      <c r="BL22" s="2089"/>
      <c r="BM22" s="2089"/>
      <c r="BN22" s="2089"/>
      <c r="BO22" s="2089"/>
      <c r="BP22" s="2089"/>
      <c r="BQ22" s="2089"/>
      <c r="BR22" s="2089"/>
      <c r="BS22" s="2089"/>
      <c r="BT22" s="2090"/>
      <c r="BU22" s="1469"/>
      <c r="BV22" s="2088">
        <v>54592</v>
      </c>
      <c r="BW22" s="2089"/>
      <c r="BX22" s="2089"/>
      <c r="BY22" s="2089"/>
      <c r="BZ22" s="2089"/>
      <c r="CA22" s="2089">
        <v>394679</v>
      </c>
      <c r="CB22" s="2089"/>
      <c r="CC22" s="2089"/>
      <c r="CD22" s="2089"/>
      <c r="CE22" s="2089"/>
      <c r="CF22" s="2089">
        <v>4606241710</v>
      </c>
      <c r="CG22" s="2089"/>
      <c r="CH22" s="2089"/>
      <c r="CI22" s="2089"/>
      <c r="CJ22" s="2089"/>
      <c r="CK22" s="2089"/>
      <c r="CL22" s="2089"/>
      <c r="CM22" s="2089"/>
      <c r="CN22" s="2089"/>
      <c r="CO22" s="2089">
        <v>20047754</v>
      </c>
      <c r="CP22" s="2089"/>
      <c r="CQ22" s="2089"/>
      <c r="CR22" s="2089"/>
      <c r="CS22" s="2089"/>
      <c r="CT22" s="2089"/>
      <c r="CU22" s="2089"/>
      <c r="CV22" s="2089"/>
      <c r="CW22" s="2089">
        <v>466935010740</v>
      </c>
      <c r="CX22" s="2089"/>
      <c r="CY22" s="2089"/>
      <c r="CZ22" s="2089"/>
      <c r="DA22" s="2089"/>
      <c r="DB22" s="2089"/>
      <c r="DC22" s="2089"/>
      <c r="DD22" s="2089"/>
      <c r="DE22" s="2089"/>
      <c r="DF22" s="2089">
        <v>21127</v>
      </c>
      <c r="DG22" s="2089"/>
      <c r="DH22" s="2089"/>
      <c r="DI22" s="2089"/>
      <c r="DJ22" s="2089"/>
      <c r="DK22" s="2089">
        <v>439411318</v>
      </c>
      <c r="DL22" s="2089"/>
      <c r="DM22" s="2089"/>
      <c r="DN22" s="2089"/>
      <c r="DO22" s="2089"/>
      <c r="DP22" s="2089"/>
      <c r="DQ22" s="2089"/>
      <c r="DR22" s="2089"/>
      <c r="DS22" s="2089"/>
      <c r="DT22" s="2089"/>
      <c r="DU22" s="2106">
        <v>9637</v>
      </c>
      <c r="DV22" s="2107"/>
      <c r="DW22" s="2107"/>
      <c r="DX22" s="2107"/>
      <c r="DY22" s="2107"/>
      <c r="DZ22" s="2107"/>
      <c r="EA22" s="2107"/>
      <c r="EB22" s="2106">
        <v>357580079</v>
      </c>
      <c r="EC22" s="2107"/>
      <c r="ED22" s="2107"/>
      <c r="EE22" s="2107"/>
      <c r="EF22" s="2107"/>
      <c r="EG22" s="2107"/>
      <c r="EH22" s="2107"/>
      <c r="EI22" s="2107"/>
      <c r="EJ22" s="2107"/>
      <c r="EK22" s="2107"/>
      <c r="EL22" s="2107"/>
      <c r="EM22" s="2108"/>
    </row>
    <row r="23" spans="2:169" s="280" customFormat="1" ht="21" customHeight="1" thickBot="1" x14ac:dyDescent="0.25">
      <c r="B23" s="277" t="s">
        <v>782</v>
      </c>
      <c r="C23" s="2091">
        <v>6864527</v>
      </c>
      <c r="D23" s="2092"/>
      <c r="E23" s="2092"/>
      <c r="F23" s="2092"/>
      <c r="G23" s="2092"/>
      <c r="H23" s="2092"/>
      <c r="I23" s="2092"/>
      <c r="J23" s="2092"/>
      <c r="K23" s="2092"/>
      <c r="L23" s="2092">
        <v>7913096</v>
      </c>
      <c r="M23" s="2092"/>
      <c r="N23" s="2092"/>
      <c r="O23" s="2092"/>
      <c r="P23" s="2092"/>
      <c r="Q23" s="2092"/>
      <c r="R23" s="2092"/>
      <c r="S23" s="2092"/>
      <c r="T23" s="2092"/>
      <c r="U23" s="2092"/>
      <c r="V23" s="2092">
        <v>83337271682</v>
      </c>
      <c r="W23" s="2092"/>
      <c r="X23" s="2092"/>
      <c r="Y23" s="2092"/>
      <c r="Z23" s="2092"/>
      <c r="AA23" s="2092"/>
      <c r="AB23" s="2092"/>
      <c r="AC23" s="2092"/>
      <c r="AD23" s="2092"/>
      <c r="AE23" s="2092"/>
      <c r="AF23" s="2092"/>
      <c r="AG23" s="2092"/>
      <c r="AH23" s="2092"/>
      <c r="AI23" s="2092"/>
      <c r="AJ23" s="2092"/>
      <c r="AK23" s="2092"/>
      <c r="AL23" s="2092">
        <v>234157</v>
      </c>
      <c r="AM23" s="2092"/>
      <c r="AN23" s="2092"/>
      <c r="AO23" s="2092"/>
      <c r="AP23" s="2092"/>
      <c r="AQ23" s="2092"/>
      <c r="AR23" s="2092"/>
      <c r="AS23" s="2092"/>
      <c r="AT23" s="2092"/>
      <c r="AU23" s="2092">
        <v>9886825</v>
      </c>
      <c r="AV23" s="2092"/>
      <c r="AW23" s="2092"/>
      <c r="AX23" s="2092"/>
      <c r="AY23" s="2092"/>
      <c r="AZ23" s="2092"/>
      <c r="BA23" s="2092"/>
      <c r="BB23" s="2092"/>
      <c r="BC23" s="2092"/>
      <c r="BD23" s="2092"/>
      <c r="BE23" s="2092">
        <v>6552048087</v>
      </c>
      <c r="BF23" s="2092"/>
      <c r="BG23" s="2092"/>
      <c r="BH23" s="2092"/>
      <c r="BI23" s="2092"/>
      <c r="BJ23" s="2092"/>
      <c r="BK23" s="2092"/>
      <c r="BL23" s="2092"/>
      <c r="BM23" s="2092"/>
      <c r="BN23" s="2092"/>
      <c r="BO23" s="2092"/>
      <c r="BP23" s="2092"/>
      <c r="BQ23" s="2092"/>
      <c r="BR23" s="2092"/>
      <c r="BS23" s="2092"/>
      <c r="BT23" s="2093"/>
      <c r="BU23" s="1469"/>
      <c r="BV23" s="2091">
        <v>61817</v>
      </c>
      <c r="BW23" s="2092"/>
      <c r="BX23" s="2092"/>
      <c r="BY23" s="2092"/>
      <c r="BZ23" s="2092"/>
      <c r="CA23" s="2092">
        <v>469557</v>
      </c>
      <c r="CB23" s="2092"/>
      <c r="CC23" s="2092"/>
      <c r="CD23" s="2092"/>
      <c r="CE23" s="2092"/>
      <c r="CF23" s="2092">
        <v>5577967080</v>
      </c>
      <c r="CG23" s="2092"/>
      <c r="CH23" s="2092"/>
      <c r="CI23" s="2092"/>
      <c r="CJ23" s="2092"/>
      <c r="CK23" s="2092"/>
      <c r="CL23" s="2092"/>
      <c r="CM23" s="2092"/>
      <c r="CN23" s="2092"/>
      <c r="CO23" s="2092">
        <v>19564905</v>
      </c>
      <c r="CP23" s="2092"/>
      <c r="CQ23" s="2092"/>
      <c r="CR23" s="2092"/>
      <c r="CS23" s="2092"/>
      <c r="CT23" s="2092"/>
      <c r="CU23" s="2092"/>
      <c r="CV23" s="2092"/>
      <c r="CW23" s="2092">
        <v>457258612101</v>
      </c>
      <c r="CX23" s="2092"/>
      <c r="CY23" s="2092"/>
      <c r="CZ23" s="2092"/>
      <c r="DA23" s="2092"/>
      <c r="DB23" s="2092"/>
      <c r="DC23" s="2092"/>
      <c r="DD23" s="2092"/>
      <c r="DE23" s="2092"/>
      <c r="DF23" s="2092">
        <v>21960</v>
      </c>
      <c r="DG23" s="2092"/>
      <c r="DH23" s="2092"/>
      <c r="DI23" s="2092"/>
      <c r="DJ23" s="2092"/>
      <c r="DK23" s="2092">
        <v>515142204</v>
      </c>
      <c r="DL23" s="2092"/>
      <c r="DM23" s="2092"/>
      <c r="DN23" s="2092"/>
      <c r="DO23" s="2092"/>
      <c r="DP23" s="2092"/>
      <c r="DQ23" s="2092"/>
      <c r="DR23" s="2092"/>
      <c r="DS23" s="2092"/>
      <c r="DT23" s="2092"/>
      <c r="DU23" s="2092">
        <v>9154</v>
      </c>
      <c r="DV23" s="2092"/>
      <c r="DW23" s="2092"/>
      <c r="DX23" s="2092"/>
      <c r="DY23" s="2092"/>
      <c r="DZ23" s="2092"/>
      <c r="EA23" s="2092"/>
      <c r="EB23" s="2092">
        <v>344812428</v>
      </c>
      <c r="EC23" s="2092"/>
      <c r="ED23" s="2092"/>
      <c r="EE23" s="2092"/>
      <c r="EF23" s="2092"/>
      <c r="EG23" s="2092"/>
      <c r="EH23" s="2092"/>
      <c r="EI23" s="2092"/>
      <c r="EJ23" s="2092"/>
      <c r="EK23" s="2092"/>
      <c r="EL23" s="2092"/>
      <c r="EM23" s="2093"/>
    </row>
    <row r="24" spans="2:169" s="280" customFormat="1" ht="15" customHeight="1" x14ac:dyDescent="0.2">
      <c r="B24" s="2237"/>
      <c r="C24" s="2095"/>
      <c r="D24" s="2095"/>
      <c r="E24" s="2095"/>
      <c r="F24" s="2095"/>
      <c r="G24" s="2095"/>
      <c r="H24" s="2095"/>
      <c r="I24" s="2095"/>
      <c r="J24" s="2095"/>
      <c r="K24" s="2095"/>
      <c r="L24" s="2095"/>
      <c r="M24" s="2095"/>
      <c r="N24" s="2095"/>
      <c r="O24" s="2095"/>
      <c r="P24" s="2095"/>
      <c r="Q24" s="2095"/>
      <c r="R24" s="2095"/>
      <c r="S24" s="2095"/>
      <c r="T24" s="2095"/>
      <c r="U24" s="2095"/>
      <c r="V24" s="2095"/>
      <c r="W24" s="2095"/>
      <c r="X24" s="2095"/>
      <c r="Y24" s="2095"/>
      <c r="Z24" s="2095"/>
      <c r="AA24" s="2095"/>
      <c r="AB24" s="2095"/>
      <c r="AC24" s="2095"/>
      <c r="AD24" s="2095"/>
      <c r="AE24" s="2095"/>
      <c r="AF24" s="2095"/>
      <c r="AG24" s="2095"/>
      <c r="AH24" s="2095"/>
      <c r="AI24" s="2095"/>
      <c r="AJ24" s="2095"/>
      <c r="AK24" s="2095"/>
      <c r="AL24" s="2095"/>
      <c r="AM24" s="2095"/>
      <c r="AN24" s="2095"/>
      <c r="AO24" s="2095"/>
      <c r="AP24" s="2095"/>
      <c r="AQ24" s="2095"/>
      <c r="AR24" s="2095"/>
      <c r="AS24" s="2095"/>
      <c r="AT24" s="2095"/>
      <c r="AU24" s="2113"/>
      <c r="AV24" s="2114"/>
      <c r="AW24" s="2114"/>
      <c r="AX24" s="2114"/>
      <c r="AY24" s="2114"/>
      <c r="AZ24" s="2114"/>
      <c r="BA24" s="2114"/>
      <c r="BB24" s="2114"/>
      <c r="BC24" s="2114"/>
      <c r="BD24" s="2114"/>
      <c r="BE24" s="2115"/>
      <c r="BF24" s="2115"/>
      <c r="BG24" s="2115"/>
      <c r="BH24" s="2115"/>
      <c r="BI24" s="2115"/>
      <c r="BJ24" s="2115"/>
      <c r="BK24" s="2115"/>
      <c r="BL24" s="2115"/>
      <c r="BM24" s="2115"/>
      <c r="BN24" s="2115"/>
      <c r="BO24" s="2115"/>
      <c r="BP24" s="2115"/>
      <c r="BQ24" s="2115"/>
      <c r="BR24" s="2115"/>
      <c r="BS24" s="2115"/>
      <c r="BT24" s="2115"/>
      <c r="BV24" s="2101"/>
      <c r="BW24" s="2101"/>
      <c r="BX24" s="2101"/>
      <c r="BY24" s="2101"/>
      <c r="BZ24" s="2101"/>
      <c r="CA24" s="2101"/>
      <c r="CB24" s="2101"/>
      <c r="CC24" s="2101"/>
      <c r="CD24" s="2101"/>
      <c r="CE24" s="2101"/>
      <c r="CF24" s="2101"/>
      <c r="CG24" s="2101"/>
      <c r="CH24" s="2101"/>
      <c r="CI24" s="2101"/>
      <c r="CJ24" s="2101"/>
      <c r="CK24" s="2101"/>
      <c r="CL24" s="2101"/>
      <c r="CM24" s="2101"/>
      <c r="CN24" s="2101"/>
      <c r="CO24" s="2101"/>
      <c r="CP24" s="2101"/>
      <c r="CQ24" s="2101"/>
      <c r="CR24" s="2101"/>
      <c r="CS24" s="2101"/>
      <c r="CT24" s="2101"/>
      <c r="CU24" s="2101"/>
      <c r="CV24" s="2101"/>
      <c r="CW24" s="2101"/>
      <c r="CX24" s="2101"/>
      <c r="CY24" s="2101"/>
      <c r="CZ24" s="2101"/>
      <c r="DA24" s="2101"/>
      <c r="DB24" s="2101"/>
      <c r="DC24" s="2101"/>
      <c r="DD24" s="2101"/>
      <c r="DE24" s="2101"/>
      <c r="DF24" s="2101"/>
      <c r="DG24" s="2101"/>
      <c r="DH24" s="2101"/>
      <c r="DI24" s="2101"/>
      <c r="DJ24" s="2101"/>
      <c r="DK24" s="2101"/>
      <c r="DL24" s="2101"/>
      <c r="DM24" s="2101"/>
      <c r="DN24" s="2101"/>
      <c r="DO24" s="2101"/>
      <c r="DP24" s="2101"/>
      <c r="DQ24" s="2101"/>
      <c r="DR24" s="2101"/>
      <c r="DS24" s="2101"/>
      <c r="DT24" s="2101"/>
      <c r="DU24" s="2101"/>
      <c r="DV24" s="2101"/>
      <c r="DW24" s="2101"/>
      <c r="DX24" s="2101"/>
      <c r="DY24" s="2101"/>
      <c r="DZ24" s="2101"/>
      <c r="EA24" s="2101"/>
      <c r="EB24" s="2101"/>
      <c r="EC24" s="2101"/>
      <c r="ED24" s="2101"/>
      <c r="EE24" s="2101"/>
      <c r="EF24" s="2101"/>
      <c r="EG24" s="2101"/>
      <c r="EH24" s="2101"/>
      <c r="EI24" s="2101"/>
      <c r="EJ24" s="2101"/>
      <c r="EK24" s="2101"/>
      <c r="EL24" s="2101"/>
      <c r="EM24" s="2101"/>
    </row>
    <row r="25" spans="2:169" s="280" customFormat="1" ht="15" customHeight="1" x14ac:dyDescent="0.2">
      <c r="B25" s="2095"/>
      <c r="C25" s="2095"/>
      <c r="D25" s="2095"/>
      <c r="E25" s="2095"/>
      <c r="F25" s="2095"/>
      <c r="G25" s="2095"/>
      <c r="H25" s="2095"/>
      <c r="I25" s="2095"/>
      <c r="J25" s="2095"/>
      <c r="K25" s="2095"/>
      <c r="L25" s="2095"/>
      <c r="M25" s="2095"/>
      <c r="N25" s="2095"/>
      <c r="O25" s="2095"/>
      <c r="P25" s="2095"/>
      <c r="Q25" s="2095"/>
      <c r="R25" s="2095"/>
      <c r="S25" s="2095"/>
      <c r="T25" s="2095"/>
      <c r="U25" s="2095"/>
      <c r="V25" s="2095"/>
      <c r="W25" s="2095"/>
      <c r="X25" s="2095"/>
      <c r="Y25" s="2095"/>
      <c r="Z25" s="2095"/>
      <c r="AA25" s="2095"/>
      <c r="AB25" s="2095"/>
      <c r="AC25" s="2095"/>
      <c r="AD25" s="2095"/>
      <c r="AE25" s="2095"/>
      <c r="AF25" s="2095"/>
      <c r="AG25" s="2095"/>
      <c r="AH25" s="2095"/>
      <c r="AI25" s="2095"/>
      <c r="AJ25" s="2095"/>
      <c r="AK25" s="2095"/>
      <c r="AL25" s="2095"/>
      <c r="AM25" s="2095"/>
      <c r="AN25" s="2095"/>
      <c r="AO25" s="2095"/>
      <c r="AP25" s="2095"/>
      <c r="AQ25" s="2095"/>
      <c r="AR25" s="2095"/>
      <c r="AS25" s="2095"/>
      <c r="AT25" s="2095"/>
      <c r="AU25" s="2117"/>
      <c r="AV25" s="2118"/>
      <c r="AW25" s="2118"/>
      <c r="AX25" s="2118"/>
      <c r="AY25" s="2118"/>
      <c r="AZ25" s="2118"/>
      <c r="BA25" s="2118"/>
      <c r="BB25" s="2118"/>
      <c r="BC25" s="2118"/>
      <c r="BD25" s="2118"/>
      <c r="BE25" s="2238"/>
      <c r="BF25" s="2238"/>
      <c r="BG25" s="2238"/>
      <c r="BH25" s="2238"/>
      <c r="BI25" s="2238"/>
      <c r="BJ25" s="2238"/>
      <c r="BK25" s="2238"/>
      <c r="BL25" s="2238"/>
      <c r="BM25" s="2238"/>
      <c r="BN25" s="2238"/>
      <c r="BO25" s="2238"/>
      <c r="BP25" s="2238"/>
      <c r="BQ25" s="2238"/>
      <c r="BR25" s="2238"/>
      <c r="BS25" s="2238"/>
      <c r="BT25" s="2238"/>
      <c r="BV25" s="2102"/>
      <c r="BW25" s="2102"/>
      <c r="BX25" s="2102"/>
      <c r="BY25" s="2102"/>
      <c r="BZ25" s="2102"/>
      <c r="CA25" s="2102"/>
      <c r="CB25" s="2102"/>
      <c r="CC25" s="2102"/>
      <c r="CD25" s="2102"/>
      <c r="CE25" s="2102"/>
      <c r="CF25" s="2102"/>
      <c r="CG25" s="2102"/>
      <c r="CH25" s="2102"/>
      <c r="CI25" s="2102"/>
      <c r="CJ25" s="2102"/>
      <c r="CK25" s="2102"/>
      <c r="CL25" s="2102"/>
      <c r="CM25" s="2102"/>
      <c r="CN25" s="2102"/>
      <c r="CO25" s="2102"/>
      <c r="CP25" s="2102"/>
      <c r="CQ25" s="2102"/>
      <c r="CR25" s="2102"/>
      <c r="CS25" s="2102"/>
      <c r="CT25" s="2102"/>
      <c r="CU25" s="2102"/>
      <c r="CV25" s="2102"/>
      <c r="CW25" s="2102"/>
      <c r="CX25" s="2102"/>
      <c r="CY25" s="2102"/>
      <c r="CZ25" s="2102"/>
      <c r="DA25" s="2102"/>
      <c r="DB25" s="2102"/>
      <c r="DC25" s="2102"/>
      <c r="DD25" s="2102"/>
      <c r="DE25" s="2102"/>
      <c r="DF25" s="2102"/>
      <c r="DG25" s="2102"/>
      <c r="DH25" s="2102"/>
      <c r="DI25" s="2102"/>
      <c r="DJ25" s="2102"/>
      <c r="DK25" s="2102"/>
      <c r="DL25" s="2102"/>
      <c r="DM25" s="2102"/>
      <c r="DN25" s="2102"/>
      <c r="DO25" s="2102"/>
      <c r="DP25" s="2102"/>
      <c r="DQ25" s="2102"/>
      <c r="DR25" s="2102"/>
      <c r="DS25" s="2102"/>
      <c r="DT25" s="2102"/>
      <c r="DU25" s="2102"/>
      <c r="DV25" s="2102"/>
      <c r="DW25" s="2102"/>
      <c r="DX25" s="2102"/>
      <c r="DY25" s="2102"/>
      <c r="DZ25" s="2102"/>
      <c r="EA25" s="2102"/>
      <c r="EB25" s="2102"/>
      <c r="EC25" s="2102"/>
      <c r="ED25" s="2102"/>
      <c r="EE25" s="2102"/>
      <c r="EF25" s="2102"/>
      <c r="EG25" s="2102"/>
      <c r="EH25" s="2102"/>
      <c r="EI25" s="2102"/>
      <c r="EJ25" s="2102"/>
      <c r="EK25" s="2102"/>
      <c r="EL25" s="2102"/>
      <c r="EM25" s="2102"/>
    </row>
    <row r="26" spans="2:169" s="280" customFormat="1" ht="15" customHeight="1" thickBot="1" x14ac:dyDescent="0.25">
      <c r="B26" s="2099"/>
      <c r="C26" s="2099"/>
      <c r="D26" s="2099"/>
      <c r="E26" s="2099"/>
      <c r="F26" s="2099"/>
      <c r="G26" s="2099"/>
      <c r="H26" s="2099"/>
      <c r="I26" s="2099"/>
      <c r="J26" s="2099"/>
      <c r="K26" s="2099"/>
      <c r="L26" s="2099"/>
      <c r="M26" s="2099"/>
      <c r="N26" s="2099"/>
      <c r="O26" s="2099"/>
      <c r="P26" s="2099"/>
      <c r="Q26" s="2099"/>
      <c r="R26" s="2099"/>
      <c r="S26" s="2099"/>
      <c r="T26" s="2099"/>
      <c r="U26" s="2099"/>
      <c r="V26" s="2099"/>
      <c r="W26" s="2099"/>
      <c r="X26" s="2099"/>
      <c r="Y26" s="2099"/>
      <c r="Z26" s="2099"/>
      <c r="AA26" s="2099"/>
      <c r="AB26" s="2099"/>
      <c r="AC26" s="2099"/>
      <c r="AD26" s="2099"/>
      <c r="AE26" s="2099"/>
      <c r="AF26" s="2099"/>
      <c r="AG26" s="2099"/>
      <c r="AH26" s="2099"/>
      <c r="AI26" s="2099"/>
      <c r="AJ26" s="2099"/>
      <c r="AK26" s="2099"/>
      <c r="AL26" s="2099"/>
      <c r="AM26" s="2099"/>
      <c r="AN26" s="2099"/>
      <c r="AO26" s="2099"/>
      <c r="AP26" s="2099"/>
      <c r="AQ26" s="2099"/>
      <c r="AR26" s="2099"/>
      <c r="AS26" s="2099"/>
      <c r="AT26" s="2099"/>
      <c r="AU26" s="2121"/>
      <c r="AV26" s="2122"/>
      <c r="AW26" s="2122"/>
      <c r="AX26" s="2122"/>
      <c r="AY26" s="2122"/>
      <c r="AZ26" s="2122"/>
      <c r="BA26" s="2122"/>
      <c r="BB26" s="2122"/>
      <c r="BC26" s="2122"/>
      <c r="BD26" s="2122"/>
      <c r="BE26" s="2122"/>
      <c r="BF26" s="2122"/>
      <c r="BG26" s="2122"/>
      <c r="BH26" s="2122"/>
      <c r="BI26" s="2122"/>
      <c r="BJ26" s="2122"/>
      <c r="BK26" s="2122"/>
      <c r="BL26" s="2122"/>
      <c r="BM26" s="2122"/>
      <c r="BN26" s="2122"/>
      <c r="BO26" s="2122"/>
      <c r="BP26" s="2122"/>
      <c r="BQ26" s="2122"/>
      <c r="BR26" s="2122"/>
      <c r="BS26" s="2122"/>
      <c r="BT26" s="2122"/>
      <c r="BV26" s="2103"/>
      <c r="BW26" s="2103"/>
      <c r="BX26" s="2103"/>
      <c r="BY26" s="2103"/>
      <c r="BZ26" s="2103"/>
      <c r="CA26" s="2103"/>
      <c r="CB26" s="2103"/>
      <c r="CC26" s="2103"/>
      <c r="CD26" s="2103"/>
      <c r="CE26" s="2103"/>
      <c r="CF26" s="2103"/>
      <c r="CG26" s="2103"/>
      <c r="CH26" s="2103"/>
      <c r="CI26" s="2103"/>
      <c r="CJ26" s="2103"/>
      <c r="CK26" s="2103"/>
      <c r="CL26" s="2103"/>
      <c r="CM26" s="2103"/>
      <c r="CN26" s="2103"/>
      <c r="CO26" s="2103"/>
      <c r="CP26" s="2103"/>
      <c r="CQ26" s="2103"/>
      <c r="CR26" s="2103"/>
      <c r="CS26" s="2103"/>
      <c r="CT26" s="2103"/>
      <c r="CU26" s="2103"/>
      <c r="CV26" s="2103"/>
      <c r="CW26" s="2103"/>
      <c r="CX26" s="2103"/>
      <c r="CY26" s="2103"/>
      <c r="CZ26" s="2103"/>
      <c r="DA26" s="2103"/>
      <c r="DB26" s="2103"/>
      <c r="DC26" s="2103"/>
      <c r="DD26" s="2103"/>
      <c r="DE26" s="2103"/>
      <c r="DF26" s="2103"/>
      <c r="DG26" s="2103"/>
      <c r="DH26" s="2103"/>
      <c r="DI26" s="2103"/>
      <c r="DJ26" s="2103"/>
      <c r="DK26" s="2103"/>
      <c r="DL26" s="2103"/>
      <c r="DM26" s="2103"/>
      <c r="DN26" s="2103"/>
      <c r="DO26" s="2103"/>
      <c r="DP26" s="2103"/>
      <c r="DQ26" s="2103"/>
      <c r="DR26" s="2103"/>
      <c r="DS26" s="2103"/>
      <c r="DT26" s="2103"/>
      <c r="DU26" s="2103"/>
      <c r="DV26" s="2103"/>
      <c r="DW26" s="2103"/>
      <c r="DX26" s="2103"/>
      <c r="DY26" s="2103"/>
      <c r="DZ26" s="2103"/>
      <c r="EA26" s="2103"/>
      <c r="EB26" s="2103"/>
      <c r="EC26" s="2103"/>
      <c r="ED26" s="2103"/>
      <c r="EE26" s="2103"/>
      <c r="EF26" s="2103"/>
      <c r="EG26" s="2103"/>
      <c r="EH26" s="2103"/>
      <c r="EI26" s="2103"/>
      <c r="EJ26" s="2103"/>
      <c r="EK26" s="2103"/>
      <c r="EL26" s="2103"/>
      <c r="EM26" s="2103"/>
    </row>
    <row r="27" spans="2:169" s="280" customFormat="1" ht="21" customHeight="1" x14ac:dyDescent="0.2">
      <c r="B27" s="281"/>
      <c r="C27" s="2124" t="s">
        <v>513</v>
      </c>
      <c r="D27" s="2125"/>
      <c r="E27" s="2125"/>
      <c r="F27" s="2125"/>
      <c r="G27" s="2125"/>
      <c r="H27" s="2125"/>
      <c r="I27" s="2125"/>
      <c r="J27" s="2125"/>
      <c r="K27" s="2125"/>
      <c r="L27" s="2125"/>
      <c r="M27" s="2125"/>
      <c r="N27" s="2125"/>
      <c r="O27" s="2125"/>
      <c r="P27" s="2125"/>
      <c r="Q27" s="2125"/>
      <c r="R27" s="2125"/>
      <c r="S27" s="2125"/>
      <c r="T27" s="2125"/>
      <c r="U27" s="2125"/>
      <c r="V27" s="2125"/>
      <c r="W27" s="2125"/>
      <c r="X27" s="2125"/>
      <c r="Y27" s="2125"/>
      <c r="Z27" s="2125"/>
      <c r="AA27" s="2125"/>
      <c r="AB27" s="2125"/>
      <c r="AC27" s="2125"/>
      <c r="AD27" s="2125"/>
      <c r="AE27" s="2125"/>
      <c r="AF27" s="2125"/>
      <c r="AG27" s="2125"/>
      <c r="AH27" s="2125"/>
      <c r="AI27" s="2125"/>
      <c r="AJ27" s="2125"/>
      <c r="AK27" s="2125"/>
      <c r="AL27" s="2125"/>
      <c r="AM27" s="2125"/>
      <c r="AN27" s="2125"/>
      <c r="AO27" s="2125"/>
      <c r="AP27" s="2125"/>
      <c r="AQ27" s="2125"/>
      <c r="AR27" s="2125"/>
      <c r="AS27" s="2125"/>
      <c r="AT27" s="2125"/>
      <c r="AU27" s="2125"/>
      <c r="AV27" s="2125"/>
      <c r="AW27" s="2125"/>
      <c r="AX27" s="2125"/>
      <c r="AY27" s="2125"/>
      <c r="AZ27" s="2125"/>
      <c r="BA27" s="2125"/>
      <c r="BB27" s="2125"/>
      <c r="BC27" s="2125"/>
      <c r="BD27" s="2125"/>
      <c r="BE27" s="2125"/>
      <c r="BF27" s="2125"/>
      <c r="BG27" s="2125"/>
      <c r="BH27" s="2125"/>
      <c r="BI27" s="2125"/>
      <c r="BJ27" s="2125"/>
      <c r="BK27" s="2125"/>
      <c r="BL27" s="2125"/>
      <c r="BM27" s="2125"/>
      <c r="BN27" s="2125"/>
      <c r="BO27" s="2125"/>
      <c r="BP27" s="2125"/>
      <c r="BQ27" s="2125"/>
      <c r="BR27" s="2125"/>
      <c r="BS27" s="2125"/>
      <c r="BT27" s="2126"/>
      <c r="BU27" s="282"/>
      <c r="BV27" s="2124" t="s">
        <v>513</v>
      </c>
      <c r="BW27" s="2125"/>
      <c r="BX27" s="2125"/>
      <c r="BY27" s="2125"/>
      <c r="BZ27" s="2125"/>
      <c r="CA27" s="2125"/>
      <c r="CB27" s="2125"/>
      <c r="CC27" s="2125"/>
      <c r="CD27" s="2125"/>
      <c r="CE27" s="2125"/>
      <c r="CF27" s="2125"/>
      <c r="CG27" s="2125"/>
      <c r="CH27" s="2125"/>
      <c r="CI27" s="2125"/>
      <c r="CJ27" s="2125"/>
      <c r="CK27" s="2125"/>
      <c r="CL27" s="2125"/>
      <c r="CM27" s="2125"/>
      <c r="CN27" s="2125"/>
      <c r="CO27" s="2125"/>
      <c r="CP27" s="2125"/>
      <c r="CQ27" s="2125"/>
      <c r="CR27" s="2125"/>
      <c r="CS27" s="2125"/>
      <c r="CT27" s="2125"/>
      <c r="CU27" s="2125"/>
      <c r="CV27" s="2125"/>
      <c r="CW27" s="2125"/>
      <c r="CX27" s="2125"/>
      <c r="CY27" s="2125"/>
      <c r="CZ27" s="2125"/>
      <c r="DA27" s="2125"/>
      <c r="DB27" s="2125"/>
      <c r="DC27" s="2125"/>
      <c r="DD27" s="2125"/>
      <c r="DE27" s="2125"/>
      <c r="DF27" s="2125"/>
      <c r="DG27" s="2125"/>
      <c r="DH27" s="2125"/>
      <c r="DI27" s="2125"/>
      <c r="DJ27" s="2125"/>
      <c r="DK27" s="2125"/>
      <c r="DL27" s="2125"/>
      <c r="DM27" s="2125"/>
      <c r="DN27" s="2125"/>
      <c r="DO27" s="2125"/>
      <c r="DP27" s="2127"/>
      <c r="DQ27" s="2128" t="s">
        <v>554</v>
      </c>
      <c r="DR27" s="2125"/>
      <c r="DS27" s="2125"/>
      <c r="DT27" s="2125"/>
      <c r="DU27" s="2125"/>
      <c r="DV27" s="2125"/>
      <c r="DW27" s="2125"/>
      <c r="DX27" s="2125"/>
      <c r="DY27" s="2125"/>
      <c r="DZ27" s="2125"/>
      <c r="EA27" s="2125"/>
      <c r="EB27" s="2125"/>
      <c r="EC27" s="2125"/>
      <c r="ED27" s="2125"/>
      <c r="EE27" s="2125"/>
      <c r="EF27" s="2125"/>
      <c r="EG27" s="2125"/>
      <c r="EH27" s="2125"/>
      <c r="EI27" s="2125"/>
      <c r="EJ27" s="2125"/>
      <c r="EK27" s="2125"/>
      <c r="EL27" s="2125"/>
      <c r="EM27" s="2126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83" t="s">
        <v>501</v>
      </c>
      <c r="C28" s="2129" t="s">
        <v>118</v>
      </c>
      <c r="D28" s="2130"/>
      <c r="E28" s="2130"/>
      <c r="F28" s="2130"/>
      <c r="G28" s="2130"/>
      <c r="H28" s="2130"/>
      <c r="I28" s="2130"/>
      <c r="J28" s="2130"/>
      <c r="K28" s="2130"/>
      <c r="L28" s="2130"/>
      <c r="M28" s="2130"/>
      <c r="N28" s="2130"/>
      <c r="O28" s="2130"/>
      <c r="P28" s="2130"/>
      <c r="Q28" s="2130"/>
      <c r="R28" s="2131"/>
      <c r="S28" s="2080" t="s">
        <v>119</v>
      </c>
      <c r="T28" s="2080"/>
      <c r="U28" s="2080"/>
      <c r="V28" s="2080"/>
      <c r="W28" s="2080"/>
      <c r="X28" s="2080"/>
      <c r="Y28" s="2080"/>
      <c r="Z28" s="2080"/>
      <c r="AA28" s="2080"/>
      <c r="AB28" s="2080"/>
      <c r="AC28" s="2080"/>
      <c r="AD28" s="2080"/>
      <c r="AE28" s="2080"/>
      <c r="AF28" s="2080"/>
      <c r="AG28" s="2080"/>
      <c r="AH28" s="2080"/>
      <c r="AI28" s="2080"/>
      <c r="AJ28" s="2080"/>
      <c r="AK28" s="2132"/>
      <c r="AL28" s="2132" t="s">
        <v>120</v>
      </c>
      <c r="AM28" s="2130"/>
      <c r="AN28" s="2130"/>
      <c r="AO28" s="2130"/>
      <c r="AP28" s="2130"/>
      <c r="AQ28" s="2130"/>
      <c r="AR28" s="2130"/>
      <c r="AS28" s="2130"/>
      <c r="AT28" s="2130"/>
      <c r="AU28" s="2130"/>
      <c r="AV28" s="2130"/>
      <c r="AW28" s="2130"/>
      <c r="AX28" s="2130"/>
      <c r="AY28" s="2130"/>
      <c r="AZ28" s="2130"/>
      <c r="BA28" s="2131"/>
      <c r="BB28" s="2080" t="s">
        <v>121</v>
      </c>
      <c r="BC28" s="2080"/>
      <c r="BD28" s="2080"/>
      <c r="BE28" s="2080"/>
      <c r="BF28" s="2080"/>
      <c r="BG28" s="2080"/>
      <c r="BH28" s="2080"/>
      <c r="BI28" s="2080"/>
      <c r="BJ28" s="2080"/>
      <c r="BK28" s="2080"/>
      <c r="BL28" s="2080"/>
      <c r="BM28" s="2080"/>
      <c r="BN28" s="2080"/>
      <c r="BO28" s="2080"/>
      <c r="BP28" s="2080"/>
      <c r="BQ28" s="2080"/>
      <c r="BR28" s="2080"/>
      <c r="BS28" s="2080"/>
      <c r="BT28" s="2081"/>
      <c r="BU28" s="282"/>
      <c r="BV28" s="2129" t="s">
        <v>546</v>
      </c>
      <c r="BW28" s="2239"/>
      <c r="BX28" s="2239"/>
      <c r="BY28" s="2239"/>
      <c r="BZ28" s="2239"/>
      <c r="CA28" s="2239"/>
      <c r="CB28" s="2239"/>
      <c r="CC28" s="2239"/>
      <c r="CD28" s="2239"/>
      <c r="CE28" s="2239"/>
      <c r="CF28" s="2239"/>
      <c r="CG28" s="2239"/>
      <c r="CH28" s="2239"/>
      <c r="CI28" s="2239"/>
      <c r="CJ28" s="2239"/>
      <c r="CK28" s="2239"/>
      <c r="CL28" s="2239"/>
      <c r="CM28" s="2239"/>
      <c r="CN28" s="2240"/>
      <c r="CO28" s="2132" t="s">
        <v>547</v>
      </c>
      <c r="CP28" s="2135"/>
      <c r="CQ28" s="2135"/>
      <c r="CR28" s="2135"/>
      <c r="CS28" s="2135"/>
      <c r="CT28" s="2135"/>
      <c r="CU28" s="2135"/>
      <c r="CV28" s="2135"/>
      <c r="CW28" s="2135"/>
      <c r="CX28" s="2135"/>
      <c r="CY28" s="2135"/>
      <c r="CZ28" s="2135"/>
      <c r="DA28" s="2135"/>
      <c r="DB28" s="2136"/>
      <c r="DC28" s="2137" t="s">
        <v>555</v>
      </c>
      <c r="DD28" s="2135"/>
      <c r="DE28" s="2135"/>
      <c r="DF28" s="2135"/>
      <c r="DG28" s="2135"/>
      <c r="DH28" s="2135"/>
      <c r="DI28" s="2135"/>
      <c r="DJ28" s="2135"/>
      <c r="DK28" s="2135"/>
      <c r="DL28" s="2135"/>
      <c r="DM28" s="2135"/>
      <c r="DN28" s="2135"/>
      <c r="DO28" s="2135"/>
      <c r="DP28" s="2136"/>
      <c r="DQ28" s="2138" t="s">
        <v>242</v>
      </c>
      <c r="DR28" s="2139"/>
      <c r="DS28" s="2139"/>
      <c r="DT28" s="2139"/>
      <c r="DU28" s="2139"/>
      <c r="DV28" s="2139"/>
      <c r="DW28" s="2139"/>
      <c r="DX28" s="2139"/>
      <c r="DY28" s="2139"/>
      <c r="DZ28" s="2140"/>
      <c r="EA28" s="2138" t="s">
        <v>122</v>
      </c>
      <c r="EB28" s="2139"/>
      <c r="EC28" s="2139"/>
      <c r="ED28" s="2139"/>
      <c r="EE28" s="2139"/>
      <c r="EF28" s="2139"/>
      <c r="EG28" s="2139"/>
      <c r="EH28" s="2139"/>
      <c r="EI28" s="2139"/>
      <c r="EJ28" s="2139"/>
      <c r="EK28" s="2139"/>
      <c r="EL28" s="2139"/>
      <c r="EM28" s="2144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84"/>
      <c r="C29" s="2146" t="s">
        <v>508</v>
      </c>
      <c r="D29" s="2147"/>
      <c r="E29" s="2147"/>
      <c r="F29" s="2147"/>
      <c r="G29" s="2147"/>
      <c r="H29" s="2148"/>
      <c r="I29" s="2083" t="s">
        <v>510</v>
      </c>
      <c r="J29" s="2083"/>
      <c r="K29" s="2083"/>
      <c r="L29" s="2083"/>
      <c r="M29" s="2083"/>
      <c r="N29" s="2083"/>
      <c r="O29" s="2083"/>
      <c r="P29" s="2083"/>
      <c r="Q29" s="2083"/>
      <c r="R29" s="2083"/>
      <c r="S29" s="2083" t="s">
        <v>508</v>
      </c>
      <c r="T29" s="2083"/>
      <c r="U29" s="2083"/>
      <c r="V29" s="2083"/>
      <c r="W29" s="2083"/>
      <c r="X29" s="2083"/>
      <c r="Y29" s="2083"/>
      <c r="Z29" s="2083" t="s">
        <v>510</v>
      </c>
      <c r="AA29" s="2083"/>
      <c r="AB29" s="2083"/>
      <c r="AC29" s="2083"/>
      <c r="AD29" s="2083"/>
      <c r="AE29" s="2083"/>
      <c r="AF29" s="2083"/>
      <c r="AG29" s="2083"/>
      <c r="AH29" s="2083"/>
      <c r="AI29" s="2083"/>
      <c r="AJ29" s="2083"/>
      <c r="AK29" s="2149"/>
      <c r="AL29" s="2149" t="s">
        <v>508</v>
      </c>
      <c r="AM29" s="2147"/>
      <c r="AN29" s="2147"/>
      <c r="AO29" s="2147"/>
      <c r="AP29" s="2147"/>
      <c r="AQ29" s="2148"/>
      <c r="AR29" s="2083" t="s">
        <v>510</v>
      </c>
      <c r="AS29" s="2083"/>
      <c r="AT29" s="2083"/>
      <c r="AU29" s="2083"/>
      <c r="AV29" s="2083"/>
      <c r="AW29" s="2083"/>
      <c r="AX29" s="2083"/>
      <c r="AY29" s="2083"/>
      <c r="AZ29" s="2083"/>
      <c r="BA29" s="2083"/>
      <c r="BB29" s="2083" t="s">
        <v>508</v>
      </c>
      <c r="BC29" s="2083"/>
      <c r="BD29" s="2083"/>
      <c r="BE29" s="2083"/>
      <c r="BF29" s="2083"/>
      <c r="BG29" s="2083"/>
      <c r="BH29" s="2083"/>
      <c r="BI29" s="2083" t="s">
        <v>510</v>
      </c>
      <c r="BJ29" s="2083"/>
      <c r="BK29" s="2083"/>
      <c r="BL29" s="2083"/>
      <c r="BM29" s="2083"/>
      <c r="BN29" s="2083"/>
      <c r="BO29" s="2083"/>
      <c r="BP29" s="2083"/>
      <c r="BQ29" s="2083"/>
      <c r="BR29" s="2083"/>
      <c r="BS29" s="2083"/>
      <c r="BT29" s="2087"/>
      <c r="BU29" s="282"/>
      <c r="BV29" s="2146" t="s">
        <v>242</v>
      </c>
      <c r="BW29" s="2151"/>
      <c r="BX29" s="2151"/>
      <c r="BY29" s="2151"/>
      <c r="BZ29" s="2151"/>
      <c r="CA29" s="2151"/>
      <c r="CB29" s="2151"/>
      <c r="CC29" s="2149" t="s">
        <v>122</v>
      </c>
      <c r="CD29" s="2151"/>
      <c r="CE29" s="2151"/>
      <c r="CF29" s="2151"/>
      <c r="CG29" s="2151"/>
      <c r="CH29" s="2151"/>
      <c r="CI29" s="2151"/>
      <c r="CJ29" s="2151"/>
      <c r="CK29" s="2151"/>
      <c r="CL29" s="2151"/>
      <c r="CM29" s="2151"/>
      <c r="CN29" s="2152"/>
      <c r="CO29" s="2149" t="s">
        <v>242</v>
      </c>
      <c r="CP29" s="2147"/>
      <c r="CQ29" s="2147"/>
      <c r="CR29" s="2147"/>
      <c r="CS29" s="2147"/>
      <c r="CT29" s="2147"/>
      <c r="CU29" s="2150" t="s">
        <v>122</v>
      </c>
      <c r="CV29" s="2147"/>
      <c r="CW29" s="2147"/>
      <c r="CX29" s="2147"/>
      <c r="CY29" s="2147"/>
      <c r="CZ29" s="2147"/>
      <c r="DA29" s="2147"/>
      <c r="DB29" s="2148"/>
      <c r="DC29" s="2150" t="s">
        <v>242</v>
      </c>
      <c r="DD29" s="2147"/>
      <c r="DE29" s="2147"/>
      <c r="DF29" s="2147"/>
      <c r="DG29" s="2147"/>
      <c r="DH29" s="2148"/>
      <c r="DI29" s="2150" t="s">
        <v>122</v>
      </c>
      <c r="DJ29" s="2147"/>
      <c r="DK29" s="2147"/>
      <c r="DL29" s="2147"/>
      <c r="DM29" s="2147"/>
      <c r="DN29" s="2147"/>
      <c r="DO29" s="2147"/>
      <c r="DP29" s="2148"/>
      <c r="DQ29" s="2141"/>
      <c r="DR29" s="2142"/>
      <c r="DS29" s="2142"/>
      <c r="DT29" s="2142"/>
      <c r="DU29" s="2142"/>
      <c r="DV29" s="2142"/>
      <c r="DW29" s="2142"/>
      <c r="DX29" s="2142"/>
      <c r="DY29" s="2142"/>
      <c r="DZ29" s="2143"/>
      <c r="EA29" s="2141"/>
      <c r="EB29" s="2142"/>
      <c r="EC29" s="2142"/>
      <c r="ED29" s="2142"/>
      <c r="EE29" s="2142"/>
      <c r="EF29" s="2142"/>
      <c r="EG29" s="2142"/>
      <c r="EH29" s="2142"/>
      <c r="EI29" s="2142"/>
      <c r="EJ29" s="2142"/>
      <c r="EK29" s="2142"/>
      <c r="EL29" s="2142"/>
      <c r="EM29" s="2145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153"/>
      <c r="D30" s="2154"/>
      <c r="E30" s="2154"/>
      <c r="F30" s="2154"/>
      <c r="G30" s="2154"/>
      <c r="H30" s="2155"/>
      <c r="I30" s="2085"/>
      <c r="J30" s="2085"/>
      <c r="K30" s="2085"/>
      <c r="L30" s="2085"/>
      <c r="M30" s="2085"/>
      <c r="N30" s="2085"/>
      <c r="O30" s="2085"/>
      <c r="P30" s="2085"/>
      <c r="Q30" s="2085"/>
      <c r="R30" s="2085"/>
      <c r="S30" s="2085"/>
      <c r="T30" s="2085"/>
      <c r="U30" s="2085"/>
      <c r="V30" s="2085"/>
      <c r="W30" s="2085"/>
      <c r="X30" s="2085"/>
      <c r="Y30" s="2085"/>
      <c r="Z30" s="2085"/>
      <c r="AA30" s="2085"/>
      <c r="AB30" s="2085"/>
      <c r="AC30" s="2085"/>
      <c r="AD30" s="2085"/>
      <c r="AE30" s="2085"/>
      <c r="AF30" s="2085"/>
      <c r="AG30" s="2085"/>
      <c r="AH30" s="2085"/>
      <c r="AI30" s="2085"/>
      <c r="AJ30" s="2085"/>
      <c r="AK30" s="2156"/>
      <c r="AL30" s="2156"/>
      <c r="AM30" s="2154"/>
      <c r="AN30" s="2154"/>
      <c r="AO30" s="2154"/>
      <c r="AP30" s="2154"/>
      <c r="AQ30" s="2155"/>
      <c r="AR30" s="2085"/>
      <c r="AS30" s="2085"/>
      <c r="AT30" s="2085"/>
      <c r="AU30" s="2085"/>
      <c r="AV30" s="2085"/>
      <c r="AW30" s="2085"/>
      <c r="AX30" s="2085"/>
      <c r="AY30" s="2085"/>
      <c r="AZ30" s="2085"/>
      <c r="BA30" s="2085"/>
      <c r="BB30" s="2085"/>
      <c r="BC30" s="2085"/>
      <c r="BD30" s="2085"/>
      <c r="BE30" s="2085"/>
      <c r="BF30" s="2085"/>
      <c r="BG30" s="2085"/>
      <c r="BH30" s="2085"/>
      <c r="BI30" s="2085"/>
      <c r="BJ30" s="2085"/>
      <c r="BK30" s="2085"/>
      <c r="BL30" s="2085"/>
      <c r="BM30" s="2085"/>
      <c r="BN30" s="2085"/>
      <c r="BO30" s="2085"/>
      <c r="BP30" s="2085"/>
      <c r="BQ30" s="2085"/>
      <c r="BR30" s="2085"/>
      <c r="BS30" s="2085"/>
      <c r="BT30" s="2086"/>
      <c r="BV30" s="2157"/>
      <c r="BW30" s="2158"/>
      <c r="BX30" s="2158"/>
      <c r="BY30" s="2158"/>
      <c r="BZ30" s="2158"/>
      <c r="CA30" s="2158"/>
      <c r="CB30" s="2159"/>
      <c r="CC30" s="2169"/>
      <c r="CD30" s="2158"/>
      <c r="CE30" s="2158"/>
      <c r="CF30" s="2158"/>
      <c r="CG30" s="2158"/>
      <c r="CH30" s="2158"/>
      <c r="CI30" s="2158"/>
      <c r="CJ30" s="2158"/>
      <c r="CK30" s="2158"/>
      <c r="CL30" s="2158"/>
      <c r="CM30" s="2158"/>
      <c r="CN30" s="2159"/>
      <c r="CO30" s="2170"/>
      <c r="CP30" s="2158"/>
      <c r="CQ30" s="2158"/>
      <c r="CR30" s="2158"/>
      <c r="CS30" s="2158"/>
      <c r="CT30" s="2159"/>
      <c r="CU30" s="2171"/>
      <c r="CV30" s="2158"/>
      <c r="CW30" s="2158"/>
      <c r="CX30" s="2158"/>
      <c r="CY30" s="2158"/>
      <c r="CZ30" s="2158"/>
      <c r="DA30" s="2158"/>
      <c r="DB30" s="2159"/>
      <c r="DC30" s="2160"/>
      <c r="DD30" s="2158"/>
      <c r="DE30" s="2158"/>
      <c r="DF30" s="2158"/>
      <c r="DG30" s="2158"/>
      <c r="DH30" s="2159"/>
      <c r="DI30" s="2160"/>
      <c r="DJ30" s="2158"/>
      <c r="DK30" s="2158"/>
      <c r="DL30" s="2158"/>
      <c r="DM30" s="2158"/>
      <c r="DN30" s="2158"/>
      <c r="DO30" s="2158"/>
      <c r="DP30" s="2159"/>
      <c r="DQ30" s="2160"/>
      <c r="DR30" s="2161"/>
      <c r="DS30" s="2161"/>
      <c r="DT30" s="2161"/>
      <c r="DU30" s="2161"/>
      <c r="DV30" s="2161"/>
      <c r="DW30" s="2161"/>
      <c r="DX30" s="2161"/>
      <c r="DY30" s="2161"/>
      <c r="DZ30" s="2172"/>
      <c r="EA30" s="2160"/>
      <c r="EB30" s="2161"/>
      <c r="EC30" s="2161"/>
      <c r="ED30" s="2161"/>
      <c r="EE30" s="2161"/>
      <c r="EF30" s="2161"/>
      <c r="EG30" s="2161"/>
      <c r="EH30" s="2161"/>
      <c r="EI30" s="2161"/>
      <c r="EJ30" s="2161"/>
      <c r="EK30" s="2161"/>
      <c r="EL30" s="2161"/>
      <c r="EM30" s="2162"/>
    </row>
    <row r="31" spans="2:169" s="280" customFormat="1" ht="21" customHeight="1" x14ac:dyDescent="0.2">
      <c r="B31" s="276" t="s">
        <v>763</v>
      </c>
      <c r="C31" s="2109">
        <v>474734</v>
      </c>
      <c r="D31" s="2163"/>
      <c r="E31" s="2163"/>
      <c r="F31" s="2163"/>
      <c r="G31" s="2163"/>
      <c r="H31" s="2164"/>
      <c r="I31" s="2089">
        <v>3487417175</v>
      </c>
      <c r="J31" s="2089"/>
      <c r="K31" s="2089"/>
      <c r="L31" s="2089"/>
      <c r="M31" s="2089"/>
      <c r="N31" s="2089"/>
      <c r="O31" s="2089"/>
      <c r="P31" s="2089"/>
      <c r="Q31" s="2089"/>
      <c r="R31" s="2089"/>
      <c r="S31" s="2165">
        <v>18071</v>
      </c>
      <c r="T31" s="2089"/>
      <c r="U31" s="2089"/>
      <c r="V31" s="2089"/>
      <c r="W31" s="2089"/>
      <c r="X31" s="2089"/>
      <c r="Y31" s="2089"/>
      <c r="Z31" s="2165">
        <v>540887732</v>
      </c>
      <c r="AA31" s="2089"/>
      <c r="AB31" s="2089"/>
      <c r="AC31" s="2089"/>
      <c r="AD31" s="2089"/>
      <c r="AE31" s="2089"/>
      <c r="AF31" s="2089"/>
      <c r="AG31" s="2089"/>
      <c r="AH31" s="2089"/>
      <c r="AI31" s="2089"/>
      <c r="AJ31" s="2089"/>
      <c r="AK31" s="2109"/>
      <c r="AL31" s="2109">
        <v>17220</v>
      </c>
      <c r="AM31" s="2163"/>
      <c r="AN31" s="2163"/>
      <c r="AO31" s="2163"/>
      <c r="AP31" s="2163"/>
      <c r="AQ31" s="2164"/>
      <c r="AR31" s="2089">
        <v>220987611</v>
      </c>
      <c r="AS31" s="2089"/>
      <c r="AT31" s="2089"/>
      <c r="AU31" s="2089"/>
      <c r="AV31" s="2089"/>
      <c r="AW31" s="2089"/>
      <c r="AX31" s="2089"/>
      <c r="AY31" s="2089"/>
      <c r="AZ31" s="2089"/>
      <c r="BA31" s="2089"/>
      <c r="BB31" s="2109">
        <v>85</v>
      </c>
      <c r="BC31" s="2111"/>
      <c r="BD31" s="2111"/>
      <c r="BE31" s="2111"/>
      <c r="BF31" s="2111"/>
      <c r="BG31" s="2111"/>
      <c r="BH31" s="2112"/>
      <c r="BI31" s="2089">
        <v>7160442</v>
      </c>
      <c r="BJ31" s="2089"/>
      <c r="BK31" s="2089"/>
      <c r="BL31" s="2089"/>
      <c r="BM31" s="2089"/>
      <c r="BN31" s="2089"/>
      <c r="BO31" s="2089"/>
      <c r="BP31" s="2089"/>
      <c r="BQ31" s="2089"/>
      <c r="BR31" s="2089"/>
      <c r="BS31" s="2089"/>
      <c r="BT31" s="2090"/>
      <c r="BU31" s="1468"/>
      <c r="BV31" s="2166">
        <v>541291</v>
      </c>
      <c r="BW31" s="2167"/>
      <c r="BX31" s="2167"/>
      <c r="BY31" s="2167"/>
      <c r="BZ31" s="2167"/>
      <c r="CA31" s="2167"/>
      <c r="CB31" s="2168"/>
      <c r="CC31" s="2176">
        <v>5022225499</v>
      </c>
      <c r="CD31" s="2167"/>
      <c r="CE31" s="2167"/>
      <c r="CF31" s="2167"/>
      <c r="CG31" s="2167"/>
      <c r="CH31" s="2167"/>
      <c r="CI31" s="2167"/>
      <c r="CJ31" s="2167"/>
      <c r="CK31" s="2167"/>
      <c r="CL31" s="2167"/>
      <c r="CM31" s="2167"/>
      <c r="CN31" s="2168"/>
      <c r="CO31" s="2177">
        <v>798</v>
      </c>
      <c r="CP31" s="2167"/>
      <c r="CQ31" s="2167"/>
      <c r="CR31" s="2167"/>
      <c r="CS31" s="2167"/>
      <c r="CT31" s="2168"/>
      <c r="CU31" s="2178">
        <v>49108059</v>
      </c>
      <c r="CV31" s="2179"/>
      <c r="CW31" s="2179"/>
      <c r="CX31" s="2179"/>
      <c r="CY31" s="2179"/>
      <c r="CZ31" s="2179"/>
      <c r="DA31" s="2179"/>
      <c r="DB31" s="2168"/>
      <c r="DC31" s="2173">
        <v>8</v>
      </c>
      <c r="DD31" s="2179"/>
      <c r="DE31" s="2179"/>
      <c r="DF31" s="2179"/>
      <c r="DG31" s="2179"/>
      <c r="DH31" s="2168"/>
      <c r="DI31" s="2173">
        <v>708879</v>
      </c>
      <c r="DJ31" s="2179"/>
      <c r="DK31" s="2179"/>
      <c r="DL31" s="2179"/>
      <c r="DM31" s="2179"/>
      <c r="DN31" s="2179"/>
      <c r="DO31" s="2179"/>
      <c r="DP31" s="2168"/>
      <c r="DQ31" s="2173">
        <v>22424821</v>
      </c>
      <c r="DR31" s="2174"/>
      <c r="DS31" s="2174"/>
      <c r="DT31" s="2174"/>
      <c r="DU31" s="2174"/>
      <c r="DV31" s="2174"/>
      <c r="DW31" s="2174"/>
      <c r="DX31" s="2174"/>
      <c r="DY31" s="2174"/>
      <c r="DZ31" s="2180"/>
      <c r="EA31" s="2173">
        <v>480600428890</v>
      </c>
      <c r="EB31" s="2174"/>
      <c r="EC31" s="2174"/>
      <c r="ED31" s="2174"/>
      <c r="EE31" s="2174"/>
      <c r="EF31" s="2174"/>
      <c r="EG31" s="2174"/>
      <c r="EH31" s="2174"/>
      <c r="EI31" s="2174"/>
      <c r="EJ31" s="2174"/>
      <c r="EK31" s="2174"/>
      <c r="EL31" s="2174"/>
      <c r="EM31" s="2175"/>
    </row>
    <row r="32" spans="2:169" s="280" customFormat="1" ht="21" customHeight="1" x14ac:dyDescent="0.2">
      <c r="B32" s="276" t="s">
        <v>779</v>
      </c>
      <c r="C32" s="2109">
        <v>383392</v>
      </c>
      <c r="D32" s="2163"/>
      <c r="E32" s="2163"/>
      <c r="F32" s="2163"/>
      <c r="G32" s="2163"/>
      <c r="H32" s="2164"/>
      <c r="I32" s="2089">
        <v>2895041858</v>
      </c>
      <c r="J32" s="2089"/>
      <c r="K32" s="2089"/>
      <c r="L32" s="2089"/>
      <c r="M32" s="2089"/>
      <c r="N32" s="2089"/>
      <c r="O32" s="2089"/>
      <c r="P32" s="2089"/>
      <c r="Q32" s="2089"/>
      <c r="R32" s="2089"/>
      <c r="S32" s="2165">
        <v>16262</v>
      </c>
      <c r="T32" s="2089"/>
      <c r="U32" s="2089"/>
      <c r="V32" s="2089"/>
      <c r="W32" s="2089"/>
      <c r="X32" s="2089"/>
      <c r="Y32" s="2089"/>
      <c r="Z32" s="2165">
        <v>485285614</v>
      </c>
      <c r="AA32" s="2089"/>
      <c r="AB32" s="2089"/>
      <c r="AC32" s="2089"/>
      <c r="AD32" s="2089"/>
      <c r="AE32" s="2089"/>
      <c r="AF32" s="2089"/>
      <c r="AG32" s="2089"/>
      <c r="AH32" s="2089"/>
      <c r="AI32" s="2089"/>
      <c r="AJ32" s="2089"/>
      <c r="AK32" s="2109"/>
      <c r="AL32" s="2109">
        <v>15452</v>
      </c>
      <c r="AM32" s="2163"/>
      <c r="AN32" s="2163"/>
      <c r="AO32" s="2163"/>
      <c r="AP32" s="2163"/>
      <c r="AQ32" s="2164"/>
      <c r="AR32" s="2089">
        <v>209110380</v>
      </c>
      <c r="AS32" s="2089"/>
      <c r="AT32" s="2089"/>
      <c r="AU32" s="2089"/>
      <c r="AV32" s="2089"/>
      <c r="AW32" s="2089"/>
      <c r="AX32" s="2089"/>
      <c r="AY32" s="2089"/>
      <c r="AZ32" s="2089"/>
      <c r="BA32" s="2089"/>
      <c r="BB32" s="2165">
        <v>136</v>
      </c>
      <c r="BC32" s="2089"/>
      <c r="BD32" s="2089"/>
      <c r="BE32" s="2089"/>
      <c r="BF32" s="2089"/>
      <c r="BG32" s="2089"/>
      <c r="BH32" s="2089"/>
      <c r="BI32" s="2165">
        <v>8450337</v>
      </c>
      <c r="BJ32" s="2089"/>
      <c r="BK32" s="2089"/>
      <c r="BL32" s="2089"/>
      <c r="BM32" s="2089"/>
      <c r="BN32" s="2089"/>
      <c r="BO32" s="2089"/>
      <c r="BP32" s="2089"/>
      <c r="BQ32" s="2089"/>
      <c r="BR32" s="2089"/>
      <c r="BS32" s="2089"/>
      <c r="BT32" s="2090"/>
      <c r="BU32" s="1468"/>
      <c r="BV32" s="2166">
        <v>443149</v>
      </c>
      <c r="BW32" s="2167"/>
      <c r="BX32" s="2167"/>
      <c r="BY32" s="2167"/>
      <c r="BZ32" s="2167"/>
      <c r="CA32" s="2167"/>
      <c r="CB32" s="2168"/>
      <c r="CC32" s="2176">
        <v>4281379633</v>
      </c>
      <c r="CD32" s="2167"/>
      <c r="CE32" s="2167"/>
      <c r="CF32" s="2167"/>
      <c r="CG32" s="2167"/>
      <c r="CH32" s="2167"/>
      <c r="CI32" s="2167"/>
      <c r="CJ32" s="2167"/>
      <c r="CK32" s="2167"/>
      <c r="CL32" s="2167"/>
      <c r="CM32" s="2167"/>
      <c r="CN32" s="2168"/>
      <c r="CO32" s="2177">
        <v>158</v>
      </c>
      <c r="CP32" s="2167"/>
      <c r="CQ32" s="2167"/>
      <c r="CR32" s="2167"/>
      <c r="CS32" s="2167"/>
      <c r="CT32" s="2168"/>
      <c r="CU32" s="2178">
        <v>5848221</v>
      </c>
      <c r="CV32" s="2179"/>
      <c r="CW32" s="2179"/>
      <c r="CX32" s="2179"/>
      <c r="CY32" s="2179"/>
      <c r="CZ32" s="2179"/>
      <c r="DA32" s="2179"/>
      <c r="DB32" s="2168"/>
      <c r="DC32" s="2173">
        <v>1</v>
      </c>
      <c r="DD32" s="2179"/>
      <c r="DE32" s="2179"/>
      <c r="DF32" s="2179"/>
      <c r="DG32" s="2179"/>
      <c r="DH32" s="2168"/>
      <c r="DI32" s="2173">
        <v>88000</v>
      </c>
      <c r="DJ32" s="2179"/>
      <c r="DK32" s="2179"/>
      <c r="DL32" s="2179"/>
      <c r="DM32" s="2179"/>
      <c r="DN32" s="2179"/>
      <c r="DO32" s="2179"/>
      <c r="DP32" s="2168"/>
      <c r="DQ32" s="2173">
        <v>19815975</v>
      </c>
      <c r="DR32" s="2174"/>
      <c r="DS32" s="2174"/>
      <c r="DT32" s="2174"/>
      <c r="DU32" s="2174"/>
      <c r="DV32" s="2174"/>
      <c r="DW32" s="2174"/>
      <c r="DX32" s="2174"/>
      <c r="DY32" s="2174"/>
      <c r="DZ32" s="2180"/>
      <c r="EA32" s="2173">
        <v>455805001446</v>
      </c>
      <c r="EB32" s="2174"/>
      <c r="EC32" s="2174"/>
      <c r="ED32" s="2174"/>
      <c r="EE32" s="2174"/>
      <c r="EF32" s="2174"/>
      <c r="EG32" s="2174"/>
      <c r="EH32" s="2174"/>
      <c r="EI32" s="2174"/>
      <c r="EJ32" s="2174"/>
      <c r="EK32" s="2174"/>
      <c r="EL32" s="2174"/>
      <c r="EM32" s="2175"/>
    </row>
    <row r="33" spans="2:143" s="280" customFormat="1" ht="21" customHeight="1" x14ac:dyDescent="0.2">
      <c r="B33" s="276" t="s">
        <v>780</v>
      </c>
      <c r="C33" s="2109">
        <v>392420</v>
      </c>
      <c r="D33" s="2163"/>
      <c r="E33" s="2163"/>
      <c r="F33" s="2163"/>
      <c r="G33" s="2163"/>
      <c r="H33" s="2164"/>
      <c r="I33" s="2089">
        <v>2907154368</v>
      </c>
      <c r="J33" s="2089"/>
      <c r="K33" s="2089"/>
      <c r="L33" s="2089"/>
      <c r="M33" s="2089"/>
      <c r="N33" s="2089"/>
      <c r="O33" s="2089"/>
      <c r="P33" s="2089"/>
      <c r="Q33" s="2089"/>
      <c r="R33" s="2089"/>
      <c r="S33" s="2165">
        <v>16400</v>
      </c>
      <c r="T33" s="2089"/>
      <c r="U33" s="2089"/>
      <c r="V33" s="2089"/>
      <c r="W33" s="2089"/>
      <c r="X33" s="2089"/>
      <c r="Y33" s="2089"/>
      <c r="Z33" s="2165">
        <v>512955460</v>
      </c>
      <c r="AA33" s="2089"/>
      <c r="AB33" s="2089"/>
      <c r="AC33" s="2089"/>
      <c r="AD33" s="2089"/>
      <c r="AE33" s="2089"/>
      <c r="AF33" s="2089"/>
      <c r="AG33" s="2089"/>
      <c r="AH33" s="2089"/>
      <c r="AI33" s="2089"/>
      <c r="AJ33" s="2089"/>
      <c r="AK33" s="2109"/>
      <c r="AL33" s="2109">
        <v>16787</v>
      </c>
      <c r="AM33" s="2163"/>
      <c r="AN33" s="2163"/>
      <c r="AO33" s="2163"/>
      <c r="AP33" s="2163"/>
      <c r="AQ33" s="2164"/>
      <c r="AR33" s="2089">
        <v>225654580</v>
      </c>
      <c r="AS33" s="2089"/>
      <c r="AT33" s="2089"/>
      <c r="AU33" s="2089"/>
      <c r="AV33" s="2089"/>
      <c r="AW33" s="2089"/>
      <c r="AX33" s="2089"/>
      <c r="AY33" s="2089"/>
      <c r="AZ33" s="2089"/>
      <c r="BA33" s="2089"/>
      <c r="BB33" s="2165">
        <v>171</v>
      </c>
      <c r="BC33" s="2089"/>
      <c r="BD33" s="2089"/>
      <c r="BE33" s="2089"/>
      <c r="BF33" s="2089"/>
      <c r="BG33" s="2089"/>
      <c r="BH33" s="2089"/>
      <c r="BI33" s="2165">
        <v>18976142</v>
      </c>
      <c r="BJ33" s="2089"/>
      <c r="BK33" s="2089"/>
      <c r="BL33" s="2089"/>
      <c r="BM33" s="2089"/>
      <c r="BN33" s="2089"/>
      <c r="BO33" s="2089"/>
      <c r="BP33" s="2089"/>
      <c r="BQ33" s="2089"/>
      <c r="BR33" s="2089"/>
      <c r="BS33" s="2089"/>
      <c r="BT33" s="2090"/>
      <c r="BU33" s="1468"/>
      <c r="BV33" s="2166">
        <v>453550</v>
      </c>
      <c r="BW33" s="2167"/>
      <c r="BX33" s="2167"/>
      <c r="BY33" s="2167"/>
      <c r="BZ33" s="2167"/>
      <c r="CA33" s="2167"/>
      <c r="CB33" s="2168"/>
      <c r="CC33" s="2176">
        <v>4449531575</v>
      </c>
      <c r="CD33" s="2167"/>
      <c r="CE33" s="2167"/>
      <c r="CF33" s="2167"/>
      <c r="CG33" s="2167"/>
      <c r="CH33" s="2167"/>
      <c r="CI33" s="2167"/>
      <c r="CJ33" s="2167"/>
      <c r="CK33" s="2167"/>
      <c r="CL33" s="2167"/>
      <c r="CM33" s="2167"/>
      <c r="CN33" s="2168"/>
      <c r="CO33" s="2177">
        <v>258</v>
      </c>
      <c r="CP33" s="2167"/>
      <c r="CQ33" s="2167"/>
      <c r="CR33" s="2167"/>
      <c r="CS33" s="2167"/>
      <c r="CT33" s="2168"/>
      <c r="CU33" s="2178">
        <v>25094080</v>
      </c>
      <c r="CV33" s="2179"/>
      <c r="CW33" s="2179"/>
      <c r="CX33" s="2179"/>
      <c r="CY33" s="2179"/>
      <c r="CZ33" s="2179"/>
      <c r="DA33" s="2179"/>
      <c r="DB33" s="2168"/>
      <c r="DC33" s="2173">
        <v>17</v>
      </c>
      <c r="DD33" s="2179"/>
      <c r="DE33" s="2179"/>
      <c r="DF33" s="2179"/>
      <c r="DG33" s="2179"/>
      <c r="DH33" s="2168"/>
      <c r="DI33" s="2173">
        <v>1099239</v>
      </c>
      <c r="DJ33" s="2179"/>
      <c r="DK33" s="2179"/>
      <c r="DL33" s="2179"/>
      <c r="DM33" s="2179"/>
      <c r="DN33" s="2179"/>
      <c r="DO33" s="2179"/>
      <c r="DP33" s="2168"/>
      <c r="DQ33" s="2173">
        <v>20772848</v>
      </c>
      <c r="DR33" s="2174"/>
      <c r="DS33" s="2174"/>
      <c r="DT33" s="2174"/>
      <c r="DU33" s="2174"/>
      <c r="DV33" s="2174"/>
      <c r="DW33" s="2174"/>
      <c r="DX33" s="2174"/>
      <c r="DY33" s="2174"/>
      <c r="DZ33" s="2180"/>
      <c r="EA33" s="2173">
        <v>479608195086</v>
      </c>
      <c r="EB33" s="2174"/>
      <c r="EC33" s="2174"/>
      <c r="ED33" s="2174"/>
      <c r="EE33" s="2174"/>
      <c r="EF33" s="2174"/>
      <c r="EG33" s="2174"/>
      <c r="EH33" s="2174"/>
      <c r="EI33" s="2174"/>
      <c r="EJ33" s="2174"/>
      <c r="EK33" s="2174"/>
      <c r="EL33" s="2174"/>
      <c r="EM33" s="2175"/>
    </row>
    <row r="34" spans="2:143" s="280" customFormat="1" ht="21" customHeight="1" x14ac:dyDescent="0.2">
      <c r="B34" s="276" t="s">
        <v>781</v>
      </c>
      <c r="C34" s="2109">
        <v>371755</v>
      </c>
      <c r="D34" s="2163"/>
      <c r="E34" s="2163"/>
      <c r="F34" s="2163"/>
      <c r="G34" s="2163"/>
      <c r="H34" s="2164"/>
      <c r="I34" s="2089">
        <v>2642124853</v>
      </c>
      <c r="J34" s="2089"/>
      <c r="K34" s="2089"/>
      <c r="L34" s="2089"/>
      <c r="M34" s="2089"/>
      <c r="N34" s="2089"/>
      <c r="O34" s="2089"/>
      <c r="P34" s="2089"/>
      <c r="Q34" s="2089"/>
      <c r="R34" s="2089"/>
      <c r="S34" s="2165">
        <v>16859</v>
      </c>
      <c r="T34" s="2089"/>
      <c r="U34" s="2089"/>
      <c r="V34" s="2089"/>
      <c r="W34" s="2089"/>
      <c r="X34" s="2089"/>
      <c r="Y34" s="2089"/>
      <c r="Z34" s="2165">
        <v>505424107</v>
      </c>
      <c r="AA34" s="2089"/>
      <c r="AB34" s="2089"/>
      <c r="AC34" s="2089"/>
      <c r="AD34" s="2089"/>
      <c r="AE34" s="2089"/>
      <c r="AF34" s="2089"/>
      <c r="AG34" s="2089"/>
      <c r="AH34" s="2089"/>
      <c r="AI34" s="2089"/>
      <c r="AJ34" s="2089"/>
      <c r="AK34" s="2109"/>
      <c r="AL34" s="2109">
        <v>16312</v>
      </c>
      <c r="AM34" s="2163"/>
      <c r="AN34" s="2163"/>
      <c r="AO34" s="2163"/>
      <c r="AP34" s="2163"/>
      <c r="AQ34" s="2164"/>
      <c r="AR34" s="2089">
        <v>217817236</v>
      </c>
      <c r="AS34" s="2089"/>
      <c r="AT34" s="2089"/>
      <c r="AU34" s="2089"/>
      <c r="AV34" s="2089"/>
      <c r="AW34" s="2089"/>
      <c r="AX34" s="2089"/>
      <c r="AY34" s="2089"/>
      <c r="AZ34" s="2089"/>
      <c r="BA34" s="2089"/>
      <c r="BB34" s="2165">
        <v>28</v>
      </c>
      <c r="BC34" s="2089"/>
      <c r="BD34" s="2089"/>
      <c r="BE34" s="2089"/>
      <c r="BF34" s="2089"/>
      <c r="BG34" s="2089"/>
      <c r="BH34" s="2089"/>
      <c r="BI34" s="2165">
        <v>1044355</v>
      </c>
      <c r="BJ34" s="2089"/>
      <c r="BK34" s="2089"/>
      <c r="BL34" s="2089"/>
      <c r="BM34" s="2089"/>
      <c r="BN34" s="2089"/>
      <c r="BO34" s="2089"/>
      <c r="BP34" s="2089"/>
      <c r="BQ34" s="2089"/>
      <c r="BR34" s="2089"/>
      <c r="BS34" s="2089"/>
      <c r="BT34" s="2090"/>
      <c r="BU34" s="1468"/>
      <c r="BV34" s="2166">
        <v>435718</v>
      </c>
      <c r="BW34" s="2167"/>
      <c r="BX34" s="2167"/>
      <c r="BY34" s="2167"/>
      <c r="BZ34" s="2167"/>
      <c r="CA34" s="2167"/>
      <c r="CB34" s="2168"/>
      <c r="CC34" s="2176">
        <v>4163401948</v>
      </c>
      <c r="CD34" s="2167"/>
      <c r="CE34" s="2167"/>
      <c r="CF34" s="2167"/>
      <c r="CG34" s="2167"/>
      <c r="CH34" s="2167"/>
      <c r="CI34" s="2167"/>
      <c r="CJ34" s="2167"/>
      <c r="CK34" s="2167"/>
      <c r="CL34" s="2167"/>
      <c r="CM34" s="2167"/>
      <c r="CN34" s="2168"/>
      <c r="CO34" s="2177">
        <v>342</v>
      </c>
      <c r="CP34" s="2167"/>
      <c r="CQ34" s="2167"/>
      <c r="CR34" s="2167"/>
      <c r="CS34" s="2167"/>
      <c r="CT34" s="2168"/>
      <c r="CU34" s="2178">
        <v>16332164</v>
      </c>
      <c r="CV34" s="2179"/>
      <c r="CW34" s="2179"/>
      <c r="CX34" s="2179"/>
      <c r="CY34" s="2179"/>
      <c r="CZ34" s="2179"/>
      <c r="DA34" s="2179"/>
      <c r="DB34" s="2168"/>
      <c r="DC34" s="2173">
        <v>12</v>
      </c>
      <c r="DD34" s="2179"/>
      <c r="DE34" s="2179"/>
      <c r="DF34" s="2179"/>
      <c r="DG34" s="2179"/>
      <c r="DH34" s="2168"/>
      <c r="DI34" s="2173">
        <v>1001175</v>
      </c>
      <c r="DJ34" s="2179"/>
      <c r="DK34" s="2179"/>
      <c r="DL34" s="2179"/>
      <c r="DM34" s="2179"/>
      <c r="DN34" s="2179"/>
      <c r="DO34" s="2179"/>
      <c r="DP34" s="2168"/>
      <c r="DQ34" s="2173">
        <v>20483689</v>
      </c>
      <c r="DR34" s="2174"/>
      <c r="DS34" s="2174"/>
      <c r="DT34" s="2174"/>
      <c r="DU34" s="2174"/>
      <c r="DV34" s="2174"/>
      <c r="DW34" s="2174"/>
      <c r="DX34" s="2174"/>
      <c r="DY34" s="2174"/>
      <c r="DZ34" s="2180"/>
      <c r="EA34" s="2173">
        <v>471099413863</v>
      </c>
      <c r="EB34" s="2174"/>
      <c r="EC34" s="2174"/>
      <c r="ED34" s="2174"/>
      <c r="EE34" s="2174"/>
      <c r="EF34" s="2174"/>
      <c r="EG34" s="2174"/>
      <c r="EH34" s="2174"/>
      <c r="EI34" s="2174"/>
      <c r="EJ34" s="2174"/>
      <c r="EK34" s="2174"/>
      <c r="EL34" s="2174"/>
      <c r="EM34" s="2175"/>
    </row>
    <row r="35" spans="2:143" s="280" customFormat="1" ht="21" customHeight="1" thickBot="1" x14ac:dyDescent="0.25">
      <c r="B35" s="277" t="s">
        <v>782</v>
      </c>
      <c r="C35" s="2181">
        <v>348384</v>
      </c>
      <c r="D35" s="2182"/>
      <c r="E35" s="2182"/>
      <c r="F35" s="2182"/>
      <c r="G35" s="2182"/>
      <c r="H35" s="2183"/>
      <c r="I35" s="2184">
        <v>2423129618</v>
      </c>
      <c r="J35" s="2185"/>
      <c r="K35" s="2185"/>
      <c r="L35" s="2185"/>
      <c r="M35" s="2185"/>
      <c r="N35" s="2185"/>
      <c r="O35" s="2185"/>
      <c r="P35" s="2185"/>
      <c r="Q35" s="2185"/>
      <c r="R35" s="2186"/>
      <c r="S35" s="2092">
        <v>17529</v>
      </c>
      <c r="T35" s="2092"/>
      <c r="U35" s="2092"/>
      <c r="V35" s="2092"/>
      <c r="W35" s="2092"/>
      <c r="X35" s="2092"/>
      <c r="Y35" s="2092"/>
      <c r="Z35" s="2092">
        <v>517287167</v>
      </c>
      <c r="AA35" s="2092"/>
      <c r="AB35" s="2092"/>
      <c r="AC35" s="2092"/>
      <c r="AD35" s="2092"/>
      <c r="AE35" s="2092"/>
      <c r="AF35" s="2092"/>
      <c r="AG35" s="2092"/>
      <c r="AH35" s="2092"/>
      <c r="AI35" s="2092"/>
      <c r="AJ35" s="2092"/>
      <c r="AK35" s="2092"/>
      <c r="AL35" s="2254">
        <v>15290</v>
      </c>
      <c r="AM35" s="2182"/>
      <c r="AN35" s="2182"/>
      <c r="AO35" s="2182"/>
      <c r="AP35" s="2182"/>
      <c r="AQ35" s="2183"/>
      <c r="AR35" s="2184">
        <v>216771687</v>
      </c>
      <c r="AS35" s="2185"/>
      <c r="AT35" s="2185"/>
      <c r="AU35" s="2185"/>
      <c r="AV35" s="2185"/>
      <c r="AW35" s="2185"/>
      <c r="AX35" s="2185"/>
      <c r="AY35" s="2185"/>
      <c r="AZ35" s="2185"/>
      <c r="BA35" s="2186"/>
      <c r="BB35" s="2092">
        <v>80</v>
      </c>
      <c r="BC35" s="2092"/>
      <c r="BD35" s="2092"/>
      <c r="BE35" s="2092"/>
      <c r="BF35" s="2092"/>
      <c r="BG35" s="2092"/>
      <c r="BH35" s="2092"/>
      <c r="BI35" s="2092">
        <v>6695127</v>
      </c>
      <c r="BJ35" s="2092"/>
      <c r="BK35" s="2092"/>
      <c r="BL35" s="2092"/>
      <c r="BM35" s="2092"/>
      <c r="BN35" s="2092"/>
      <c r="BO35" s="2092"/>
      <c r="BP35" s="2092"/>
      <c r="BQ35" s="2092"/>
      <c r="BR35" s="2092"/>
      <c r="BS35" s="2092"/>
      <c r="BT35" s="2093"/>
      <c r="BU35" s="1468"/>
      <c r="BV35" s="2188">
        <v>412397</v>
      </c>
      <c r="BW35" s="2189"/>
      <c r="BX35" s="2189"/>
      <c r="BY35" s="2189"/>
      <c r="BZ35" s="2189"/>
      <c r="CA35" s="2189"/>
      <c r="CB35" s="2190"/>
      <c r="CC35" s="2194">
        <v>4023838231</v>
      </c>
      <c r="CD35" s="2189"/>
      <c r="CE35" s="2189"/>
      <c r="CF35" s="2189"/>
      <c r="CG35" s="2189"/>
      <c r="CH35" s="2189"/>
      <c r="CI35" s="2189"/>
      <c r="CJ35" s="2189"/>
      <c r="CK35" s="2189"/>
      <c r="CL35" s="2189"/>
      <c r="CM35" s="2189"/>
      <c r="CN35" s="2190"/>
      <c r="CO35" s="2176">
        <v>674</v>
      </c>
      <c r="CP35" s="2167"/>
      <c r="CQ35" s="2167"/>
      <c r="CR35" s="2167"/>
      <c r="CS35" s="2167"/>
      <c r="CT35" s="2168"/>
      <c r="CU35" s="2173">
        <v>33373702</v>
      </c>
      <c r="CV35" s="2179"/>
      <c r="CW35" s="2179"/>
      <c r="CX35" s="2179"/>
      <c r="CY35" s="2179"/>
      <c r="CZ35" s="2179"/>
      <c r="DA35" s="2179"/>
      <c r="DB35" s="2168"/>
      <c r="DC35" s="2173">
        <v>6</v>
      </c>
      <c r="DD35" s="2179"/>
      <c r="DE35" s="2179"/>
      <c r="DF35" s="2179"/>
      <c r="DG35" s="2179"/>
      <c r="DH35" s="2168"/>
      <c r="DI35" s="2173">
        <v>655654</v>
      </c>
      <c r="DJ35" s="2179"/>
      <c r="DK35" s="2179"/>
      <c r="DL35" s="2179"/>
      <c r="DM35" s="2179"/>
      <c r="DN35" s="2179"/>
      <c r="DO35" s="2179"/>
      <c r="DP35" s="2168"/>
      <c r="DQ35" s="2191">
        <v>19977580</v>
      </c>
      <c r="DR35" s="2192"/>
      <c r="DS35" s="2192"/>
      <c r="DT35" s="2192"/>
      <c r="DU35" s="2192"/>
      <c r="DV35" s="2192"/>
      <c r="DW35" s="2192"/>
      <c r="DX35" s="2192"/>
      <c r="DY35" s="2192"/>
      <c r="DZ35" s="2195"/>
      <c r="EA35" s="2191">
        <v>461283105986</v>
      </c>
      <c r="EB35" s="2192"/>
      <c r="EC35" s="2192"/>
      <c r="ED35" s="2192"/>
      <c r="EE35" s="2192"/>
      <c r="EF35" s="2192"/>
      <c r="EG35" s="2192"/>
      <c r="EH35" s="2192"/>
      <c r="EI35" s="2192"/>
      <c r="EJ35" s="2192"/>
      <c r="EK35" s="2192"/>
      <c r="EL35" s="2192"/>
      <c r="EM35" s="2193"/>
    </row>
    <row r="36" spans="2:143" s="280" customFormat="1" ht="15" customHeight="1" x14ac:dyDescent="0.2">
      <c r="B36" s="2237"/>
      <c r="C36" s="2095"/>
      <c r="D36" s="2095"/>
      <c r="E36" s="2095"/>
      <c r="F36" s="2095"/>
      <c r="G36" s="2095"/>
      <c r="H36" s="2095"/>
      <c r="I36" s="2095"/>
      <c r="J36" s="2095"/>
      <c r="K36" s="2095"/>
      <c r="L36" s="2095"/>
      <c r="M36" s="2095"/>
      <c r="N36" s="2095"/>
      <c r="O36" s="2095"/>
      <c r="P36" s="2095"/>
      <c r="Q36" s="2095"/>
      <c r="R36" s="2095"/>
      <c r="S36" s="2095"/>
      <c r="T36" s="2095"/>
      <c r="U36" s="2095"/>
      <c r="V36" s="2095"/>
      <c r="W36" s="2095"/>
      <c r="X36" s="2095"/>
      <c r="Y36" s="2095"/>
      <c r="Z36" s="2095"/>
      <c r="AA36" s="2095"/>
      <c r="AB36" s="2095"/>
      <c r="AC36" s="2095"/>
      <c r="AD36" s="2095"/>
      <c r="AE36" s="2095"/>
      <c r="AF36" s="2095"/>
      <c r="AG36" s="2095"/>
      <c r="AH36" s="2095"/>
      <c r="AI36" s="2095"/>
      <c r="AJ36" s="2095"/>
      <c r="AK36" s="2095"/>
      <c r="AL36" s="2095"/>
      <c r="AM36" s="2095"/>
      <c r="AN36" s="2095"/>
      <c r="AO36" s="2095"/>
      <c r="AP36" s="2095"/>
      <c r="AQ36" s="2095"/>
      <c r="AR36" s="2095"/>
      <c r="AS36" s="2095"/>
      <c r="AT36" s="2095"/>
      <c r="AU36" s="2095"/>
      <c r="AV36" s="2095"/>
      <c r="AW36" s="2095"/>
      <c r="AX36" s="2095"/>
      <c r="AY36" s="2095"/>
      <c r="AZ36" s="2095"/>
      <c r="BA36" s="2095"/>
      <c r="BB36" s="2095"/>
      <c r="BC36" s="2095"/>
      <c r="BD36" s="2095"/>
      <c r="BE36" s="2095"/>
      <c r="BF36" s="2095"/>
      <c r="BG36" s="2095"/>
      <c r="BH36" s="2095"/>
      <c r="BI36" s="2095"/>
      <c r="BJ36" s="2095"/>
      <c r="BK36" s="2095"/>
      <c r="BL36" s="2095"/>
      <c r="BM36" s="2095"/>
      <c r="BN36" s="2095"/>
      <c r="BO36" s="2095"/>
      <c r="BP36" s="2095"/>
      <c r="BQ36" s="2095"/>
      <c r="BR36" s="2095"/>
      <c r="BS36" s="2095"/>
      <c r="BT36" s="2095"/>
      <c r="BV36" s="2101"/>
      <c r="BW36" s="2196"/>
      <c r="BX36" s="2196"/>
      <c r="BY36" s="2196"/>
      <c r="BZ36" s="2196"/>
      <c r="CA36" s="2196"/>
      <c r="CB36" s="2196"/>
      <c r="CC36" s="2196"/>
      <c r="CD36" s="2196"/>
      <c r="CE36" s="2196"/>
      <c r="CF36" s="2196"/>
      <c r="CG36" s="2196"/>
      <c r="CH36" s="2196"/>
      <c r="CI36" s="2196"/>
      <c r="CJ36" s="2196"/>
      <c r="CK36" s="2196"/>
      <c r="CL36" s="2196"/>
      <c r="CM36" s="2196"/>
      <c r="CN36" s="2196"/>
      <c r="CO36" s="2196"/>
      <c r="CP36" s="2196"/>
      <c r="CQ36" s="2196"/>
      <c r="CR36" s="2196"/>
      <c r="CS36" s="2196"/>
      <c r="CT36" s="2196"/>
      <c r="CU36" s="2196"/>
      <c r="CV36" s="2196"/>
      <c r="CW36" s="2196"/>
      <c r="CX36" s="2196"/>
      <c r="CY36" s="2196"/>
      <c r="CZ36" s="2196"/>
      <c r="DA36" s="2196"/>
      <c r="DB36" s="2196"/>
      <c r="DC36" s="2196"/>
      <c r="DD36" s="2196"/>
      <c r="DE36" s="2196"/>
      <c r="DF36" s="2196"/>
      <c r="DG36" s="2196"/>
      <c r="DH36" s="2196"/>
      <c r="DI36" s="2196"/>
      <c r="DJ36" s="2196"/>
      <c r="DK36" s="2196"/>
      <c r="DL36" s="2196"/>
      <c r="DM36" s="2196"/>
      <c r="DN36" s="2196"/>
      <c r="DO36" s="2196"/>
      <c r="DP36" s="2196"/>
      <c r="DQ36" s="2196"/>
      <c r="DR36" s="2196"/>
      <c r="DS36" s="2196"/>
      <c r="DT36" s="2196"/>
      <c r="DU36" s="2196"/>
      <c r="DV36" s="2196"/>
      <c r="DW36" s="2196"/>
      <c r="DX36" s="2196"/>
      <c r="DY36" s="2196"/>
      <c r="DZ36" s="2196"/>
      <c r="EA36" s="2196"/>
      <c r="EB36" s="2196"/>
      <c r="EC36" s="2196"/>
      <c r="ED36" s="2196"/>
      <c r="EE36" s="2196"/>
      <c r="EF36" s="2196"/>
      <c r="EG36" s="2196"/>
      <c r="EH36" s="2196"/>
      <c r="EI36" s="2196"/>
      <c r="EJ36" s="2196"/>
      <c r="EK36" s="2196"/>
      <c r="EL36" s="2196"/>
      <c r="EM36" s="2196"/>
    </row>
    <row r="37" spans="2:143" s="280" customFormat="1" ht="15" customHeight="1" x14ac:dyDescent="0.2">
      <c r="B37" s="2095"/>
      <c r="C37" s="2095"/>
      <c r="D37" s="2095"/>
      <c r="E37" s="2095"/>
      <c r="F37" s="2095"/>
      <c r="G37" s="2095"/>
      <c r="H37" s="2095"/>
      <c r="I37" s="2095"/>
      <c r="J37" s="2095"/>
      <c r="K37" s="2095"/>
      <c r="L37" s="2095"/>
      <c r="M37" s="2095"/>
      <c r="N37" s="2095"/>
      <c r="O37" s="2095"/>
      <c r="P37" s="2095"/>
      <c r="Q37" s="2095"/>
      <c r="R37" s="2095"/>
      <c r="S37" s="2095"/>
      <c r="T37" s="2095"/>
      <c r="U37" s="2095"/>
      <c r="V37" s="2095"/>
      <c r="W37" s="2095"/>
      <c r="X37" s="2095"/>
      <c r="Y37" s="2095"/>
      <c r="Z37" s="2095"/>
      <c r="AA37" s="2095"/>
      <c r="AB37" s="2095"/>
      <c r="AC37" s="2095"/>
      <c r="AD37" s="2095"/>
      <c r="AE37" s="2095"/>
      <c r="AF37" s="2095"/>
      <c r="AG37" s="2095"/>
      <c r="AH37" s="2095"/>
      <c r="AI37" s="2095"/>
      <c r="AJ37" s="2095"/>
      <c r="AK37" s="2095"/>
      <c r="AL37" s="2095"/>
      <c r="AM37" s="2095"/>
      <c r="AN37" s="2095"/>
      <c r="AO37" s="2095"/>
      <c r="AP37" s="2095"/>
      <c r="AQ37" s="2095"/>
      <c r="AR37" s="2095"/>
      <c r="AS37" s="2095"/>
      <c r="AT37" s="2095"/>
      <c r="AU37" s="2095"/>
      <c r="AV37" s="2095"/>
      <c r="AW37" s="2095"/>
      <c r="AX37" s="2095"/>
      <c r="AY37" s="2095"/>
      <c r="AZ37" s="2095"/>
      <c r="BA37" s="2095"/>
      <c r="BB37" s="2095"/>
      <c r="BC37" s="2095"/>
      <c r="BD37" s="2095"/>
      <c r="BE37" s="2095"/>
      <c r="BF37" s="2095"/>
      <c r="BG37" s="2095"/>
      <c r="BH37" s="2095"/>
      <c r="BI37" s="2095"/>
      <c r="BJ37" s="2095"/>
      <c r="BK37" s="2095"/>
      <c r="BL37" s="2095"/>
      <c r="BM37" s="2095"/>
      <c r="BN37" s="2095"/>
      <c r="BO37" s="2095"/>
      <c r="BP37" s="2095"/>
      <c r="BQ37" s="2095"/>
      <c r="BR37" s="2095"/>
      <c r="BS37" s="2095"/>
      <c r="BT37" s="2095"/>
      <c r="BV37" s="2095"/>
      <c r="BW37" s="2095"/>
      <c r="BX37" s="2095"/>
      <c r="BY37" s="2095"/>
      <c r="BZ37" s="2095"/>
      <c r="CA37" s="2095"/>
      <c r="CB37" s="2095"/>
      <c r="CC37" s="2095"/>
      <c r="CD37" s="2095"/>
      <c r="CE37" s="2095"/>
      <c r="CF37" s="2095"/>
      <c r="CG37" s="2095"/>
      <c r="CH37" s="2095"/>
      <c r="CI37" s="2095"/>
      <c r="CJ37" s="2095"/>
      <c r="CK37" s="2095"/>
      <c r="CL37" s="2095"/>
      <c r="CM37" s="2095"/>
      <c r="CN37" s="2095"/>
      <c r="CO37" s="2095"/>
      <c r="CP37" s="2095"/>
      <c r="CQ37" s="2095"/>
      <c r="CR37" s="2095"/>
      <c r="CS37" s="2095"/>
      <c r="CT37" s="2095"/>
      <c r="CU37" s="2095"/>
      <c r="CV37" s="2095"/>
      <c r="CW37" s="2095"/>
      <c r="CX37" s="2095"/>
      <c r="CY37" s="2095"/>
      <c r="CZ37" s="2095"/>
      <c r="DA37" s="2095"/>
      <c r="DB37" s="2095"/>
      <c r="DC37" s="2095"/>
      <c r="DD37" s="2095"/>
      <c r="DE37" s="2095"/>
      <c r="DF37" s="2095"/>
      <c r="DG37" s="2095"/>
      <c r="DH37" s="2095"/>
      <c r="DI37" s="2095"/>
      <c r="DJ37" s="2095"/>
      <c r="DK37" s="2095"/>
      <c r="DL37" s="2095"/>
      <c r="DM37" s="2095"/>
      <c r="DN37" s="2095"/>
      <c r="DO37" s="2095"/>
      <c r="DP37" s="2095"/>
      <c r="DQ37" s="2095"/>
      <c r="DR37" s="2095"/>
      <c r="DS37" s="2095"/>
      <c r="DT37" s="2095"/>
      <c r="DU37" s="2095"/>
      <c r="DV37" s="2095"/>
      <c r="DW37" s="2095"/>
      <c r="DX37" s="2095"/>
      <c r="DY37" s="2095"/>
      <c r="DZ37" s="2095"/>
      <c r="EA37" s="2095"/>
      <c r="EB37" s="2095"/>
      <c r="EC37" s="2095"/>
      <c r="ED37" s="2095"/>
      <c r="EE37" s="2095"/>
      <c r="EF37" s="2095"/>
      <c r="EG37" s="2095"/>
      <c r="EH37" s="2095"/>
      <c r="EI37" s="2095"/>
      <c r="EJ37" s="2095"/>
      <c r="EK37" s="2095"/>
      <c r="EL37" s="2095"/>
      <c r="EM37" s="2095"/>
    </row>
    <row r="38" spans="2:143" s="280" customFormat="1" ht="15" customHeight="1" thickBot="1" x14ac:dyDescent="0.25">
      <c r="B38" s="2099"/>
      <c r="C38" s="2099"/>
      <c r="D38" s="2099"/>
      <c r="E38" s="2099"/>
      <c r="F38" s="2099"/>
      <c r="G38" s="2099"/>
      <c r="H38" s="2099"/>
      <c r="I38" s="2099"/>
      <c r="J38" s="2099"/>
      <c r="K38" s="2099"/>
      <c r="L38" s="2099"/>
      <c r="M38" s="2099"/>
      <c r="N38" s="2099"/>
      <c r="O38" s="2099"/>
      <c r="P38" s="2099"/>
      <c r="Q38" s="2099"/>
      <c r="R38" s="2099"/>
      <c r="S38" s="2099"/>
      <c r="T38" s="2099"/>
      <c r="U38" s="2099"/>
      <c r="V38" s="2099"/>
      <c r="W38" s="2099"/>
      <c r="X38" s="2099"/>
      <c r="Y38" s="2099"/>
      <c r="Z38" s="2099"/>
      <c r="AA38" s="2099"/>
      <c r="AB38" s="2099"/>
      <c r="AC38" s="2099"/>
      <c r="AD38" s="2099"/>
      <c r="AE38" s="2099"/>
      <c r="AF38" s="2099"/>
      <c r="AG38" s="2099"/>
      <c r="AH38" s="2099"/>
      <c r="AI38" s="2099"/>
      <c r="AJ38" s="2099"/>
      <c r="AK38" s="2099"/>
      <c r="AL38" s="2099"/>
      <c r="AM38" s="2099"/>
      <c r="AN38" s="2099"/>
      <c r="AO38" s="2099"/>
      <c r="AP38" s="2099"/>
      <c r="AQ38" s="2099"/>
      <c r="AR38" s="2099"/>
      <c r="AS38" s="2099"/>
      <c r="AT38" s="2099"/>
      <c r="AU38" s="2099"/>
      <c r="AV38" s="2099"/>
      <c r="AW38" s="2099"/>
      <c r="AX38" s="2099"/>
      <c r="AY38" s="2099"/>
      <c r="AZ38" s="2099"/>
      <c r="BA38" s="2099"/>
      <c r="BB38" s="2099"/>
      <c r="BC38" s="2099"/>
      <c r="BD38" s="2099"/>
      <c r="BE38" s="2099"/>
      <c r="BF38" s="2099"/>
      <c r="BG38" s="2099"/>
      <c r="BH38" s="2099"/>
      <c r="BI38" s="2099"/>
      <c r="BJ38" s="2099"/>
      <c r="BK38" s="2099"/>
      <c r="BL38" s="2099"/>
      <c r="BM38" s="2099"/>
      <c r="BN38" s="2099"/>
      <c r="BO38" s="2099"/>
      <c r="BP38" s="2099"/>
      <c r="BQ38" s="2099"/>
      <c r="BR38" s="2099"/>
      <c r="BS38" s="2099"/>
      <c r="BT38" s="2099"/>
      <c r="BV38" s="2099"/>
      <c r="BW38" s="2099"/>
      <c r="BX38" s="2099"/>
      <c r="BY38" s="2099"/>
      <c r="BZ38" s="2099"/>
      <c r="CA38" s="2099"/>
      <c r="CB38" s="2099"/>
      <c r="CC38" s="2099"/>
      <c r="CD38" s="2099"/>
      <c r="CE38" s="2099"/>
      <c r="CF38" s="2099"/>
      <c r="CG38" s="2099"/>
      <c r="CH38" s="2099"/>
      <c r="CI38" s="2099"/>
      <c r="CJ38" s="2099"/>
      <c r="CK38" s="2099"/>
      <c r="CL38" s="2099"/>
      <c r="CM38" s="2099"/>
      <c r="CN38" s="2099"/>
      <c r="CO38" s="2099"/>
      <c r="CP38" s="2099"/>
      <c r="CQ38" s="2099"/>
      <c r="CR38" s="2099"/>
      <c r="CS38" s="2099"/>
      <c r="CT38" s="2099"/>
      <c r="CU38" s="2099"/>
      <c r="CV38" s="2099"/>
      <c r="CW38" s="2099"/>
      <c r="CX38" s="2099"/>
      <c r="CY38" s="2099"/>
      <c r="CZ38" s="2099"/>
      <c r="DA38" s="2099"/>
      <c r="DB38" s="2099"/>
      <c r="DC38" s="2099"/>
      <c r="DD38" s="2099"/>
      <c r="DE38" s="2099"/>
      <c r="DF38" s="2099"/>
      <c r="DG38" s="2099"/>
      <c r="DH38" s="2099"/>
      <c r="DI38" s="2099"/>
      <c r="DJ38" s="2099"/>
      <c r="DK38" s="2099"/>
      <c r="DL38" s="2099"/>
      <c r="DM38" s="2099"/>
      <c r="DN38" s="2099"/>
      <c r="DO38" s="2099"/>
      <c r="DP38" s="2099"/>
      <c r="DQ38" s="2099"/>
      <c r="DR38" s="2099"/>
      <c r="DS38" s="2099"/>
      <c r="DT38" s="2099"/>
      <c r="DU38" s="2099"/>
      <c r="DV38" s="2099"/>
      <c r="DW38" s="2099"/>
      <c r="DX38" s="2099"/>
      <c r="DY38" s="2099"/>
      <c r="DZ38" s="2099"/>
      <c r="EA38" s="2099"/>
      <c r="EB38" s="2099"/>
      <c r="EC38" s="2099"/>
      <c r="ED38" s="2099"/>
      <c r="EE38" s="2099"/>
      <c r="EF38" s="2099"/>
      <c r="EG38" s="2099"/>
      <c r="EH38" s="2099"/>
      <c r="EI38" s="2099"/>
      <c r="EJ38" s="2099"/>
      <c r="EK38" s="2099"/>
      <c r="EL38" s="2099"/>
      <c r="EM38" s="2099"/>
    </row>
    <row r="39" spans="2:143" s="280" customFormat="1" ht="21" customHeight="1" x14ac:dyDescent="0.2">
      <c r="B39" s="281"/>
      <c r="C39" s="2124" t="s">
        <v>521</v>
      </c>
      <c r="D39" s="2197"/>
      <c r="E39" s="2197"/>
      <c r="F39" s="2197"/>
      <c r="G39" s="2197"/>
      <c r="H39" s="2197"/>
      <c r="I39" s="2197"/>
      <c r="J39" s="2197"/>
      <c r="K39" s="2197"/>
      <c r="L39" s="2197"/>
      <c r="M39" s="2197"/>
      <c r="N39" s="2197"/>
      <c r="O39" s="2197"/>
      <c r="P39" s="2197"/>
      <c r="Q39" s="2197"/>
      <c r="R39" s="2197"/>
      <c r="S39" s="2197"/>
      <c r="T39" s="2197"/>
      <c r="U39" s="2197"/>
      <c r="V39" s="2197"/>
      <c r="W39" s="2197"/>
      <c r="X39" s="2197"/>
      <c r="Y39" s="2197"/>
      <c r="Z39" s="2197"/>
      <c r="AA39" s="2197"/>
      <c r="AB39" s="2197"/>
      <c r="AC39" s="2197"/>
      <c r="AD39" s="2197"/>
      <c r="AE39" s="2197"/>
      <c r="AF39" s="2197"/>
      <c r="AG39" s="2197"/>
      <c r="AH39" s="2197"/>
      <c r="AI39" s="2197"/>
      <c r="AJ39" s="2197"/>
      <c r="AK39" s="2197"/>
      <c r="AL39" s="2197"/>
      <c r="AM39" s="2197"/>
      <c r="AN39" s="2197"/>
      <c r="AO39" s="2197"/>
      <c r="AP39" s="2197"/>
      <c r="AQ39" s="2197"/>
      <c r="AR39" s="2197"/>
      <c r="AS39" s="2197"/>
      <c r="AT39" s="2197"/>
      <c r="AU39" s="2197"/>
      <c r="AV39" s="2197"/>
      <c r="AW39" s="2197"/>
      <c r="AX39" s="2197"/>
      <c r="AY39" s="2197"/>
      <c r="AZ39" s="2197"/>
      <c r="BA39" s="2197"/>
      <c r="BB39" s="2197"/>
      <c r="BC39" s="2197"/>
      <c r="BD39" s="2197"/>
      <c r="BE39" s="2197"/>
      <c r="BF39" s="2197"/>
      <c r="BG39" s="2197"/>
      <c r="BH39" s="2197"/>
      <c r="BI39" s="2197"/>
      <c r="BJ39" s="2197"/>
      <c r="BK39" s="2197"/>
      <c r="BL39" s="2197"/>
      <c r="BM39" s="2197"/>
      <c r="BN39" s="2197"/>
      <c r="BO39" s="2197"/>
      <c r="BP39" s="2197"/>
      <c r="BQ39" s="2197"/>
      <c r="BR39" s="2197"/>
      <c r="BS39" s="2197"/>
      <c r="BT39" s="2198"/>
      <c r="BV39" s="2076" t="s">
        <v>522</v>
      </c>
      <c r="BW39" s="2077"/>
      <c r="BX39" s="2077"/>
      <c r="BY39" s="2077"/>
      <c r="BZ39" s="2077"/>
      <c r="CA39" s="2077"/>
      <c r="CB39" s="2077"/>
      <c r="CC39" s="2077"/>
      <c r="CD39" s="2077"/>
      <c r="CE39" s="2077"/>
      <c r="CF39" s="2077"/>
      <c r="CG39" s="2077"/>
      <c r="CH39" s="2077"/>
      <c r="CI39" s="2077"/>
      <c r="CJ39" s="2077"/>
      <c r="CK39" s="2077"/>
      <c r="CL39" s="2077"/>
      <c r="CM39" s="2077"/>
      <c r="CN39" s="2077"/>
      <c r="CO39" s="2077"/>
      <c r="CP39" s="2077"/>
      <c r="CQ39" s="2077"/>
      <c r="CR39" s="2077"/>
      <c r="CS39" s="2077"/>
      <c r="CT39" s="2077"/>
      <c r="CU39" s="2077"/>
      <c r="CV39" s="2077"/>
      <c r="CW39" s="2077"/>
      <c r="CX39" s="2077"/>
      <c r="CY39" s="2077"/>
      <c r="CZ39" s="2077"/>
      <c r="DA39" s="2077"/>
      <c r="DB39" s="2077"/>
      <c r="DC39" s="2077"/>
      <c r="DD39" s="2077"/>
      <c r="DE39" s="2077"/>
      <c r="DF39" s="2077"/>
      <c r="DG39" s="2199" t="s">
        <v>544</v>
      </c>
      <c r="DH39" s="2200"/>
      <c r="DI39" s="2200"/>
      <c r="DJ39" s="2200"/>
      <c r="DK39" s="2200"/>
      <c r="DL39" s="2200"/>
      <c r="DM39" s="2200"/>
      <c r="DN39" s="2200"/>
      <c r="DO39" s="2200"/>
      <c r="DP39" s="2200"/>
      <c r="DQ39" s="2200"/>
      <c r="DR39" s="2200"/>
      <c r="DS39" s="2200"/>
      <c r="DT39" s="2200"/>
      <c r="DU39" s="2200"/>
      <c r="DV39" s="2200"/>
      <c r="DW39" s="2200"/>
      <c r="DX39" s="2200"/>
      <c r="DY39" s="2200"/>
      <c r="DZ39" s="2200"/>
      <c r="EA39" s="2200"/>
      <c r="EB39" s="2200"/>
      <c r="EC39" s="2200"/>
      <c r="ED39" s="2200"/>
      <c r="EE39" s="2200"/>
      <c r="EF39" s="2200"/>
      <c r="EG39" s="2200"/>
      <c r="EH39" s="2200"/>
      <c r="EI39" s="2200"/>
      <c r="EJ39" s="2200"/>
      <c r="EK39" s="2200"/>
      <c r="EL39" s="2200"/>
      <c r="EM39" s="2201"/>
    </row>
    <row r="40" spans="2:143" s="280" customFormat="1" ht="21" customHeight="1" x14ac:dyDescent="0.2">
      <c r="B40" s="283" t="s">
        <v>501</v>
      </c>
      <c r="C40" s="2202" t="s">
        <v>123</v>
      </c>
      <c r="D40" s="2203"/>
      <c r="E40" s="2203"/>
      <c r="F40" s="2203"/>
      <c r="G40" s="2203"/>
      <c r="H40" s="2203"/>
      <c r="I40" s="2203"/>
      <c r="J40" s="2203"/>
      <c r="K40" s="2203"/>
      <c r="L40" s="2203"/>
      <c r="M40" s="2203"/>
      <c r="N40" s="2203"/>
      <c r="O40" s="2203"/>
      <c r="P40" s="2203"/>
      <c r="Q40" s="2203"/>
      <c r="R40" s="2203"/>
      <c r="S40" s="2203"/>
      <c r="T40" s="2203"/>
      <c r="U40" s="2203"/>
      <c r="V40" s="2203"/>
      <c r="W40" s="2203"/>
      <c r="X40" s="2203"/>
      <c r="Y40" s="2203"/>
      <c r="Z40" s="2204"/>
      <c r="AA40" s="2208" t="s">
        <v>520</v>
      </c>
      <c r="AB40" s="2209"/>
      <c r="AC40" s="2209"/>
      <c r="AD40" s="2209"/>
      <c r="AE40" s="2209"/>
      <c r="AF40" s="2209"/>
      <c r="AG40" s="2209"/>
      <c r="AH40" s="2209"/>
      <c r="AI40" s="2209"/>
      <c r="AJ40" s="2210"/>
      <c r="AK40" s="2209"/>
      <c r="AL40" s="2209"/>
      <c r="AM40" s="2209"/>
      <c r="AN40" s="2209"/>
      <c r="AO40" s="2209"/>
      <c r="AP40" s="2209"/>
      <c r="AQ40" s="2209"/>
      <c r="AR40" s="2209"/>
      <c r="AS40" s="2209"/>
      <c r="AT40" s="2209"/>
      <c r="AU40" s="2209"/>
      <c r="AV40" s="2209"/>
      <c r="AW40" s="2209"/>
      <c r="AX40" s="2211"/>
      <c r="AY40" s="2208" t="s">
        <v>523</v>
      </c>
      <c r="AZ40" s="2203"/>
      <c r="BA40" s="2203"/>
      <c r="BB40" s="2203"/>
      <c r="BC40" s="2203"/>
      <c r="BD40" s="2203"/>
      <c r="BE40" s="2203"/>
      <c r="BF40" s="2203"/>
      <c r="BG40" s="2203"/>
      <c r="BH40" s="2203"/>
      <c r="BI40" s="2203"/>
      <c r="BJ40" s="2203"/>
      <c r="BK40" s="2203"/>
      <c r="BL40" s="2203"/>
      <c r="BM40" s="2203"/>
      <c r="BN40" s="2203"/>
      <c r="BO40" s="2203"/>
      <c r="BP40" s="2203"/>
      <c r="BQ40" s="2203"/>
      <c r="BR40" s="2203"/>
      <c r="BS40" s="2203"/>
      <c r="BT40" s="2213"/>
      <c r="BV40" s="2079" t="s">
        <v>508</v>
      </c>
      <c r="BW40" s="2080"/>
      <c r="BX40" s="2080"/>
      <c r="BY40" s="2080"/>
      <c r="BZ40" s="2080"/>
      <c r="CA40" s="2080"/>
      <c r="CB40" s="2080"/>
      <c r="CC40" s="2080"/>
      <c r="CD40" s="2080"/>
      <c r="CE40" s="2080"/>
      <c r="CF40" s="2080"/>
      <c r="CG40" s="2080"/>
      <c r="CH40" s="2080"/>
      <c r="CI40" s="2080"/>
      <c r="CJ40" s="2080"/>
      <c r="CK40" s="2080"/>
      <c r="CL40" s="2080"/>
      <c r="CM40" s="2080" t="s">
        <v>524</v>
      </c>
      <c r="CN40" s="2080"/>
      <c r="CO40" s="2080"/>
      <c r="CP40" s="2080"/>
      <c r="CQ40" s="2080"/>
      <c r="CR40" s="2080"/>
      <c r="CS40" s="2080"/>
      <c r="CT40" s="2080"/>
      <c r="CU40" s="2080"/>
      <c r="CV40" s="2080"/>
      <c r="CW40" s="2080"/>
      <c r="CX40" s="2080"/>
      <c r="CY40" s="2080"/>
      <c r="CZ40" s="2080"/>
      <c r="DA40" s="2080"/>
      <c r="DB40" s="2080"/>
      <c r="DC40" s="2080"/>
      <c r="DD40" s="2080"/>
      <c r="DE40" s="2080"/>
      <c r="DF40" s="2080"/>
      <c r="DG40" s="2217" t="s">
        <v>242</v>
      </c>
      <c r="DH40" s="2218"/>
      <c r="DI40" s="2218"/>
      <c r="DJ40" s="2218"/>
      <c r="DK40" s="2218"/>
      <c r="DL40" s="2218"/>
      <c r="DM40" s="2218"/>
      <c r="DN40" s="2218"/>
      <c r="DO40" s="2218"/>
      <c r="DP40" s="2218"/>
      <c r="DQ40" s="2218"/>
      <c r="DR40" s="2218"/>
      <c r="DS40" s="2218"/>
      <c r="DT40" s="2217" t="s">
        <v>243</v>
      </c>
      <c r="DU40" s="2218"/>
      <c r="DV40" s="2218"/>
      <c r="DW40" s="2218"/>
      <c r="DX40" s="2218"/>
      <c r="DY40" s="2218"/>
      <c r="DZ40" s="2218"/>
      <c r="EA40" s="2218"/>
      <c r="EB40" s="2218"/>
      <c r="EC40" s="2218"/>
      <c r="ED40" s="2218"/>
      <c r="EE40" s="2218"/>
      <c r="EF40" s="2218"/>
      <c r="EG40" s="2218"/>
      <c r="EH40" s="2218"/>
      <c r="EI40" s="2218"/>
      <c r="EJ40" s="2218"/>
      <c r="EK40" s="2218"/>
      <c r="EL40" s="2218"/>
      <c r="EM40" s="2220"/>
    </row>
    <row r="41" spans="2:143" s="280" customFormat="1" ht="21" customHeight="1" thickBot="1" x14ac:dyDescent="0.25">
      <c r="B41" s="284"/>
      <c r="C41" s="2205"/>
      <c r="D41" s="2206"/>
      <c r="E41" s="2206"/>
      <c r="F41" s="2206"/>
      <c r="G41" s="2206"/>
      <c r="H41" s="2206"/>
      <c r="I41" s="2206"/>
      <c r="J41" s="2206"/>
      <c r="K41" s="2206"/>
      <c r="L41" s="2206"/>
      <c r="M41" s="2206"/>
      <c r="N41" s="2206"/>
      <c r="O41" s="2206"/>
      <c r="P41" s="2206"/>
      <c r="Q41" s="2206"/>
      <c r="R41" s="2206"/>
      <c r="S41" s="2206"/>
      <c r="T41" s="2206"/>
      <c r="U41" s="2206"/>
      <c r="V41" s="2206"/>
      <c r="W41" s="2206"/>
      <c r="X41" s="2206"/>
      <c r="Y41" s="2206"/>
      <c r="Z41" s="2207"/>
      <c r="AA41" s="2212"/>
      <c r="AB41" s="2206"/>
      <c r="AC41" s="2206"/>
      <c r="AD41" s="2206"/>
      <c r="AE41" s="2206"/>
      <c r="AF41" s="2206"/>
      <c r="AG41" s="2206"/>
      <c r="AH41" s="2206"/>
      <c r="AI41" s="2206"/>
      <c r="AJ41" s="2206"/>
      <c r="AK41" s="2206"/>
      <c r="AL41" s="2206"/>
      <c r="AM41" s="2206"/>
      <c r="AN41" s="2206"/>
      <c r="AO41" s="2206"/>
      <c r="AP41" s="2206"/>
      <c r="AQ41" s="2206"/>
      <c r="AR41" s="2206"/>
      <c r="AS41" s="2206"/>
      <c r="AT41" s="2206"/>
      <c r="AU41" s="2206"/>
      <c r="AV41" s="2206"/>
      <c r="AW41" s="2206"/>
      <c r="AX41" s="2207"/>
      <c r="AY41" s="2212"/>
      <c r="AZ41" s="2206"/>
      <c r="BA41" s="2206"/>
      <c r="BB41" s="2206"/>
      <c r="BC41" s="2206"/>
      <c r="BD41" s="2206"/>
      <c r="BE41" s="2206"/>
      <c r="BF41" s="2206"/>
      <c r="BG41" s="2206"/>
      <c r="BH41" s="2206"/>
      <c r="BI41" s="2206"/>
      <c r="BJ41" s="2206"/>
      <c r="BK41" s="2206"/>
      <c r="BL41" s="2206"/>
      <c r="BM41" s="2206"/>
      <c r="BN41" s="2206"/>
      <c r="BO41" s="2206"/>
      <c r="BP41" s="2206"/>
      <c r="BQ41" s="2206"/>
      <c r="BR41" s="2206"/>
      <c r="BS41" s="2206"/>
      <c r="BT41" s="2214"/>
      <c r="BV41" s="2082"/>
      <c r="BW41" s="2083"/>
      <c r="BX41" s="2083"/>
      <c r="BY41" s="2083"/>
      <c r="BZ41" s="2083"/>
      <c r="CA41" s="2083"/>
      <c r="CB41" s="2083"/>
      <c r="CC41" s="2083"/>
      <c r="CD41" s="2083"/>
      <c r="CE41" s="2083"/>
      <c r="CF41" s="2083"/>
      <c r="CG41" s="2083"/>
      <c r="CH41" s="2083"/>
      <c r="CI41" s="2083"/>
      <c r="CJ41" s="2083"/>
      <c r="CK41" s="2083"/>
      <c r="CL41" s="2083"/>
      <c r="CM41" s="2083"/>
      <c r="CN41" s="2083"/>
      <c r="CO41" s="2083"/>
      <c r="CP41" s="2083"/>
      <c r="CQ41" s="2083"/>
      <c r="CR41" s="2083"/>
      <c r="CS41" s="2083"/>
      <c r="CT41" s="2083"/>
      <c r="CU41" s="2083"/>
      <c r="CV41" s="2083"/>
      <c r="CW41" s="2083"/>
      <c r="CX41" s="2083"/>
      <c r="CY41" s="2083"/>
      <c r="CZ41" s="2083"/>
      <c r="DA41" s="2083"/>
      <c r="DB41" s="2083"/>
      <c r="DC41" s="2083"/>
      <c r="DD41" s="2083"/>
      <c r="DE41" s="2083"/>
      <c r="DF41" s="2083"/>
      <c r="DG41" s="2219"/>
      <c r="DH41" s="2219"/>
      <c r="DI41" s="2219"/>
      <c r="DJ41" s="2219"/>
      <c r="DK41" s="2219"/>
      <c r="DL41" s="2219"/>
      <c r="DM41" s="2219"/>
      <c r="DN41" s="2219"/>
      <c r="DO41" s="2219"/>
      <c r="DP41" s="2219"/>
      <c r="DQ41" s="2219"/>
      <c r="DR41" s="2219"/>
      <c r="DS41" s="2219"/>
      <c r="DT41" s="2219"/>
      <c r="DU41" s="2219"/>
      <c r="DV41" s="2219"/>
      <c r="DW41" s="2219"/>
      <c r="DX41" s="2219"/>
      <c r="DY41" s="2219"/>
      <c r="DZ41" s="2219"/>
      <c r="EA41" s="2219"/>
      <c r="EB41" s="2219"/>
      <c r="EC41" s="2219"/>
      <c r="ED41" s="2219"/>
      <c r="EE41" s="2219"/>
      <c r="EF41" s="2219"/>
      <c r="EG41" s="2219"/>
      <c r="EH41" s="2219"/>
      <c r="EI41" s="2219"/>
      <c r="EJ41" s="2219"/>
      <c r="EK41" s="2219"/>
      <c r="EL41" s="2219"/>
      <c r="EM41" s="2221"/>
    </row>
    <row r="42" spans="2:143" s="280" customFormat="1" ht="21" customHeight="1" x14ac:dyDescent="0.2">
      <c r="B42" s="285"/>
      <c r="C42" s="2222"/>
      <c r="D42" s="2223"/>
      <c r="E42" s="2223"/>
      <c r="F42" s="2223"/>
      <c r="G42" s="2223"/>
      <c r="H42" s="2223"/>
      <c r="I42" s="2223"/>
      <c r="J42" s="2223"/>
      <c r="K42" s="2223"/>
      <c r="L42" s="2223"/>
      <c r="M42" s="2223"/>
      <c r="N42" s="2223"/>
      <c r="O42" s="2223"/>
      <c r="P42" s="2223"/>
      <c r="Q42" s="2223"/>
      <c r="R42" s="2223"/>
      <c r="S42" s="2223"/>
      <c r="T42" s="2223"/>
      <c r="U42" s="2223"/>
      <c r="V42" s="2223"/>
      <c r="W42" s="2223"/>
      <c r="X42" s="2223"/>
      <c r="Y42" s="2223"/>
      <c r="Z42" s="2224"/>
      <c r="AA42" s="2225"/>
      <c r="AB42" s="2226"/>
      <c r="AC42" s="2226"/>
      <c r="AD42" s="2226"/>
      <c r="AE42" s="2226"/>
      <c r="AF42" s="2226"/>
      <c r="AG42" s="2226"/>
      <c r="AH42" s="2226"/>
      <c r="AI42" s="2226"/>
      <c r="AJ42" s="2226"/>
      <c r="AK42" s="2226"/>
      <c r="AL42" s="2226"/>
      <c r="AM42" s="2226"/>
      <c r="AN42" s="2226"/>
      <c r="AO42" s="2226"/>
      <c r="AP42" s="2226"/>
      <c r="AQ42" s="2226"/>
      <c r="AR42" s="2226"/>
      <c r="AS42" s="2226"/>
      <c r="AT42" s="2226"/>
      <c r="AU42" s="2226"/>
      <c r="AV42" s="2226"/>
      <c r="AW42" s="2226"/>
      <c r="AX42" s="2227"/>
      <c r="AY42" s="2225"/>
      <c r="AZ42" s="2228"/>
      <c r="BA42" s="2228"/>
      <c r="BB42" s="2228"/>
      <c r="BC42" s="2228"/>
      <c r="BD42" s="2228"/>
      <c r="BE42" s="2228"/>
      <c r="BF42" s="2228"/>
      <c r="BG42" s="2228"/>
      <c r="BH42" s="2228"/>
      <c r="BI42" s="2228"/>
      <c r="BJ42" s="2228"/>
      <c r="BK42" s="2228"/>
      <c r="BL42" s="2228"/>
      <c r="BM42" s="2228"/>
      <c r="BN42" s="2228"/>
      <c r="BO42" s="2228"/>
      <c r="BP42" s="2228"/>
      <c r="BQ42" s="2228"/>
      <c r="BR42" s="2228"/>
      <c r="BS42" s="2228"/>
      <c r="BT42" s="2229"/>
      <c r="BU42" s="456"/>
      <c r="BV42" s="2230"/>
      <c r="BW42" s="2231"/>
      <c r="BX42" s="2231"/>
      <c r="BY42" s="2231"/>
      <c r="BZ42" s="2231"/>
      <c r="CA42" s="2231"/>
      <c r="CB42" s="2231"/>
      <c r="CC42" s="2231"/>
      <c r="CD42" s="2231"/>
      <c r="CE42" s="2231"/>
      <c r="CF42" s="2231"/>
      <c r="CG42" s="2231"/>
      <c r="CH42" s="2231"/>
      <c r="CI42" s="2231"/>
      <c r="CJ42" s="2231"/>
      <c r="CK42" s="2231"/>
      <c r="CL42" s="2231"/>
      <c r="CM42" s="2231"/>
      <c r="CN42" s="2231"/>
      <c r="CO42" s="2231"/>
      <c r="CP42" s="2231"/>
      <c r="CQ42" s="2231"/>
      <c r="CR42" s="2231"/>
      <c r="CS42" s="2231"/>
      <c r="CT42" s="2231"/>
      <c r="CU42" s="2231"/>
      <c r="CV42" s="2231"/>
      <c r="CW42" s="2231"/>
      <c r="CX42" s="2231"/>
      <c r="CY42" s="2231"/>
      <c r="CZ42" s="2231"/>
      <c r="DA42" s="2231"/>
      <c r="DB42" s="2231"/>
      <c r="DC42" s="2231"/>
      <c r="DD42" s="2231"/>
      <c r="DE42" s="2231"/>
      <c r="DF42" s="2231"/>
      <c r="DG42" s="2085"/>
      <c r="DH42" s="2085"/>
      <c r="DI42" s="2085"/>
      <c r="DJ42" s="2085"/>
      <c r="DK42" s="2085"/>
      <c r="DL42" s="2085"/>
      <c r="DM42" s="2085"/>
      <c r="DN42" s="2085"/>
      <c r="DO42" s="2085"/>
      <c r="DP42" s="2085"/>
      <c r="DQ42" s="2085"/>
      <c r="DR42" s="2085"/>
      <c r="DS42" s="2085"/>
      <c r="DT42" s="2085"/>
      <c r="DU42" s="2085"/>
      <c r="DV42" s="2085"/>
      <c r="DW42" s="2085"/>
      <c r="DX42" s="2085"/>
      <c r="DY42" s="2085"/>
      <c r="DZ42" s="2085"/>
      <c r="EA42" s="2085"/>
      <c r="EB42" s="2085"/>
      <c r="EC42" s="2085"/>
      <c r="ED42" s="2085"/>
      <c r="EE42" s="2085"/>
      <c r="EF42" s="2085"/>
      <c r="EG42" s="2085"/>
      <c r="EH42" s="2085"/>
      <c r="EI42" s="2085"/>
      <c r="EJ42" s="2085"/>
      <c r="EK42" s="2085"/>
      <c r="EL42" s="2085"/>
      <c r="EM42" s="2086"/>
    </row>
    <row r="43" spans="2:143" s="280" customFormat="1" ht="21" customHeight="1" x14ac:dyDescent="0.2">
      <c r="B43" s="276" t="s">
        <v>763</v>
      </c>
      <c r="C43" s="2215">
        <v>352128899367</v>
      </c>
      <c r="D43" s="2163"/>
      <c r="E43" s="2163"/>
      <c r="F43" s="2163"/>
      <c r="G43" s="2163"/>
      <c r="H43" s="2163"/>
      <c r="I43" s="2163"/>
      <c r="J43" s="2163"/>
      <c r="K43" s="2163"/>
      <c r="L43" s="2163"/>
      <c r="M43" s="2163"/>
      <c r="N43" s="2163"/>
      <c r="O43" s="2163"/>
      <c r="P43" s="2163"/>
      <c r="Q43" s="2163"/>
      <c r="R43" s="2163"/>
      <c r="S43" s="2163"/>
      <c r="T43" s="2163"/>
      <c r="U43" s="2163"/>
      <c r="V43" s="2163"/>
      <c r="W43" s="2163"/>
      <c r="X43" s="2163"/>
      <c r="Y43" s="2163"/>
      <c r="Z43" s="2164"/>
      <c r="AA43" s="2109">
        <v>116759540645</v>
      </c>
      <c r="AB43" s="2111"/>
      <c r="AC43" s="2111"/>
      <c r="AD43" s="2111"/>
      <c r="AE43" s="2111"/>
      <c r="AF43" s="2111"/>
      <c r="AG43" s="2111"/>
      <c r="AH43" s="2111"/>
      <c r="AI43" s="2111"/>
      <c r="AJ43" s="2111"/>
      <c r="AK43" s="2111"/>
      <c r="AL43" s="2111"/>
      <c r="AM43" s="2111"/>
      <c r="AN43" s="2111"/>
      <c r="AO43" s="2111"/>
      <c r="AP43" s="2111"/>
      <c r="AQ43" s="2111"/>
      <c r="AR43" s="2111"/>
      <c r="AS43" s="2111"/>
      <c r="AT43" s="2111"/>
      <c r="AU43" s="2111"/>
      <c r="AV43" s="2111"/>
      <c r="AW43" s="2111"/>
      <c r="AX43" s="2112"/>
      <c r="AY43" s="2109">
        <v>11711988878</v>
      </c>
      <c r="AZ43" s="2163"/>
      <c r="BA43" s="2163"/>
      <c r="BB43" s="2163"/>
      <c r="BC43" s="2163"/>
      <c r="BD43" s="2163"/>
      <c r="BE43" s="2163"/>
      <c r="BF43" s="2163"/>
      <c r="BG43" s="2163"/>
      <c r="BH43" s="2163"/>
      <c r="BI43" s="2163"/>
      <c r="BJ43" s="2163"/>
      <c r="BK43" s="2163"/>
      <c r="BL43" s="2163"/>
      <c r="BM43" s="2163"/>
      <c r="BN43" s="2163"/>
      <c r="BO43" s="2163"/>
      <c r="BP43" s="2163"/>
      <c r="BQ43" s="2163"/>
      <c r="BR43" s="2163"/>
      <c r="BS43" s="2163"/>
      <c r="BT43" s="2216"/>
      <c r="BU43" s="1468"/>
      <c r="BV43" s="2088">
        <v>927019</v>
      </c>
      <c r="BW43" s="2089"/>
      <c r="BX43" s="2089"/>
      <c r="BY43" s="2089"/>
      <c r="BZ43" s="2089"/>
      <c r="CA43" s="2089"/>
      <c r="CB43" s="2089"/>
      <c r="CC43" s="2089"/>
      <c r="CD43" s="2089"/>
      <c r="CE43" s="2089"/>
      <c r="CF43" s="2089"/>
      <c r="CG43" s="2089"/>
      <c r="CH43" s="2089"/>
      <c r="CI43" s="2089"/>
      <c r="CJ43" s="2089"/>
      <c r="CK43" s="2089"/>
      <c r="CL43" s="2089"/>
      <c r="CM43" s="2089">
        <v>49229227144</v>
      </c>
      <c r="CN43" s="2089"/>
      <c r="CO43" s="2089"/>
      <c r="CP43" s="2089"/>
      <c r="CQ43" s="2089"/>
      <c r="CR43" s="2089"/>
      <c r="CS43" s="2089"/>
      <c r="CT43" s="2089"/>
      <c r="CU43" s="2089"/>
      <c r="CV43" s="2089"/>
      <c r="CW43" s="2089"/>
      <c r="CX43" s="2089"/>
      <c r="CY43" s="2089"/>
      <c r="CZ43" s="2089"/>
      <c r="DA43" s="2089"/>
      <c r="DB43" s="2089"/>
      <c r="DC43" s="2089"/>
      <c r="DD43" s="2089"/>
      <c r="DE43" s="2089"/>
      <c r="DF43" s="2089"/>
      <c r="DG43" s="2107">
        <v>2035</v>
      </c>
      <c r="DH43" s="2107"/>
      <c r="DI43" s="2107"/>
      <c r="DJ43" s="2107"/>
      <c r="DK43" s="2107"/>
      <c r="DL43" s="2107"/>
      <c r="DM43" s="2107"/>
      <c r="DN43" s="2107"/>
      <c r="DO43" s="2107"/>
      <c r="DP43" s="2107"/>
      <c r="DQ43" s="2107"/>
      <c r="DR43" s="2107"/>
      <c r="DS43" s="2107"/>
      <c r="DT43" s="2107">
        <v>54956902</v>
      </c>
      <c r="DU43" s="2107"/>
      <c r="DV43" s="2107"/>
      <c r="DW43" s="2107"/>
      <c r="DX43" s="2107"/>
      <c r="DY43" s="2107"/>
      <c r="DZ43" s="2107"/>
      <c r="EA43" s="2107"/>
      <c r="EB43" s="2107"/>
      <c r="EC43" s="2107"/>
      <c r="ED43" s="2107"/>
      <c r="EE43" s="2107"/>
      <c r="EF43" s="2107"/>
      <c r="EG43" s="2107"/>
      <c r="EH43" s="2107"/>
      <c r="EI43" s="2107"/>
      <c r="EJ43" s="2107"/>
      <c r="EK43" s="2107"/>
      <c r="EL43" s="2107"/>
      <c r="EM43" s="2108"/>
    </row>
    <row r="44" spans="2:143" s="280" customFormat="1" ht="21" customHeight="1" x14ac:dyDescent="0.2">
      <c r="B44" s="276" t="s">
        <v>779</v>
      </c>
      <c r="C44" s="2215">
        <v>335022584219</v>
      </c>
      <c r="D44" s="2163"/>
      <c r="E44" s="2163"/>
      <c r="F44" s="2163"/>
      <c r="G44" s="2163"/>
      <c r="H44" s="2163"/>
      <c r="I44" s="2163"/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163"/>
      <c r="U44" s="2163"/>
      <c r="V44" s="2163"/>
      <c r="W44" s="2163"/>
      <c r="X44" s="2163"/>
      <c r="Y44" s="2163"/>
      <c r="Z44" s="2164"/>
      <c r="AA44" s="2109">
        <v>109375472380</v>
      </c>
      <c r="AB44" s="2111"/>
      <c r="AC44" s="2111"/>
      <c r="AD44" s="2111"/>
      <c r="AE44" s="2111"/>
      <c r="AF44" s="2111"/>
      <c r="AG44" s="2111"/>
      <c r="AH44" s="2111"/>
      <c r="AI44" s="2111"/>
      <c r="AJ44" s="2111"/>
      <c r="AK44" s="2111"/>
      <c r="AL44" s="2111"/>
      <c r="AM44" s="2111"/>
      <c r="AN44" s="2111"/>
      <c r="AO44" s="2111"/>
      <c r="AP44" s="2111"/>
      <c r="AQ44" s="2111"/>
      <c r="AR44" s="2111"/>
      <c r="AS44" s="2111"/>
      <c r="AT44" s="2111"/>
      <c r="AU44" s="2111"/>
      <c r="AV44" s="2111"/>
      <c r="AW44" s="2111"/>
      <c r="AX44" s="2112"/>
      <c r="AY44" s="2109">
        <v>11406944847</v>
      </c>
      <c r="AZ44" s="2163"/>
      <c r="BA44" s="2163"/>
      <c r="BB44" s="2163"/>
      <c r="BC44" s="2163"/>
      <c r="BD44" s="2163"/>
      <c r="BE44" s="2163"/>
      <c r="BF44" s="2163"/>
      <c r="BG44" s="2163"/>
      <c r="BH44" s="2163"/>
      <c r="BI44" s="2163"/>
      <c r="BJ44" s="2163"/>
      <c r="BK44" s="2163"/>
      <c r="BL44" s="2163"/>
      <c r="BM44" s="2163"/>
      <c r="BN44" s="2163"/>
      <c r="BO44" s="2163"/>
      <c r="BP44" s="2163"/>
      <c r="BQ44" s="2163"/>
      <c r="BR44" s="2163"/>
      <c r="BS44" s="2163"/>
      <c r="BT44" s="2216"/>
      <c r="BU44" s="1468"/>
      <c r="BV44" s="2088">
        <v>924824</v>
      </c>
      <c r="BW44" s="2089"/>
      <c r="BX44" s="2089"/>
      <c r="BY44" s="2089"/>
      <c r="BZ44" s="2089"/>
      <c r="CA44" s="2089"/>
      <c r="CB44" s="2089"/>
      <c r="CC44" s="2089"/>
      <c r="CD44" s="2089"/>
      <c r="CE44" s="2089"/>
      <c r="CF44" s="2089"/>
      <c r="CG44" s="2089"/>
      <c r="CH44" s="2089"/>
      <c r="CI44" s="2089"/>
      <c r="CJ44" s="2089"/>
      <c r="CK44" s="2089"/>
      <c r="CL44" s="2089"/>
      <c r="CM44" s="2089">
        <v>48918648566</v>
      </c>
      <c r="CN44" s="2089"/>
      <c r="CO44" s="2089"/>
      <c r="CP44" s="2089"/>
      <c r="CQ44" s="2089"/>
      <c r="CR44" s="2089"/>
      <c r="CS44" s="2089"/>
      <c r="CT44" s="2089"/>
      <c r="CU44" s="2089"/>
      <c r="CV44" s="2089"/>
      <c r="CW44" s="2089"/>
      <c r="CX44" s="2089"/>
      <c r="CY44" s="2089"/>
      <c r="CZ44" s="2089"/>
      <c r="DA44" s="2089"/>
      <c r="DB44" s="2089"/>
      <c r="DC44" s="2089"/>
      <c r="DD44" s="2089"/>
      <c r="DE44" s="2089"/>
      <c r="DF44" s="2089"/>
      <c r="DG44" s="2176">
        <v>2215</v>
      </c>
      <c r="DH44" s="2255"/>
      <c r="DI44" s="2255"/>
      <c r="DJ44" s="2255"/>
      <c r="DK44" s="2255"/>
      <c r="DL44" s="2255"/>
      <c r="DM44" s="2255"/>
      <c r="DN44" s="2255"/>
      <c r="DO44" s="2255"/>
      <c r="DP44" s="2255"/>
      <c r="DQ44" s="2255"/>
      <c r="DR44" s="2255"/>
      <c r="DS44" s="2256"/>
      <c r="DT44" s="2176">
        <v>61198518</v>
      </c>
      <c r="DU44" s="2255"/>
      <c r="DV44" s="2255"/>
      <c r="DW44" s="2255"/>
      <c r="DX44" s="2255"/>
      <c r="DY44" s="2255"/>
      <c r="DZ44" s="2255"/>
      <c r="EA44" s="2255"/>
      <c r="EB44" s="2255"/>
      <c r="EC44" s="2255"/>
      <c r="ED44" s="2255"/>
      <c r="EE44" s="2255"/>
      <c r="EF44" s="2255"/>
      <c r="EG44" s="2255"/>
      <c r="EH44" s="2255"/>
      <c r="EI44" s="2255"/>
      <c r="EJ44" s="2255"/>
      <c r="EK44" s="2255"/>
      <c r="EL44" s="2255"/>
      <c r="EM44" s="2257"/>
    </row>
    <row r="45" spans="2:143" s="280" customFormat="1" ht="21" customHeight="1" x14ac:dyDescent="0.2">
      <c r="B45" s="276" t="s">
        <v>780</v>
      </c>
      <c r="C45" s="2215">
        <v>352916222197</v>
      </c>
      <c r="D45" s="2163"/>
      <c r="E45" s="2163"/>
      <c r="F45" s="2163"/>
      <c r="G45" s="2163"/>
      <c r="H45" s="2163"/>
      <c r="I45" s="2163"/>
      <c r="J45" s="2163"/>
      <c r="K45" s="2163"/>
      <c r="L45" s="2163"/>
      <c r="M45" s="2163"/>
      <c r="N45" s="2163"/>
      <c r="O45" s="2163"/>
      <c r="P45" s="2163"/>
      <c r="Q45" s="2163"/>
      <c r="R45" s="2163"/>
      <c r="S45" s="2163"/>
      <c r="T45" s="2163"/>
      <c r="U45" s="2163"/>
      <c r="V45" s="2163"/>
      <c r="W45" s="2163"/>
      <c r="X45" s="2163"/>
      <c r="Y45" s="2163"/>
      <c r="Z45" s="2164"/>
      <c r="AA45" s="2109">
        <v>113546633314</v>
      </c>
      <c r="AB45" s="2111"/>
      <c r="AC45" s="2111"/>
      <c r="AD45" s="2111"/>
      <c r="AE45" s="2111"/>
      <c r="AF45" s="2111"/>
      <c r="AG45" s="2111"/>
      <c r="AH45" s="2111"/>
      <c r="AI45" s="2111"/>
      <c r="AJ45" s="2111"/>
      <c r="AK45" s="2111"/>
      <c r="AL45" s="2111"/>
      <c r="AM45" s="2111"/>
      <c r="AN45" s="2111"/>
      <c r="AO45" s="2111"/>
      <c r="AP45" s="2111"/>
      <c r="AQ45" s="2111"/>
      <c r="AR45" s="2111"/>
      <c r="AS45" s="2111"/>
      <c r="AT45" s="2111"/>
      <c r="AU45" s="2111"/>
      <c r="AV45" s="2111"/>
      <c r="AW45" s="2111"/>
      <c r="AX45" s="2112"/>
      <c r="AY45" s="2109">
        <v>13145339575</v>
      </c>
      <c r="AZ45" s="2163"/>
      <c r="BA45" s="2163"/>
      <c r="BB45" s="2163"/>
      <c r="BC45" s="2163"/>
      <c r="BD45" s="2163"/>
      <c r="BE45" s="2163"/>
      <c r="BF45" s="2163"/>
      <c r="BG45" s="2163"/>
      <c r="BH45" s="2163"/>
      <c r="BI45" s="2163"/>
      <c r="BJ45" s="2163"/>
      <c r="BK45" s="2163"/>
      <c r="BL45" s="2163"/>
      <c r="BM45" s="2163"/>
      <c r="BN45" s="2163"/>
      <c r="BO45" s="2163"/>
      <c r="BP45" s="2163"/>
      <c r="BQ45" s="2163"/>
      <c r="BR45" s="2163"/>
      <c r="BS45" s="2163"/>
      <c r="BT45" s="2216"/>
      <c r="BU45" s="1468"/>
      <c r="BV45" s="2088">
        <v>987005</v>
      </c>
      <c r="BW45" s="2089"/>
      <c r="BX45" s="2089"/>
      <c r="BY45" s="2089"/>
      <c r="BZ45" s="2089"/>
      <c r="CA45" s="2089"/>
      <c r="CB45" s="2089"/>
      <c r="CC45" s="2089"/>
      <c r="CD45" s="2089"/>
      <c r="CE45" s="2089"/>
      <c r="CF45" s="2089"/>
      <c r="CG45" s="2089"/>
      <c r="CH45" s="2089"/>
      <c r="CI45" s="2089"/>
      <c r="CJ45" s="2089"/>
      <c r="CK45" s="2089"/>
      <c r="CL45" s="2089"/>
      <c r="CM45" s="2089">
        <v>51357126067</v>
      </c>
      <c r="CN45" s="2089"/>
      <c r="CO45" s="2089"/>
      <c r="CP45" s="2089"/>
      <c r="CQ45" s="2089"/>
      <c r="CR45" s="2089"/>
      <c r="CS45" s="2089"/>
      <c r="CT45" s="2089"/>
      <c r="CU45" s="2089"/>
      <c r="CV45" s="2089"/>
      <c r="CW45" s="2089"/>
      <c r="CX45" s="2089"/>
      <c r="CY45" s="2089"/>
      <c r="CZ45" s="2089"/>
      <c r="DA45" s="2089"/>
      <c r="DB45" s="2089"/>
      <c r="DC45" s="2089"/>
      <c r="DD45" s="2089"/>
      <c r="DE45" s="2089"/>
      <c r="DF45" s="2089"/>
      <c r="DG45" s="2176">
        <v>2194</v>
      </c>
      <c r="DH45" s="2255"/>
      <c r="DI45" s="2255"/>
      <c r="DJ45" s="2255"/>
      <c r="DK45" s="2255"/>
      <c r="DL45" s="2255"/>
      <c r="DM45" s="2255"/>
      <c r="DN45" s="2255"/>
      <c r="DO45" s="2255"/>
      <c r="DP45" s="2255"/>
      <c r="DQ45" s="2255"/>
      <c r="DR45" s="2255"/>
      <c r="DS45" s="2256"/>
      <c r="DT45" s="2176">
        <v>59831058</v>
      </c>
      <c r="DU45" s="2255"/>
      <c r="DV45" s="2255"/>
      <c r="DW45" s="2255"/>
      <c r="DX45" s="2255"/>
      <c r="DY45" s="2255"/>
      <c r="DZ45" s="2255"/>
      <c r="EA45" s="2255"/>
      <c r="EB45" s="2255"/>
      <c r="EC45" s="2255"/>
      <c r="ED45" s="2255"/>
      <c r="EE45" s="2255"/>
      <c r="EF45" s="2255"/>
      <c r="EG45" s="2255"/>
      <c r="EH45" s="2255"/>
      <c r="EI45" s="2255"/>
      <c r="EJ45" s="2255"/>
      <c r="EK45" s="2255"/>
      <c r="EL45" s="2255"/>
      <c r="EM45" s="2257"/>
    </row>
    <row r="46" spans="2:143" s="280" customFormat="1" ht="21" customHeight="1" x14ac:dyDescent="0.2">
      <c r="B46" s="276" t="s">
        <v>781</v>
      </c>
      <c r="C46" s="2215">
        <v>346582859247</v>
      </c>
      <c r="D46" s="2163"/>
      <c r="E46" s="2163"/>
      <c r="F46" s="2163"/>
      <c r="G46" s="2163"/>
      <c r="H46" s="2163"/>
      <c r="I46" s="2163"/>
      <c r="J46" s="2163"/>
      <c r="K46" s="2163"/>
      <c r="L46" s="2163"/>
      <c r="M46" s="2163"/>
      <c r="N46" s="2163"/>
      <c r="O46" s="2163"/>
      <c r="P46" s="2163"/>
      <c r="Q46" s="2163"/>
      <c r="R46" s="2163"/>
      <c r="S46" s="2163"/>
      <c r="T46" s="2163"/>
      <c r="U46" s="2163"/>
      <c r="V46" s="2163"/>
      <c r="W46" s="2163"/>
      <c r="X46" s="2163"/>
      <c r="Y46" s="2163"/>
      <c r="Z46" s="2164"/>
      <c r="AA46" s="2109">
        <v>110765949089</v>
      </c>
      <c r="AB46" s="2111"/>
      <c r="AC46" s="2111"/>
      <c r="AD46" s="2111"/>
      <c r="AE46" s="2111"/>
      <c r="AF46" s="2111"/>
      <c r="AG46" s="2111"/>
      <c r="AH46" s="2111"/>
      <c r="AI46" s="2111"/>
      <c r="AJ46" s="2111"/>
      <c r="AK46" s="2111"/>
      <c r="AL46" s="2111"/>
      <c r="AM46" s="2111"/>
      <c r="AN46" s="2111"/>
      <c r="AO46" s="2111"/>
      <c r="AP46" s="2111"/>
      <c r="AQ46" s="2111"/>
      <c r="AR46" s="2111"/>
      <c r="AS46" s="2111"/>
      <c r="AT46" s="2111"/>
      <c r="AU46" s="2111"/>
      <c r="AV46" s="2111"/>
      <c r="AW46" s="2111"/>
      <c r="AX46" s="2112"/>
      <c r="AY46" s="2109">
        <v>13750605527</v>
      </c>
      <c r="AZ46" s="2163"/>
      <c r="BA46" s="2163"/>
      <c r="BB46" s="2163"/>
      <c r="BC46" s="2163"/>
      <c r="BD46" s="2163"/>
      <c r="BE46" s="2163"/>
      <c r="BF46" s="2163"/>
      <c r="BG46" s="2163"/>
      <c r="BH46" s="2163"/>
      <c r="BI46" s="2163"/>
      <c r="BJ46" s="2163"/>
      <c r="BK46" s="2163"/>
      <c r="BL46" s="2163"/>
      <c r="BM46" s="2163"/>
      <c r="BN46" s="2163"/>
      <c r="BO46" s="2163"/>
      <c r="BP46" s="2163"/>
      <c r="BQ46" s="2163"/>
      <c r="BR46" s="2163"/>
      <c r="BS46" s="2163"/>
      <c r="BT46" s="2216"/>
      <c r="BU46" s="1468"/>
      <c r="BV46" s="2088">
        <v>982200</v>
      </c>
      <c r="BW46" s="2089"/>
      <c r="BX46" s="2089"/>
      <c r="BY46" s="2089"/>
      <c r="BZ46" s="2089"/>
      <c r="CA46" s="2089"/>
      <c r="CB46" s="2089"/>
      <c r="CC46" s="2089"/>
      <c r="CD46" s="2089"/>
      <c r="CE46" s="2089"/>
      <c r="CF46" s="2089"/>
      <c r="CG46" s="2089"/>
      <c r="CH46" s="2089"/>
      <c r="CI46" s="2089"/>
      <c r="CJ46" s="2089"/>
      <c r="CK46" s="2089"/>
      <c r="CL46" s="2089"/>
      <c r="CM46" s="2089">
        <v>50556543582</v>
      </c>
      <c r="CN46" s="2089"/>
      <c r="CO46" s="2089"/>
      <c r="CP46" s="2089"/>
      <c r="CQ46" s="2089"/>
      <c r="CR46" s="2089"/>
      <c r="CS46" s="2089"/>
      <c r="CT46" s="2089"/>
      <c r="CU46" s="2089"/>
      <c r="CV46" s="2089"/>
      <c r="CW46" s="2089"/>
      <c r="CX46" s="2089"/>
      <c r="CY46" s="2089"/>
      <c r="CZ46" s="2089"/>
      <c r="DA46" s="2089"/>
      <c r="DB46" s="2089"/>
      <c r="DC46" s="2089"/>
      <c r="DD46" s="2089"/>
      <c r="DE46" s="2089"/>
      <c r="DF46" s="2089"/>
      <c r="DG46" s="2107">
        <v>2438</v>
      </c>
      <c r="DH46" s="2107"/>
      <c r="DI46" s="2107"/>
      <c r="DJ46" s="2107"/>
      <c r="DK46" s="2107"/>
      <c r="DL46" s="2107"/>
      <c r="DM46" s="2107"/>
      <c r="DN46" s="2107"/>
      <c r="DO46" s="2107"/>
      <c r="DP46" s="2107"/>
      <c r="DQ46" s="2107"/>
      <c r="DR46" s="2107"/>
      <c r="DS46" s="2107"/>
      <c r="DT46" s="2107">
        <v>70283289</v>
      </c>
      <c r="DU46" s="2107"/>
      <c r="DV46" s="2107"/>
      <c r="DW46" s="2107"/>
      <c r="DX46" s="2107"/>
      <c r="DY46" s="2107"/>
      <c r="DZ46" s="2107"/>
      <c r="EA46" s="2107"/>
      <c r="EB46" s="2107"/>
      <c r="EC46" s="2107"/>
      <c r="ED46" s="2107"/>
      <c r="EE46" s="2107"/>
      <c r="EF46" s="2107"/>
      <c r="EG46" s="2107"/>
      <c r="EH46" s="2107"/>
      <c r="EI46" s="2107"/>
      <c r="EJ46" s="2107"/>
      <c r="EK46" s="2107"/>
      <c r="EL46" s="2107"/>
      <c r="EM46" s="2108"/>
    </row>
    <row r="47" spans="2:143" s="280" customFormat="1" ht="21" customHeight="1" thickBot="1" x14ac:dyDescent="0.25">
      <c r="B47" s="277" t="s">
        <v>782</v>
      </c>
      <c r="C47" s="2181">
        <v>338937116842</v>
      </c>
      <c r="D47" s="2182"/>
      <c r="E47" s="2182"/>
      <c r="F47" s="2182"/>
      <c r="G47" s="2182"/>
      <c r="H47" s="2182"/>
      <c r="I47" s="2182"/>
      <c r="J47" s="2182"/>
      <c r="K47" s="2182"/>
      <c r="L47" s="2182"/>
      <c r="M47" s="2182"/>
      <c r="N47" s="2182"/>
      <c r="O47" s="2182"/>
      <c r="P47" s="2182"/>
      <c r="Q47" s="2182"/>
      <c r="R47" s="2182"/>
      <c r="S47" s="2182"/>
      <c r="T47" s="2182"/>
      <c r="U47" s="2182"/>
      <c r="V47" s="2182"/>
      <c r="W47" s="2182"/>
      <c r="X47" s="2182"/>
      <c r="Y47" s="2182"/>
      <c r="Z47" s="2183"/>
      <c r="AA47" s="2184">
        <v>109140954031</v>
      </c>
      <c r="AB47" s="2185"/>
      <c r="AC47" s="2185"/>
      <c r="AD47" s="2185"/>
      <c r="AE47" s="2185"/>
      <c r="AF47" s="2185"/>
      <c r="AG47" s="2185"/>
      <c r="AH47" s="2185"/>
      <c r="AI47" s="2185"/>
      <c r="AJ47" s="2185"/>
      <c r="AK47" s="2185"/>
      <c r="AL47" s="2185"/>
      <c r="AM47" s="2185"/>
      <c r="AN47" s="2185"/>
      <c r="AO47" s="2185"/>
      <c r="AP47" s="2185"/>
      <c r="AQ47" s="2185"/>
      <c r="AR47" s="2185"/>
      <c r="AS47" s="2185"/>
      <c r="AT47" s="2185"/>
      <c r="AU47" s="2185"/>
      <c r="AV47" s="2185"/>
      <c r="AW47" s="2185"/>
      <c r="AX47" s="2186"/>
      <c r="AY47" s="2184">
        <v>13205035113</v>
      </c>
      <c r="AZ47" s="2235"/>
      <c r="BA47" s="2235"/>
      <c r="BB47" s="2235"/>
      <c r="BC47" s="2235"/>
      <c r="BD47" s="2235"/>
      <c r="BE47" s="2235"/>
      <c r="BF47" s="2235"/>
      <c r="BG47" s="2235"/>
      <c r="BH47" s="2235"/>
      <c r="BI47" s="2235"/>
      <c r="BJ47" s="2235"/>
      <c r="BK47" s="2235"/>
      <c r="BL47" s="2235"/>
      <c r="BM47" s="2235"/>
      <c r="BN47" s="2235"/>
      <c r="BO47" s="2235"/>
      <c r="BP47" s="2235"/>
      <c r="BQ47" s="2235"/>
      <c r="BR47" s="2235"/>
      <c r="BS47" s="2235"/>
      <c r="BT47" s="2236"/>
      <c r="BU47" s="1468"/>
      <c r="BV47" s="2091">
        <v>953120</v>
      </c>
      <c r="BW47" s="2092"/>
      <c r="BX47" s="2092"/>
      <c r="BY47" s="2092"/>
      <c r="BZ47" s="2092"/>
      <c r="CA47" s="2092"/>
      <c r="CB47" s="2092"/>
      <c r="CC47" s="2092"/>
      <c r="CD47" s="2092"/>
      <c r="CE47" s="2092"/>
      <c r="CF47" s="2092"/>
      <c r="CG47" s="2092"/>
      <c r="CH47" s="2092"/>
      <c r="CI47" s="2092"/>
      <c r="CJ47" s="2092"/>
      <c r="CK47" s="2092"/>
      <c r="CL47" s="2092"/>
      <c r="CM47" s="2092">
        <v>50932171692</v>
      </c>
      <c r="CN47" s="2092"/>
      <c r="CO47" s="2092"/>
      <c r="CP47" s="2092"/>
      <c r="CQ47" s="2092"/>
      <c r="CR47" s="2092"/>
      <c r="CS47" s="2092"/>
      <c r="CT47" s="2092"/>
      <c r="CU47" s="2092"/>
      <c r="CV47" s="2092"/>
      <c r="CW47" s="2092"/>
      <c r="CX47" s="2092"/>
      <c r="CY47" s="2092"/>
      <c r="CZ47" s="2092"/>
      <c r="DA47" s="2092"/>
      <c r="DB47" s="2092"/>
      <c r="DC47" s="2092"/>
      <c r="DD47" s="2092"/>
      <c r="DE47" s="2092"/>
      <c r="DF47" s="2092"/>
      <c r="DG47" s="2092">
        <v>2585</v>
      </c>
      <c r="DH47" s="2092"/>
      <c r="DI47" s="2092"/>
      <c r="DJ47" s="2092"/>
      <c r="DK47" s="2092"/>
      <c r="DL47" s="2092"/>
      <c r="DM47" s="2092"/>
      <c r="DN47" s="2092"/>
      <c r="DO47" s="2092"/>
      <c r="DP47" s="2092"/>
      <c r="DQ47" s="2092"/>
      <c r="DR47" s="2092"/>
      <c r="DS47" s="2092"/>
      <c r="DT47" s="2092">
        <v>71640844</v>
      </c>
      <c r="DU47" s="2092"/>
      <c r="DV47" s="2092"/>
      <c r="DW47" s="2092"/>
      <c r="DX47" s="2092"/>
      <c r="DY47" s="2092"/>
      <c r="DZ47" s="2092"/>
      <c r="EA47" s="2092"/>
      <c r="EB47" s="2092"/>
      <c r="EC47" s="2092"/>
      <c r="ED47" s="2092"/>
      <c r="EE47" s="2092"/>
      <c r="EF47" s="2092"/>
      <c r="EG47" s="2092"/>
      <c r="EH47" s="2092"/>
      <c r="EI47" s="2092"/>
      <c r="EJ47" s="2092"/>
      <c r="EK47" s="2092"/>
      <c r="EL47" s="2092"/>
      <c r="EM47" s="2093"/>
    </row>
    <row r="48" spans="2:143" ht="21" customHeight="1" x14ac:dyDescent="0.2">
      <c r="B48" s="2252"/>
      <c r="C48" s="2252"/>
      <c r="D48" s="2252"/>
      <c r="E48" s="2252"/>
      <c r="F48" s="2252"/>
      <c r="G48" s="2252"/>
      <c r="H48" s="2252"/>
      <c r="I48" s="2252"/>
      <c r="J48" s="2252"/>
      <c r="K48" s="2252"/>
      <c r="L48" s="2252"/>
      <c r="M48" s="2252"/>
      <c r="N48" s="2252"/>
      <c r="O48" s="2252"/>
      <c r="P48" s="2252"/>
      <c r="Q48" s="2252"/>
      <c r="R48" s="2252"/>
      <c r="S48" s="2252"/>
      <c r="T48" s="2252"/>
      <c r="U48" s="2252"/>
      <c r="V48" s="2252"/>
      <c r="W48" s="2252"/>
      <c r="X48" s="2252"/>
      <c r="Y48" s="2252"/>
      <c r="Z48" s="2252"/>
      <c r="AA48" s="2252"/>
      <c r="AB48" s="2252"/>
      <c r="AC48" s="2252"/>
      <c r="AD48" s="2252"/>
      <c r="AE48" s="2252"/>
      <c r="AF48" s="2252"/>
      <c r="AG48" s="2252"/>
      <c r="AH48" s="2252"/>
      <c r="AI48" s="2252"/>
      <c r="AJ48" s="2252"/>
      <c r="AK48" s="2252"/>
      <c r="AL48" s="2252"/>
      <c r="AM48" s="2252"/>
      <c r="AN48" s="2252"/>
      <c r="AO48" s="2252"/>
      <c r="AP48" s="2252"/>
      <c r="AQ48" s="2252"/>
      <c r="AR48" s="2252"/>
      <c r="AS48" s="2252"/>
      <c r="AT48" s="2252"/>
      <c r="AU48" s="2252"/>
      <c r="AV48" s="2252"/>
      <c r="AW48" s="2252"/>
      <c r="AX48" s="2252"/>
      <c r="AY48" s="2252"/>
      <c r="AZ48" s="2252"/>
      <c r="BA48" s="2252"/>
      <c r="BB48" s="2252"/>
      <c r="BC48" s="2252"/>
      <c r="BD48" s="2252"/>
      <c r="BE48" s="2252"/>
      <c r="BF48" s="2252"/>
      <c r="BG48" s="2252"/>
      <c r="BH48" s="2252"/>
      <c r="BI48" s="2252"/>
      <c r="BJ48" s="2252"/>
      <c r="BK48" s="2252"/>
      <c r="BL48" s="2252"/>
      <c r="BM48" s="2252"/>
      <c r="BN48" s="2252"/>
      <c r="BO48" s="2252"/>
      <c r="BP48" s="2252"/>
      <c r="BQ48" s="2252"/>
      <c r="BR48" s="2252"/>
      <c r="BS48" s="2252"/>
      <c r="BT48" s="2252"/>
      <c r="BW48" s="501"/>
      <c r="BX48" s="2101" t="s">
        <v>525</v>
      </c>
      <c r="BY48" s="2196"/>
      <c r="BZ48" s="2196"/>
      <c r="CA48" s="2196"/>
      <c r="CB48" s="2196"/>
      <c r="CC48" s="2196"/>
      <c r="CD48" s="2196"/>
      <c r="CE48" s="2196"/>
      <c r="CF48" s="2196"/>
      <c r="CG48" s="2196"/>
      <c r="CH48" s="2196"/>
      <c r="CI48" s="2196"/>
      <c r="CJ48" s="2196"/>
      <c r="CK48" s="2196"/>
      <c r="CL48" s="2196"/>
      <c r="CM48" s="2196"/>
      <c r="CN48" s="2196"/>
      <c r="CO48" s="2196"/>
      <c r="CP48" s="2196"/>
      <c r="CQ48" s="2196"/>
      <c r="CR48" s="2196"/>
      <c r="CS48" s="2196"/>
      <c r="CT48" s="2196"/>
      <c r="CU48" s="2196"/>
      <c r="CV48" s="2196"/>
      <c r="CW48" s="2196"/>
      <c r="CX48" s="2196"/>
      <c r="CY48" s="2196"/>
      <c r="CZ48" s="2196"/>
      <c r="DA48" s="2196"/>
      <c r="DB48" s="2196"/>
      <c r="DC48" s="2196"/>
      <c r="DD48" s="2196"/>
      <c r="DE48" s="2196"/>
      <c r="DF48" s="2196"/>
      <c r="DG48" s="2196"/>
      <c r="DH48" s="2196"/>
      <c r="DI48" s="2196"/>
      <c r="DJ48" s="2196"/>
      <c r="DK48" s="2196"/>
      <c r="DL48" s="2196"/>
      <c r="DM48" s="2196"/>
      <c r="DN48" s="2196"/>
      <c r="DO48" s="2196"/>
      <c r="DP48" s="2196"/>
      <c r="DQ48" s="2196"/>
      <c r="DR48" s="2196"/>
      <c r="DS48" s="2196"/>
      <c r="DT48" s="2196"/>
      <c r="DU48" s="2196"/>
      <c r="DV48" s="2196"/>
      <c r="DW48" s="2196"/>
      <c r="DX48" s="2196"/>
      <c r="DY48" s="2196"/>
      <c r="DZ48" s="2196"/>
      <c r="EA48" s="2196"/>
      <c r="EB48" s="2196"/>
      <c r="EC48" s="2196"/>
      <c r="ED48" s="2196"/>
      <c r="EE48" s="2196"/>
      <c r="EF48" s="2196"/>
      <c r="EG48" s="2196"/>
      <c r="EH48" s="2196"/>
      <c r="EI48" s="2196"/>
      <c r="EJ48" s="2196"/>
      <c r="EK48" s="2196"/>
      <c r="EL48" s="2196"/>
      <c r="EM48" s="2196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88">
    <mergeCell ref="DT47:EM47"/>
    <mergeCell ref="B48:BT48"/>
    <mergeCell ref="BX48:EM48"/>
    <mergeCell ref="C47:Z47"/>
    <mergeCell ref="AA47:AX47"/>
    <mergeCell ref="AY47:BT47"/>
    <mergeCell ref="BV47:CL47"/>
    <mergeCell ref="CM47:DF47"/>
    <mergeCell ref="DG47:DS47"/>
    <mergeCell ref="DT45:EM45"/>
    <mergeCell ref="C46:Z46"/>
    <mergeCell ref="AA46:AX46"/>
    <mergeCell ref="AY46:BT46"/>
    <mergeCell ref="BV46:CL46"/>
    <mergeCell ref="CM46:DF46"/>
    <mergeCell ref="DG46:DS46"/>
    <mergeCell ref="DT46:EM46"/>
    <mergeCell ref="C45:Z45"/>
    <mergeCell ref="AA45:AX45"/>
    <mergeCell ref="AY45:BT45"/>
    <mergeCell ref="BV45:CL45"/>
    <mergeCell ref="CM45:DF45"/>
    <mergeCell ref="DG45:DS45"/>
    <mergeCell ref="DT43:EM43"/>
    <mergeCell ref="C44:Z44"/>
    <mergeCell ref="AA44:AX44"/>
    <mergeCell ref="AY44:BT44"/>
    <mergeCell ref="BV44:CL44"/>
    <mergeCell ref="CM44:DF44"/>
    <mergeCell ref="DG44:DS44"/>
    <mergeCell ref="DT44:EM44"/>
    <mergeCell ref="C43:Z43"/>
    <mergeCell ref="AA43:AX43"/>
    <mergeCell ref="AY43:BT43"/>
    <mergeCell ref="BV43:CL43"/>
    <mergeCell ref="CM43:DF43"/>
    <mergeCell ref="DG43:DS43"/>
    <mergeCell ref="DT40:EM41"/>
    <mergeCell ref="C42:Z42"/>
    <mergeCell ref="AA42:AX42"/>
    <mergeCell ref="AY42:BT42"/>
    <mergeCell ref="BV42:CL42"/>
    <mergeCell ref="CM42:DF42"/>
    <mergeCell ref="DG42:DS42"/>
    <mergeCell ref="DT42:EM42"/>
    <mergeCell ref="C40:Z41"/>
    <mergeCell ref="AA40:AX41"/>
    <mergeCell ref="AY40:BT41"/>
    <mergeCell ref="BV40:CL41"/>
    <mergeCell ref="CM40:DF41"/>
    <mergeCell ref="DG40:DS41"/>
    <mergeCell ref="B36:BT38"/>
    <mergeCell ref="BV36:EM38"/>
    <mergeCell ref="C39:BT39"/>
    <mergeCell ref="BV39:DF39"/>
    <mergeCell ref="DG39:EM39"/>
    <mergeCell ref="CC35:CN35"/>
    <mergeCell ref="CO35:CT35"/>
    <mergeCell ref="CU35:DB35"/>
    <mergeCell ref="DC35:DH35"/>
    <mergeCell ref="DI35:DP35"/>
    <mergeCell ref="DQ35:DZ35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34:H34"/>
    <mergeCell ref="I34:R34"/>
    <mergeCell ref="S34:Y34"/>
    <mergeCell ref="Z34:AK34"/>
    <mergeCell ref="AL34:AQ34"/>
    <mergeCell ref="AR34:BA34"/>
    <mergeCell ref="BB34:BH34"/>
    <mergeCell ref="BI34:BT34"/>
    <mergeCell ref="BV34:CB34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DQ33:DZ33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DI31:DP31"/>
    <mergeCell ref="DQ31:DZ31"/>
    <mergeCell ref="C30:H30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DC28:DP28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C28:R28"/>
    <mergeCell ref="S28:AK28"/>
    <mergeCell ref="AL28:BA28"/>
    <mergeCell ref="BB28:BT28"/>
    <mergeCell ref="BV28:CN28"/>
    <mergeCell ref="CO28:DB28"/>
    <mergeCell ref="DI29:DP29"/>
    <mergeCell ref="BI29:BT29"/>
    <mergeCell ref="BV29:CB29"/>
    <mergeCell ref="CC29:CN29"/>
    <mergeCell ref="CO29:CT29"/>
    <mergeCell ref="CU29:DB29"/>
    <mergeCell ref="DC29:DH29"/>
    <mergeCell ref="AU22:BD22"/>
    <mergeCell ref="BE22:BT22"/>
    <mergeCell ref="DU23:EA23"/>
    <mergeCell ref="EB23:EM23"/>
    <mergeCell ref="B24:AT26"/>
    <mergeCell ref="AU24:BT26"/>
    <mergeCell ref="BV24:EM26"/>
    <mergeCell ref="C27:BT27"/>
    <mergeCell ref="BV27:DP27"/>
    <mergeCell ref="DQ27:EM27"/>
    <mergeCell ref="CA23:CE23"/>
    <mergeCell ref="CF23:CN23"/>
    <mergeCell ref="CO23:CV23"/>
    <mergeCell ref="CW23:DE23"/>
    <mergeCell ref="DF23:DJ23"/>
    <mergeCell ref="DK23:DT23"/>
    <mergeCell ref="V20:AK20"/>
    <mergeCell ref="AL20:AT20"/>
    <mergeCell ref="AU20:BD20"/>
    <mergeCell ref="BE20:BT20"/>
    <mergeCell ref="DK22:DT22"/>
    <mergeCell ref="DU22:EA22"/>
    <mergeCell ref="EB22:EM22"/>
    <mergeCell ref="C23:K23"/>
    <mergeCell ref="L23:U23"/>
    <mergeCell ref="V23:AK23"/>
    <mergeCell ref="AL23:AT23"/>
    <mergeCell ref="AU23:BD23"/>
    <mergeCell ref="BE23:BT23"/>
    <mergeCell ref="BV23:BZ23"/>
    <mergeCell ref="BV22:BZ22"/>
    <mergeCell ref="CA22:CE22"/>
    <mergeCell ref="CF22:CN22"/>
    <mergeCell ref="CO22:CV22"/>
    <mergeCell ref="CW22:DE22"/>
    <mergeCell ref="DF22:DJ22"/>
    <mergeCell ref="C22:K22"/>
    <mergeCell ref="L22:U22"/>
    <mergeCell ref="V22:AK22"/>
    <mergeCell ref="AL22:AT22"/>
    <mergeCell ref="CO21:CV21"/>
    <mergeCell ref="CW21:DE21"/>
    <mergeCell ref="DF21:DJ21"/>
    <mergeCell ref="DK21:DT21"/>
    <mergeCell ref="DU21:EA21"/>
    <mergeCell ref="EB21:EM21"/>
    <mergeCell ref="EB20:EM20"/>
    <mergeCell ref="C21:K21"/>
    <mergeCell ref="L21:U21"/>
    <mergeCell ref="V21:AK21"/>
    <mergeCell ref="AL21:AT21"/>
    <mergeCell ref="AU21:BD21"/>
    <mergeCell ref="BE21:BT21"/>
    <mergeCell ref="BV21:BZ21"/>
    <mergeCell ref="CA21:CE21"/>
    <mergeCell ref="CF21:CN21"/>
    <mergeCell ref="CF20:CN20"/>
    <mergeCell ref="CO20:CV20"/>
    <mergeCell ref="CW20:DE20"/>
    <mergeCell ref="DF20:DJ20"/>
    <mergeCell ref="DK20:DT20"/>
    <mergeCell ref="DU20:EA20"/>
    <mergeCell ref="C20:K20"/>
    <mergeCell ref="L20:U20"/>
    <mergeCell ref="BV20:BZ20"/>
    <mergeCell ref="CA20:CE20"/>
    <mergeCell ref="CA19:CE19"/>
    <mergeCell ref="DK18:DT18"/>
    <mergeCell ref="DU18:EA18"/>
    <mergeCell ref="EB18:EM18"/>
    <mergeCell ref="C19:K19"/>
    <mergeCell ref="L19:U19"/>
    <mergeCell ref="V19:AK19"/>
    <mergeCell ref="AL19:AT19"/>
    <mergeCell ref="AU19:BD19"/>
    <mergeCell ref="BE19:BT19"/>
    <mergeCell ref="BV19:BZ19"/>
    <mergeCell ref="BV18:BZ18"/>
    <mergeCell ref="CA18:CE18"/>
    <mergeCell ref="CF18:CN18"/>
    <mergeCell ref="CO18:CV18"/>
    <mergeCell ref="CW18:DE18"/>
    <mergeCell ref="DF18:DJ18"/>
    <mergeCell ref="C18:K18"/>
    <mergeCell ref="L18:U18"/>
    <mergeCell ref="V18:AK18"/>
    <mergeCell ref="AL18:AT18"/>
    <mergeCell ref="AU18:BD18"/>
    <mergeCell ref="BE18:BT18"/>
    <mergeCell ref="DU19:EA19"/>
    <mergeCell ref="EB19:EM19"/>
    <mergeCell ref="CO17:CV17"/>
    <mergeCell ref="CW17:DE17"/>
    <mergeCell ref="DF17:DJ17"/>
    <mergeCell ref="DK17:DT17"/>
    <mergeCell ref="DU17:EA17"/>
    <mergeCell ref="EB17:EM17"/>
    <mergeCell ref="CF19:CN19"/>
    <mergeCell ref="CO19:CV19"/>
    <mergeCell ref="CW19:DE19"/>
    <mergeCell ref="DF19:DJ19"/>
    <mergeCell ref="DK19:DT19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CF17:CN17"/>
    <mergeCell ref="B12:BT14"/>
    <mergeCell ref="BV12:EM14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6:CD6"/>
    <mergeCell ref="CE6:CN6"/>
    <mergeCell ref="CO6:DD6"/>
    <mergeCell ref="DE6:DM6"/>
    <mergeCell ref="DN6:DW6"/>
    <mergeCell ref="DX6:EM6"/>
    <mergeCell ref="C6:K6"/>
    <mergeCell ref="L6:U6"/>
    <mergeCell ref="V6:AK6"/>
    <mergeCell ref="AL6:AT6"/>
    <mergeCell ref="AU6:BD6"/>
    <mergeCell ref="BE6:BT6"/>
    <mergeCell ref="EC2:EM2"/>
    <mergeCell ref="C3:BT3"/>
    <mergeCell ref="BV3:EM3"/>
    <mergeCell ref="C4:AK4"/>
    <mergeCell ref="AL4:BT4"/>
    <mergeCell ref="BV4:DD4"/>
    <mergeCell ref="DE4:EM4"/>
    <mergeCell ref="BV5:CD5"/>
    <mergeCell ref="CE5:CN5"/>
    <mergeCell ref="CO5:DD5"/>
    <mergeCell ref="DE5:DM5"/>
    <mergeCell ref="DN5:DW5"/>
    <mergeCell ref="DX5:EM5"/>
    <mergeCell ref="C5:K5"/>
    <mergeCell ref="L5:U5"/>
    <mergeCell ref="V5:AK5"/>
    <mergeCell ref="AL5:AT5"/>
    <mergeCell ref="AU5:BD5"/>
    <mergeCell ref="BE5:BT5"/>
  </mergeCells>
  <phoneticPr fontId="3"/>
  <pageMargins left="0.86614173228346458" right="0.78740157480314965" top="0.98425196850393704" bottom="0.78740157480314965" header="0.51181102362204722" footer="0.51181102362204722"/>
  <pageSetup paperSize="9" scale="3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2"/>
  <dimension ref="A1:Z28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4.77734375" style="80" customWidth="1"/>
    <col min="2" max="2" width="26.109375" style="97" customWidth="1"/>
    <col min="3" max="3" width="10.77734375" style="97" customWidth="1"/>
    <col min="4" max="4" width="8.77734375" style="97" customWidth="1"/>
    <col min="5" max="5" width="16.77734375" style="97" customWidth="1"/>
    <col min="6" max="6" width="8.77734375" style="160" customWidth="1"/>
    <col min="7" max="7" width="16.77734375" style="97" customWidth="1"/>
    <col min="8" max="8" width="8.77734375" style="160" customWidth="1"/>
    <col min="9" max="9" width="16.77734375" style="97" customWidth="1"/>
    <col min="10" max="10" width="8.77734375" style="160" customWidth="1"/>
    <col min="11" max="11" width="16.77734375" style="97" customWidth="1"/>
    <col min="12" max="12" width="8.77734375" style="160" customWidth="1"/>
    <col min="13" max="13" width="16.77734375" style="161" customWidth="1"/>
    <col min="14" max="14" width="16.6640625" style="161" customWidth="1"/>
    <col min="15" max="20" width="18.6640625" style="161" customWidth="1"/>
    <col min="21" max="21" width="5.88671875" style="179" customWidth="1"/>
    <col min="22" max="27" width="2.109375" style="97" customWidth="1"/>
    <col min="28" max="16384" width="9" style="97"/>
  </cols>
  <sheetData>
    <row r="1" spans="1:26" ht="30.9" customHeight="1" x14ac:dyDescent="0.2">
      <c r="A1" s="1738" t="s">
        <v>952</v>
      </c>
      <c r="U1" s="162"/>
    </row>
    <row r="2" spans="1:2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115"/>
      <c r="U2" s="163" t="s">
        <v>347</v>
      </c>
    </row>
    <row r="3" spans="1:26" s="166" customFormat="1" ht="24.9" customHeight="1" x14ac:dyDescent="0.2">
      <c r="A3" s="13" t="s">
        <v>313</v>
      </c>
      <c r="B3" s="14"/>
      <c r="C3" s="164"/>
      <c r="D3" s="164"/>
      <c r="E3" s="2590" t="s">
        <v>759</v>
      </c>
      <c r="F3" s="2591"/>
      <c r="G3" s="2591"/>
      <c r="H3" s="2591"/>
      <c r="I3" s="2591"/>
      <c r="J3" s="2591"/>
      <c r="K3" s="2591"/>
      <c r="L3" s="2591"/>
      <c r="M3" s="2592"/>
      <c r="N3" s="1746"/>
      <c r="O3" s="1746"/>
      <c r="P3" s="1746"/>
      <c r="Q3" s="164"/>
      <c r="R3" s="164"/>
      <c r="S3" s="164"/>
      <c r="T3" s="165"/>
      <c r="U3" s="20" t="s">
        <v>313</v>
      </c>
    </row>
    <row r="4" spans="1:26" s="166" customFormat="1" ht="24.9" customHeight="1" x14ac:dyDescent="0.2">
      <c r="A4" s="22" t="s">
        <v>314</v>
      </c>
      <c r="B4" s="23"/>
      <c r="C4" s="88" t="s">
        <v>348</v>
      </c>
      <c r="D4" s="88" t="s">
        <v>311</v>
      </c>
      <c r="E4" s="167" t="s">
        <v>349</v>
      </c>
      <c r="F4" s="168"/>
      <c r="G4" s="167" t="s">
        <v>350</v>
      </c>
      <c r="H4" s="168"/>
      <c r="I4" s="167" t="s">
        <v>351</v>
      </c>
      <c r="J4" s="168"/>
      <c r="K4" s="167" t="s">
        <v>352</v>
      </c>
      <c r="L4" s="168"/>
      <c r="M4" s="169" t="s">
        <v>282</v>
      </c>
      <c r="N4" s="1501" t="s">
        <v>754</v>
      </c>
      <c r="O4" s="1501" t="s">
        <v>754</v>
      </c>
      <c r="P4" s="1501" t="s">
        <v>754</v>
      </c>
      <c r="Q4" s="88"/>
      <c r="R4" s="88" t="s">
        <v>172</v>
      </c>
      <c r="S4" s="88"/>
      <c r="T4" s="170"/>
      <c r="U4" s="28" t="s">
        <v>314</v>
      </c>
    </row>
    <row r="5" spans="1:26" s="166" customFormat="1" ht="24.9" customHeight="1" x14ac:dyDescent="0.2">
      <c r="A5" s="22" t="s">
        <v>315</v>
      </c>
      <c r="B5" s="23" t="s">
        <v>283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1501" t="s">
        <v>295</v>
      </c>
      <c r="O5" s="1501" t="s">
        <v>295</v>
      </c>
      <c r="P5" s="1501" t="s">
        <v>295</v>
      </c>
      <c r="Q5" s="88" t="s">
        <v>454</v>
      </c>
      <c r="R5" s="88"/>
      <c r="S5" s="88" t="s">
        <v>293</v>
      </c>
      <c r="T5" s="170" t="s">
        <v>289</v>
      </c>
      <c r="U5" s="28" t="s">
        <v>315</v>
      </c>
    </row>
    <row r="6" spans="1:26" s="166" customFormat="1" ht="24.9" customHeight="1" x14ac:dyDescent="0.2">
      <c r="A6" s="22" t="s">
        <v>316</v>
      </c>
      <c r="B6" s="23"/>
      <c r="C6" s="88" t="s">
        <v>353</v>
      </c>
      <c r="D6" s="88" t="s">
        <v>354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72" t="s">
        <v>321</v>
      </c>
      <c r="M6" s="88" t="s">
        <v>355</v>
      </c>
      <c r="N6" s="1501" t="s">
        <v>756</v>
      </c>
      <c r="O6" s="1501" t="s">
        <v>757</v>
      </c>
      <c r="P6" s="1501" t="s">
        <v>787</v>
      </c>
      <c r="Q6" s="88"/>
      <c r="R6" s="88" t="s">
        <v>240</v>
      </c>
      <c r="S6" s="88"/>
      <c r="T6" s="170"/>
      <c r="U6" s="28" t="s">
        <v>316</v>
      </c>
    </row>
    <row r="7" spans="1:26" s="166" customFormat="1" ht="24.9" customHeight="1" thickBot="1" x14ac:dyDescent="0.25">
      <c r="A7" s="40" t="s">
        <v>317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1507"/>
      <c r="O7" s="1507"/>
      <c r="P7" s="1507"/>
      <c r="Q7" s="90"/>
      <c r="R7" s="90"/>
      <c r="S7" s="90"/>
      <c r="T7" s="174"/>
      <c r="U7" s="52" t="s">
        <v>317</v>
      </c>
    </row>
    <row r="8" spans="1:26" s="166" customFormat="1" ht="30" customHeight="1" x14ac:dyDescent="0.2">
      <c r="A8" s="22"/>
      <c r="B8" s="29" t="s">
        <v>6</v>
      </c>
      <c r="C8" s="414" t="s">
        <v>267</v>
      </c>
      <c r="D8" s="415" t="s">
        <v>267</v>
      </c>
      <c r="E8" s="991">
        <v>7131149</v>
      </c>
      <c r="F8" s="1033">
        <v>57.95</v>
      </c>
      <c r="G8" s="998">
        <v>0</v>
      </c>
      <c r="H8" s="1033">
        <v>0</v>
      </c>
      <c r="I8" s="998">
        <v>5238262</v>
      </c>
      <c r="J8" s="1033">
        <v>38.97</v>
      </c>
      <c r="K8" s="998">
        <v>414486</v>
      </c>
      <c r="L8" s="1033">
        <v>3.08</v>
      </c>
      <c r="M8" s="894">
        <v>13441079</v>
      </c>
      <c r="N8" s="894">
        <v>1487456</v>
      </c>
      <c r="O8" s="894">
        <v>0</v>
      </c>
      <c r="P8" s="894">
        <v>0</v>
      </c>
      <c r="Q8" s="894">
        <v>16189</v>
      </c>
      <c r="R8" s="384">
        <v>1193592</v>
      </c>
      <c r="S8" s="384">
        <v>-749191</v>
      </c>
      <c r="T8" s="903">
        <v>9994651</v>
      </c>
      <c r="U8" s="129"/>
      <c r="V8" s="175"/>
      <c r="W8" s="175"/>
      <c r="X8" s="175"/>
      <c r="Y8" s="175"/>
      <c r="Z8" s="175"/>
    </row>
    <row r="9" spans="1:26" s="166" customFormat="1" ht="30" customHeight="1" x14ac:dyDescent="0.2">
      <c r="A9" s="22"/>
      <c r="B9" s="29" t="s">
        <v>565</v>
      </c>
      <c r="C9" s="345" t="s">
        <v>267</v>
      </c>
      <c r="D9" s="416" t="s">
        <v>267</v>
      </c>
      <c r="E9" s="996">
        <v>7131149</v>
      </c>
      <c r="F9" s="1034">
        <v>55.78</v>
      </c>
      <c r="G9" s="996">
        <v>0</v>
      </c>
      <c r="H9" s="1034">
        <v>0</v>
      </c>
      <c r="I9" s="996">
        <v>5238262</v>
      </c>
      <c r="J9" s="1034">
        <v>40.98</v>
      </c>
      <c r="K9" s="996">
        <v>414486</v>
      </c>
      <c r="L9" s="1034">
        <v>3.24</v>
      </c>
      <c r="M9" s="377">
        <v>12783896</v>
      </c>
      <c r="N9" s="377">
        <v>1487456</v>
      </c>
      <c r="O9" s="377">
        <v>0</v>
      </c>
      <c r="P9" s="377">
        <v>0</v>
      </c>
      <c r="Q9" s="377">
        <v>16189</v>
      </c>
      <c r="R9" s="376">
        <v>1193592</v>
      </c>
      <c r="S9" s="376">
        <v>-742943</v>
      </c>
      <c r="T9" s="375">
        <v>9343716</v>
      </c>
      <c r="U9" s="55"/>
    </row>
    <row r="10" spans="1:26" s="166" customFormat="1" ht="30" customHeight="1" x14ac:dyDescent="0.2">
      <c r="A10" s="22"/>
      <c r="B10" s="29" t="s">
        <v>566</v>
      </c>
      <c r="C10" s="462" t="s">
        <v>267</v>
      </c>
      <c r="D10" s="462" t="s">
        <v>267</v>
      </c>
      <c r="E10" s="996">
        <v>0</v>
      </c>
      <c r="F10" s="1034">
        <v>0</v>
      </c>
      <c r="G10" s="996">
        <v>0</v>
      </c>
      <c r="H10" s="1034">
        <v>0</v>
      </c>
      <c r="I10" s="996">
        <v>0</v>
      </c>
      <c r="J10" s="1034">
        <v>0</v>
      </c>
      <c r="K10" s="996">
        <v>0</v>
      </c>
      <c r="L10" s="1034">
        <v>0</v>
      </c>
      <c r="M10" s="377">
        <v>657183</v>
      </c>
      <c r="N10" s="377">
        <v>0</v>
      </c>
      <c r="O10" s="377">
        <v>0</v>
      </c>
      <c r="P10" s="377">
        <v>0</v>
      </c>
      <c r="Q10" s="377">
        <v>0</v>
      </c>
      <c r="R10" s="376">
        <v>0</v>
      </c>
      <c r="S10" s="376">
        <v>-6248</v>
      </c>
      <c r="T10" s="375">
        <v>650935</v>
      </c>
      <c r="U10" s="55"/>
    </row>
    <row r="11" spans="1:26" s="166" customFormat="1" ht="30" customHeight="1" x14ac:dyDescent="0.2">
      <c r="A11" s="22"/>
      <c r="B11" s="29" t="s">
        <v>567</v>
      </c>
      <c r="C11" s="345" t="s">
        <v>267</v>
      </c>
      <c r="D11" s="416" t="s">
        <v>267</v>
      </c>
      <c r="E11" s="996">
        <v>6856934</v>
      </c>
      <c r="F11" s="1034">
        <v>55.82</v>
      </c>
      <c r="G11" s="996">
        <v>0</v>
      </c>
      <c r="H11" s="1034">
        <v>0</v>
      </c>
      <c r="I11" s="996">
        <v>5015343</v>
      </c>
      <c r="J11" s="1034">
        <v>40.83</v>
      </c>
      <c r="K11" s="996">
        <v>411016</v>
      </c>
      <c r="L11" s="1034">
        <v>3.35</v>
      </c>
      <c r="M11" s="377">
        <v>12283292</v>
      </c>
      <c r="N11" s="377">
        <v>1426564</v>
      </c>
      <c r="O11" s="377">
        <v>0</v>
      </c>
      <c r="P11" s="377">
        <v>0</v>
      </c>
      <c r="Q11" s="377">
        <v>15454</v>
      </c>
      <c r="R11" s="376">
        <v>1138650</v>
      </c>
      <c r="S11" s="376">
        <v>-703212</v>
      </c>
      <c r="T11" s="375">
        <v>8999412</v>
      </c>
      <c r="U11" s="55"/>
    </row>
    <row r="12" spans="1:26" s="166" customFormat="1" ht="30" customHeight="1" x14ac:dyDescent="0.2">
      <c r="A12" s="107"/>
      <c r="B12" s="130" t="s">
        <v>568</v>
      </c>
      <c r="C12" s="417" t="s">
        <v>267</v>
      </c>
      <c r="D12" s="418" t="s">
        <v>267</v>
      </c>
      <c r="E12" s="997">
        <v>274215</v>
      </c>
      <c r="F12" s="1035">
        <v>54.78</v>
      </c>
      <c r="G12" s="997">
        <v>0</v>
      </c>
      <c r="H12" s="1035">
        <v>0</v>
      </c>
      <c r="I12" s="997">
        <v>222919</v>
      </c>
      <c r="J12" s="1035">
        <v>44.53</v>
      </c>
      <c r="K12" s="997">
        <v>3470</v>
      </c>
      <c r="L12" s="1035">
        <v>0.69</v>
      </c>
      <c r="M12" s="379">
        <v>500604</v>
      </c>
      <c r="N12" s="379">
        <v>60892</v>
      </c>
      <c r="O12" s="379">
        <v>0</v>
      </c>
      <c r="P12" s="379">
        <v>0</v>
      </c>
      <c r="Q12" s="379">
        <v>735</v>
      </c>
      <c r="R12" s="391">
        <v>54942</v>
      </c>
      <c r="S12" s="391">
        <v>-39731</v>
      </c>
      <c r="T12" s="905">
        <v>344304</v>
      </c>
      <c r="U12" s="123"/>
    </row>
    <row r="13" spans="1:26" ht="23.1" customHeight="1" x14ac:dyDescent="0.2">
      <c r="A13" s="60">
        <v>1</v>
      </c>
      <c r="B13" s="92" t="s">
        <v>796</v>
      </c>
      <c r="C13" s="414" t="s">
        <v>908</v>
      </c>
      <c r="D13" s="415">
        <v>10</v>
      </c>
      <c r="E13" s="991">
        <v>1233339</v>
      </c>
      <c r="F13" s="1033">
        <v>54.86</v>
      </c>
      <c r="G13" s="998">
        <v>0</v>
      </c>
      <c r="H13" s="1033">
        <v>0</v>
      </c>
      <c r="I13" s="998">
        <v>609876</v>
      </c>
      <c r="J13" s="1033">
        <v>27.13</v>
      </c>
      <c r="K13" s="998">
        <v>404891</v>
      </c>
      <c r="L13" s="1033">
        <v>18.010000000000002</v>
      </c>
      <c r="M13" s="894">
        <v>2248106</v>
      </c>
      <c r="N13" s="894">
        <v>283010</v>
      </c>
      <c r="O13" s="894">
        <v>0</v>
      </c>
      <c r="P13" s="894">
        <v>0</v>
      </c>
      <c r="Q13" s="894">
        <v>9555</v>
      </c>
      <c r="R13" s="384">
        <v>248966</v>
      </c>
      <c r="S13" s="384">
        <v>-23512</v>
      </c>
      <c r="T13" s="903">
        <v>1683063</v>
      </c>
      <c r="U13" s="55">
        <v>1</v>
      </c>
    </row>
    <row r="14" spans="1:26" ht="23.1" customHeight="1" x14ac:dyDescent="0.2">
      <c r="A14" s="60">
        <v>2</v>
      </c>
      <c r="B14" s="92" t="s">
        <v>798</v>
      </c>
      <c r="C14" s="345" t="s">
        <v>909</v>
      </c>
      <c r="D14" s="416">
        <v>8</v>
      </c>
      <c r="E14" s="996">
        <v>116573</v>
      </c>
      <c r="F14" s="1034">
        <v>54.06</v>
      </c>
      <c r="G14" s="996">
        <v>0</v>
      </c>
      <c r="H14" s="1034">
        <v>0</v>
      </c>
      <c r="I14" s="996">
        <v>99047</v>
      </c>
      <c r="J14" s="1034">
        <v>45.94</v>
      </c>
      <c r="K14" s="996">
        <v>0</v>
      </c>
      <c r="L14" s="1034">
        <v>0</v>
      </c>
      <c r="M14" s="377">
        <v>215620</v>
      </c>
      <c r="N14" s="377">
        <v>26915</v>
      </c>
      <c r="O14" s="377">
        <v>0</v>
      </c>
      <c r="P14" s="377">
        <v>0</v>
      </c>
      <c r="Q14" s="377">
        <v>21</v>
      </c>
      <c r="R14" s="376">
        <v>18731</v>
      </c>
      <c r="S14" s="376">
        <v>-2777</v>
      </c>
      <c r="T14" s="375">
        <v>167176</v>
      </c>
      <c r="U14" s="55">
        <v>2</v>
      </c>
    </row>
    <row r="15" spans="1:26" ht="23.1" customHeight="1" x14ac:dyDescent="0.2">
      <c r="A15" s="60">
        <v>3</v>
      </c>
      <c r="B15" s="92" t="s">
        <v>800</v>
      </c>
      <c r="C15" s="345" t="s">
        <v>909</v>
      </c>
      <c r="D15" s="416">
        <v>8</v>
      </c>
      <c r="E15" s="996">
        <v>526542</v>
      </c>
      <c r="F15" s="1034">
        <v>62.6</v>
      </c>
      <c r="G15" s="996">
        <v>0</v>
      </c>
      <c r="H15" s="1034">
        <v>0</v>
      </c>
      <c r="I15" s="996">
        <v>314539</v>
      </c>
      <c r="J15" s="1034">
        <v>37.4</v>
      </c>
      <c r="K15" s="996">
        <v>0</v>
      </c>
      <c r="L15" s="1034">
        <v>0</v>
      </c>
      <c r="M15" s="377">
        <v>841081</v>
      </c>
      <c r="N15" s="377">
        <v>79567</v>
      </c>
      <c r="O15" s="377">
        <v>0</v>
      </c>
      <c r="P15" s="377">
        <v>0</v>
      </c>
      <c r="Q15" s="377">
        <v>268</v>
      </c>
      <c r="R15" s="376">
        <v>106418</v>
      </c>
      <c r="S15" s="376">
        <v>7866</v>
      </c>
      <c r="T15" s="375">
        <v>662694</v>
      </c>
      <c r="U15" s="55">
        <v>3</v>
      </c>
    </row>
    <row r="16" spans="1:26" ht="23.1" customHeight="1" x14ac:dyDescent="0.2">
      <c r="A16" s="60">
        <v>4</v>
      </c>
      <c r="B16" s="92" t="s">
        <v>802</v>
      </c>
      <c r="C16" s="345" t="s">
        <v>909</v>
      </c>
      <c r="D16" s="416">
        <v>10</v>
      </c>
      <c r="E16" s="996">
        <v>497796</v>
      </c>
      <c r="F16" s="1034">
        <v>58.86</v>
      </c>
      <c r="G16" s="996">
        <v>0</v>
      </c>
      <c r="H16" s="1034">
        <v>0</v>
      </c>
      <c r="I16" s="996">
        <v>347940</v>
      </c>
      <c r="J16" s="1034">
        <v>41.14</v>
      </c>
      <c r="K16" s="996">
        <v>0</v>
      </c>
      <c r="L16" s="1034">
        <v>0</v>
      </c>
      <c r="M16" s="377">
        <v>845736</v>
      </c>
      <c r="N16" s="377">
        <v>94198</v>
      </c>
      <c r="O16" s="377">
        <v>0</v>
      </c>
      <c r="P16" s="377">
        <v>0</v>
      </c>
      <c r="Q16" s="377">
        <v>1227</v>
      </c>
      <c r="R16" s="376">
        <v>115054</v>
      </c>
      <c r="S16" s="376">
        <v>-552</v>
      </c>
      <c r="T16" s="375">
        <v>634705</v>
      </c>
      <c r="U16" s="55">
        <v>4</v>
      </c>
    </row>
    <row r="17" spans="1:21" ht="23.1" customHeight="1" x14ac:dyDescent="0.2">
      <c r="A17" s="176">
        <v>5</v>
      </c>
      <c r="B17" s="177" t="s">
        <v>804</v>
      </c>
      <c r="C17" s="417" t="s">
        <v>909</v>
      </c>
      <c r="D17" s="418">
        <v>8</v>
      </c>
      <c r="E17" s="997">
        <v>50623</v>
      </c>
      <c r="F17" s="1035">
        <v>49.59</v>
      </c>
      <c r="G17" s="997">
        <v>0</v>
      </c>
      <c r="H17" s="1035">
        <v>0</v>
      </c>
      <c r="I17" s="997">
        <v>51460</v>
      </c>
      <c r="J17" s="1035">
        <v>50.41</v>
      </c>
      <c r="K17" s="997">
        <v>0</v>
      </c>
      <c r="L17" s="1035">
        <v>0</v>
      </c>
      <c r="M17" s="379">
        <v>102083</v>
      </c>
      <c r="N17" s="379">
        <v>15611</v>
      </c>
      <c r="O17" s="379">
        <v>0</v>
      </c>
      <c r="P17" s="379">
        <v>0</v>
      </c>
      <c r="Q17" s="379">
        <v>14</v>
      </c>
      <c r="R17" s="391">
        <v>4258</v>
      </c>
      <c r="S17" s="391">
        <v>335</v>
      </c>
      <c r="T17" s="905">
        <v>82535</v>
      </c>
      <c r="U17" s="123">
        <v>5</v>
      </c>
    </row>
    <row r="18" spans="1:21" ht="23.1" customHeight="1" x14ac:dyDescent="0.2">
      <c r="A18" s="60">
        <v>6</v>
      </c>
      <c r="B18" s="92" t="s">
        <v>806</v>
      </c>
      <c r="C18" s="414" t="s">
        <v>909</v>
      </c>
      <c r="D18" s="415">
        <v>8</v>
      </c>
      <c r="E18" s="998">
        <v>74423</v>
      </c>
      <c r="F18" s="1033">
        <v>48.67</v>
      </c>
      <c r="G18" s="998">
        <v>0</v>
      </c>
      <c r="H18" s="1033">
        <v>0</v>
      </c>
      <c r="I18" s="998">
        <v>78500</v>
      </c>
      <c r="J18" s="1033">
        <v>51.33</v>
      </c>
      <c r="K18" s="998">
        <v>0</v>
      </c>
      <c r="L18" s="1033">
        <v>0</v>
      </c>
      <c r="M18" s="894">
        <v>152923</v>
      </c>
      <c r="N18" s="894">
        <v>20131</v>
      </c>
      <c r="O18" s="894">
        <v>0</v>
      </c>
      <c r="P18" s="894">
        <v>0</v>
      </c>
      <c r="Q18" s="894">
        <v>74</v>
      </c>
      <c r="R18" s="384">
        <v>7290</v>
      </c>
      <c r="S18" s="384">
        <v>607</v>
      </c>
      <c r="T18" s="903">
        <v>126035</v>
      </c>
      <c r="U18" s="55">
        <v>6</v>
      </c>
    </row>
    <row r="19" spans="1:21" ht="23.1" customHeight="1" x14ac:dyDescent="0.2">
      <c r="A19" s="60">
        <v>7</v>
      </c>
      <c r="B19" s="92" t="s">
        <v>808</v>
      </c>
      <c r="C19" s="419" t="s">
        <v>909</v>
      </c>
      <c r="D19" s="416">
        <v>10</v>
      </c>
      <c r="E19" s="996">
        <v>518331</v>
      </c>
      <c r="F19" s="1034">
        <v>55.82</v>
      </c>
      <c r="G19" s="996">
        <v>0</v>
      </c>
      <c r="H19" s="1034">
        <v>0</v>
      </c>
      <c r="I19" s="996">
        <v>410272</v>
      </c>
      <c r="J19" s="1034">
        <v>44.18</v>
      </c>
      <c r="K19" s="996">
        <v>0</v>
      </c>
      <c r="L19" s="1034">
        <v>0</v>
      </c>
      <c r="M19" s="377">
        <v>928603</v>
      </c>
      <c r="N19" s="377">
        <v>112991</v>
      </c>
      <c r="O19" s="377">
        <v>0</v>
      </c>
      <c r="P19" s="377">
        <v>0</v>
      </c>
      <c r="Q19" s="377">
        <v>1307</v>
      </c>
      <c r="R19" s="376">
        <v>86869</v>
      </c>
      <c r="S19" s="376">
        <v>-4103</v>
      </c>
      <c r="T19" s="375">
        <v>723333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419" t="s">
        <v>909</v>
      </c>
      <c r="D20" s="416">
        <v>10</v>
      </c>
      <c r="E20" s="996">
        <v>201750</v>
      </c>
      <c r="F20" s="1034">
        <v>61.08</v>
      </c>
      <c r="G20" s="996">
        <v>0</v>
      </c>
      <c r="H20" s="1034">
        <v>0</v>
      </c>
      <c r="I20" s="996">
        <v>128558</v>
      </c>
      <c r="J20" s="1034">
        <v>38.92</v>
      </c>
      <c r="K20" s="996">
        <v>0</v>
      </c>
      <c r="L20" s="1034">
        <v>0</v>
      </c>
      <c r="M20" s="377">
        <v>330308</v>
      </c>
      <c r="N20" s="377">
        <v>34737</v>
      </c>
      <c r="O20" s="377">
        <v>0</v>
      </c>
      <c r="P20" s="377">
        <v>0</v>
      </c>
      <c r="Q20" s="377">
        <v>26</v>
      </c>
      <c r="R20" s="376">
        <v>28028</v>
      </c>
      <c r="S20" s="376">
        <v>2262</v>
      </c>
      <c r="T20" s="375">
        <v>269779</v>
      </c>
      <c r="U20" s="55">
        <v>8</v>
      </c>
    </row>
    <row r="21" spans="1:21" ht="23.1" customHeight="1" x14ac:dyDescent="0.2">
      <c r="A21" s="60">
        <v>9</v>
      </c>
      <c r="B21" s="92" t="s">
        <v>812</v>
      </c>
      <c r="C21" s="419" t="s">
        <v>909</v>
      </c>
      <c r="D21" s="416">
        <v>8</v>
      </c>
      <c r="E21" s="996">
        <v>104935</v>
      </c>
      <c r="F21" s="1034">
        <v>54.34</v>
      </c>
      <c r="G21" s="996">
        <v>0</v>
      </c>
      <c r="H21" s="1034">
        <v>0</v>
      </c>
      <c r="I21" s="996">
        <v>88186</v>
      </c>
      <c r="J21" s="1034">
        <v>45.66</v>
      </c>
      <c r="K21" s="996">
        <v>0</v>
      </c>
      <c r="L21" s="1034">
        <v>0</v>
      </c>
      <c r="M21" s="377">
        <v>193121</v>
      </c>
      <c r="N21" s="377">
        <v>23034</v>
      </c>
      <c r="O21" s="377">
        <v>0</v>
      </c>
      <c r="P21" s="377">
        <v>0</v>
      </c>
      <c r="Q21" s="377">
        <v>6</v>
      </c>
      <c r="R21" s="376">
        <v>10329</v>
      </c>
      <c r="S21" s="376">
        <v>-22423</v>
      </c>
      <c r="T21" s="375">
        <v>137329</v>
      </c>
      <c r="U21" s="55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419" t="s">
        <v>909</v>
      </c>
      <c r="D22" s="416">
        <v>8</v>
      </c>
      <c r="E22" s="992">
        <v>84644</v>
      </c>
      <c r="F22" s="1036">
        <v>44.54</v>
      </c>
      <c r="G22" s="992">
        <v>0</v>
      </c>
      <c r="H22" s="1036">
        <v>0</v>
      </c>
      <c r="I22" s="992">
        <v>105408</v>
      </c>
      <c r="J22" s="1036">
        <v>55.46</v>
      </c>
      <c r="K22" s="992">
        <v>0</v>
      </c>
      <c r="L22" s="1036">
        <v>0</v>
      </c>
      <c r="M22" s="378">
        <v>190052</v>
      </c>
      <c r="N22" s="378">
        <v>29644</v>
      </c>
      <c r="O22" s="378">
        <v>0</v>
      </c>
      <c r="P22" s="378">
        <v>0</v>
      </c>
      <c r="Q22" s="378">
        <v>388</v>
      </c>
      <c r="R22" s="372">
        <v>7241</v>
      </c>
      <c r="S22" s="372">
        <v>-8100</v>
      </c>
      <c r="T22" s="387">
        <v>144679</v>
      </c>
      <c r="U22" s="63">
        <v>10</v>
      </c>
    </row>
    <row r="23" spans="1:21" s="96" customFormat="1" ht="23.1" customHeight="1" x14ac:dyDescent="0.2">
      <c r="A23" s="57">
        <v>11</v>
      </c>
      <c r="B23" s="91" t="s">
        <v>816</v>
      </c>
      <c r="C23" s="414" t="s">
        <v>909</v>
      </c>
      <c r="D23" s="415">
        <v>8</v>
      </c>
      <c r="E23" s="998">
        <v>142636</v>
      </c>
      <c r="F23" s="1033">
        <v>53.95</v>
      </c>
      <c r="G23" s="998">
        <v>0</v>
      </c>
      <c r="H23" s="1033">
        <v>0</v>
      </c>
      <c r="I23" s="998">
        <v>121755</v>
      </c>
      <c r="J23" s="1033">
        <v>46.05</v>
      </c>
      <c r="K23" s="998">
        <v>0</v>
      </c>
      <c r="L23" s="1033">
        <v>0</v>
      </c>
      <c r="M23" s="894">
        <v>264391</v>
      </c>
      <c r="N23" s="894">
        <v>31523</v>
      </c>
      <c r="O23" s="894">
        <v>0</v>
      </c>
      <c r="P23" s="894">
        <v>0</v>
      </c>
      <c r="Q23" s="894">
        <v>60</v>
      </c>
      <c r="R23" s="384">
        <v>26334</v>
      </c>
      <c r="S23" s="384">
        <v>-5900</v>
      </c>
      <c r="T23" s="903">
        <v>200574</v>
      </c>
      <c r="U23" s="59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345" t="s">
        <v>909</v>
      </c>
      <c r="D24" s="416">
        <v>8</v>
      </c>
      <c r="E24" s="992">
        <v>92670</v>
      </c>
      <c r="F24" s="1036">
        <v>46.44</v>
      </c>
      <c r="G24" s="992">
        <v>0</v>
      </c>
      <c r="H24" s="1036">
        <v>0</v>
      </c>
      <c r="I24" s="992">
        <v>106890</v>
      </c>
      <c r="J24" s="1036">
        <v>53.56</v>
      </c>
      <c r="K24" s="992">
        <v>0</v>
      </c>
      <c r="L24" s="1036">
        <v>0</v>
      </c>
      <c r="M24" s="378">
        <v>199560</v>
      </c>
      <c r="N24" s="378">
        <v>31422</v>
      </c>
      <c r="O24" s="378">
        <v>0</v>
      </c>
      <c r="P24" s="378">
        <v>0</v>
      </c>
      <c r="Q24" s="378">
        <v>60</v>
      </c>
      <c r="R24" s="372">
        <v>8562</v>
      </c>
      <c r="S24" s="372">
        <v>21108</v>
      </c>
      <c r="T24" s="387">
        <v>180624</v>
      </c>
      <c r="U24" s="75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345" t="s">
        <v>909</v>
      </c>
      <c r="D25" s="416">
        <v>8</v>
      </c>
      <c r="E25" s="992">
        <v>64391</v>
      </c>
      <c r="F25" s="1036">
        <v>53.33</v>
      </c>
      <c r="G25" s="992">
        <v>0</v>
      </c>
      <c r="H25" s="1036">
        <v>0</v>
      </c>
      <c r="I25" s="992">
        <v>56340</v>
      </c>
      <c r="J25" s="1036">
        <v>46.67</v>
      </c>
      <c r="K25" s="992">
        <v>0</v>
      </c>
      <c r="L25" s="1036">
        <v>0</v>
      </c>
      <c r="M25" s="378">
        <v>120731</v>
      </c>
      <c r="N25" s="378">
        <v>16265</v>
      </c>
      <c r="O25" s="378">
        <v>0</v>
      </c>
      <c r="P25" s="378">
        <v>0</v>
      </c>
      <c r="Q25" s="378">
        <v>37</v>
      </c>
      <c r="R25" s="372">
        <v>4780</v>
      </c>
      <c r="S25" s="372">
        <v>132</v>
      </c>
      <c r="T25" s="869">
        <v>99781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419" t="s">
        <v>909</v>
      </c>
      <c r="D26" s="416">
        <v>9</v>
      </c>
      <c r="E26" s="992">
        <v>33826</v>
      </c>
      <c r="F26" s="1036">
        <v>46.5</v>
      </c>
      <c r="G26" s="992">
        <v>0</v>
      </c>
      <c r="H26" s="1036">
        <v>0</v>
      </c>
      <c r="I26" s="992">
        <v>38912</v>
      </c>
      <c r="J26" s="1036">
        <v>53.5</v>
      </c>
      <c r="K26" s="992">
        <v>0</v>
      </c>
      <c r="L26" s="1036">
        <v>0</v>
      </c>
      <c r="M26" s="378">
        <v>72738</v>
      </c>
      <c r="N26" s="378">
        <v>10280</v>
      </c>
      <c r="O26" s="378">
        <v>0</v>
      </c>
      <c r="P26" s="378">
        <v>0</v>
      </c>
      <c r="Q26" s="378">
        <v>0</v>
      </c>
      <c r="R26" s="372">
        <v>1286</v>
      </c>
      <c r="S26" s="372">
        <v>-9</v>
      </c>
      <c r="T26" s="387">
        <v>61163</v>
      </c>
      <c r="U26" s="63">
        <v>14</v>
      </c>
    </row>
    <row r="27" spans="1:21" s="96" customFormat="1" ht="23.1" customHeight="1" x14ac:dyDescent="0.2">
      <c r="A27" s="71">
        <v>15</v>
      </c>
      <c r="B27" s="72" t="s">
        <v>823</v>
      </c>
      <c r="C27" s="417" t="s">
        <v>909</v>
      </c>
      <c r="D27" s="418">
        <v>8</v>
      </c>
      <c r="E27" s="993">
        <v>94612</v>
      </c>
      <c r="F27" s="1037">
        <v>53.16</v>
      </c>
      <c r="G27" s="993">
        <v>0</v>
      </c>
      <c r="H27" s="1037">
        <v>0</v>
      </c>
      <c r="I27" s="993">
        <v>83356</v>
      </c>
      <c r="J27" s="1037">
        <v>46.84</v>
      </c>
      <c r="K27" s="993">
        <v>0</v>
      </c>
      <c r="L27" s="1037">
        <v>0</v>
      </c>
      <c r="M27" s="389">
        <v>177968</v>
      </c>
      <c r="N27" s="389">
        <v>18263</v>
      </c>
      <c r="O27" s="389">
        <v>0</v>
      </c>
      <c r="P27" s="389">
        <v>0</v>
      </c>
      <c r="Q27" s="389">
        <v>18</v>
      </c>
      <c r="R27" s="373">
        <v>7332</v>
      </c>
      <c r="S27" s="373">
        <v>-3559</v>
      </c>
      <c r="T27" s="873">
        <v>148796</v>
      </c>
      <c r="U27" s="73">
        <v>15</v>
      </c>
    </row>
    <row r="28" spans="1:21" s="96" customFormat="1" ht="23.1" customHeight="1" x14ac:dyDescent="0.2">
      <c r="A28" s="62">
        <v>16</v>
      </c>
      <c r="B28" s="61" t="s">
        <v>825</v>
      </c>
      <c r="C28" s="414" t="s">
        <v>909</v>
      </c>
      <c r="D28" s="415">
        <v>9</v>
      </c>
      <c r="E28" s="991">
        <v>216109</v>
      </c>
      <c r="F28" s="1038">
        <v>60.67</v>
      </c>
      <c r="G28" s="991">
        <v>0</v>
      </c>
      <c r="H28" s="1038">
        <v>0</v>
      </c>
      <c r="I28" s="991">
        <v>140089</v>
      </c>
      <c r="J28" s="1038">
        <v>39.33</v>
      </c>
      <c r="K28" s="991">
        <v>0</v>
      </c>
      <c r="L28" s="1038">
        <v>0</v>
      </c>
      <c r="M28" s="889">
        <v>356198</v>
      </c>
      <c r="N28" s="889">
        <v>36890</v>
      </c>
      <c r="O28" s="889">
        <v>0</v>
      </c>
      <c r="P28" s="889">
        <v>0</v>
      </c>
      <c r="Q28" s="889">
        <v>0</v>
      </c>
      <c r="R28" s="374">
        <v>51286</v>
      </c>
      <c r="S28" s="374">
        <v>-5801</v>
      </c>
      <c r="T28" s="872">
        <v>262221</v>
      </c>
      <c r="U28" s="63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345" t="s">
        <v>909</v>
      </c>
      <c r="D29" s="416">
        <v>10</v>
      </c>
      <c r="E29" s="992">
        <v>631460</v>
      </c>
      <c r="F29" s="1036">
        <v>58.68</v>
      </c>
      <c r="G29" s="992">
        <v>0</v>
      </c>
      <c r="H29" s="1036">
        <v>0</v>
      </c>
      <c r="I29" s="992">
        <v>444733</v>
      </c>
      <c r="J29" s="1036">
        <v>41.32</v>
      </c>
      <c r="K29" s="992">
        <v>0</v>
      </c>
      <c r="L29" s="1036">
        <v>0</v>
      </c>
      <c r="M29" s="378">
        <v>1076193</v>
      </c>
      <c r="N29" s="378">
        <v>112856</v>
      </c>
      <c r="O29" s="378">
        <v>0</v>
      </c>
      <c r="P29" s="378">
        <v>0</v>
      </c>
      <c r="Q29" s="378">
        <v>1504</v>
      </c>
      <c r="R29" s="372">
        <v>118484</v>
      </c>
      <c r="S29" s="372">
        <v>-161590</v>
      </c>
      <c r="T29" s="387">
        <v>681759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345" t="s">
        <v>908</v>
      </c>
      <c r="D30" s="416">
        <v>8</v>
      </c>
      <c r="E30" s="992">
        <v>19769</v>
      </c>
      <c r="F30" s="1036">
        <v>54.57</v>
      </c>
      <c r="G30" s="992">
        <v>0</v>
      </c>
      <c r="H30" s="1036">
        <v>0</v>
      </c>
      <c r="I30" s="992">
        <v>10332</v>
      </c>
      <c r="J30" s="1036">
        <v>28.52</v>
      </c>
      <c r="K30" s="992">
        <v>6125</v>
      </c>
      <c r="L30" s="1036">
        <v>16.91</v>
      </c>
      <c r="M30" s="378">
        <v>36226</v>
      </c>
      <c r="N30" s="378">
        <v>5301</v>
      </c>
      <c r="O30" s="378">
        <v>0</v>
      </c>
      <c r="P30" s="378">
        <v>0</v>
      </c>
      <c r="Q30" s="378">
        <v>0</v>
      </c>
      <c r="R30" s="372">
        <v>1161</v>
      </c>
      <c r="S30" s="372">
        <v>732</v>
      </c>
      <c r="T30" s="387">
        <v>30496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345" t="s">
        <v>909</v>
      </c>
      <c r="D31" s="416">
        <v>9</v>
      </c>
      <c r="E31" s="992">
        <v>361738</v>
      </c>
      <c r="F31" s="1036">
        <v>56.02</v>
      </c>
      <c r="G31" s="992">
        <v>0</v>
      </c>
      <c r="H31" s="1036">
        <v>0</v>
      </c>
      <c r="I31" s="992">
        <v>283963</v>
      </c>
      <c r="J31" s="1036">
        <v>43.98</v>
      </c>
      <c r="K31" s="992">
        <v>0</v>
      </c>
      <c r="L31" s="1036">
        <v>0</v>
      </c>
      <c r="M31" s="378">
        <v>645701</v>
      </c>
      <c r="N31" s="378">
        <v>62225</v>
      </c>
      <c r="O31" s="378">
        <v>0</v>
      </c>
      <c r="P31" s="378">
        <v>0</v>
      </c>
      <c r="Q31" s="378">
        <v>9</v>
      </c>
      <c r="R31" s="372">
        <v>32416</v>
      </c>
      <c r="S31" s="372">
        <v>-148022</v>
      </c>
      <c r="T31" s="387">
        <v>403029</v>
      </c>
      <c r="U31" s="63">
        <v>19</v>
      </c>
    </row>
    <row r="32" spans="1:21" s="96" customFormat="1" ht="23.1" customHeight="1" x14ac:dyDescent="0.2">
      <c r="A32" s="71">
        <v>20</v>
      </c>
      <c r="B32" s="72" t="s">
        <v>833</v>
      </c>
      <c r="C32" s="417" t="s">
        <v>909</v>
      </c>
      <c r="D32" s="418">
        <v>10</v>
      </c>
      <c r="E32" s="993">
        <v>170478</v>
      </c>
      <c r="F32" s="1037">
        <v>57.65</v>
      </c>
      <c r="G32" s="993">
        <v>0</v>
      </c>
      <c r="H32" s="1037">
        <v>0</v>
      </c>
      <c r="I32" s="993">
        <v>125244</v>
      </c>
      <c r="J32" s="1037">
        <v>42.35</v>
      </c>
      <c r="K32" s="993">
        <v>0</v>
      </c>
      <c r="L32" s="1037">
        <v>0</v>
      </c>
      <c r="M32" s="389">
        <v>295722</v>
      </c>
      <c r="N32" s="389">
        <v>26752</v>
      </c>
      <c r="O32" s="389">
        <v>0</v>
      </c>
      <c r="P32" s="389">
        <v>0</v>
      </c>
      <c r="Q32" s="389">
        <v>109</v>
      </c>
      <c r="R32" s="373">
        <v>28601</v>
      </c>
      <c r="S32" s="373">
        <v>-12829</v>
      </c>
      <c r="T32" s="873">
        <v>227431</v>
      </c>
      <c r="U32" s="73">
        <v>20</v>
      </c>
    </row>
    <row r="33" spans="1:21" s="96" customFormat="1" ht="23.1" customHeight="1" x14ac:dyDescent="0.2">
      <c r="A33" s="74">
        <v>21</v>
      </c>
      <c r="B33" s="61" t="s">
        <v>835</v>
      </c>
      <c r="C33" s="414" t="s">
        <v>909</v>
      </c>
      <c r="D33" s="415">
        <v>9</v>
      </c>
      <c r="E33" s="991">
        <v>267502</v>
      </c>
      <c r="F33" s="1038">
        <v>54.8</v>
      </c>
      <c r="G33" s="991">
        <v>0</v>
      </c>
      <c r="H33" s="1038">
        <v>0</v>
      </c>
      <c r="I33" s="991">
        <v>220631</v>
      </c>
      <c r="J33" s="1038">
        <v>45.2</v>
      </c>
      <c r="K33" s="991">
        <v>0</v>
      </c>
      <c r="L33" s="1038">
        <v>0</v>
      </c>
      <c r="M33" s="889">
        <v>488133</v>
      </c>
      <c r="N33" s="889">
        <v>59285</v>
      </c>
      <c r="O33" s="889">
        <v>0</v>
      </c>
      <c r="P33" s="889">
        <v>0</v>
      </c>
      <c r="Q33" s="889">
        <v>144</v>
      </c>
      <c r="R33" s="374">
        <v>40423</v>
      </c>
      <c r="S33" s="374">
        <v>-88840</v>
      </c>
      <c r="T33" s="872">
        <v>299441</v>
      </c>
      <c r="U33" s="75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345" t="s">
        <v>909</v>
      </c>
      <c r="D34" s="416">
        <v>10</v>
      </c>
      <c r="E34" s="992">
        <v>112880</v>
      </c>
      <c r="F34" s="1036">
        <v>48.54</v>
      </c>
      <c r="G34" s="992">
        <v>0</v>
      </c>
      <c r="H34" s="1036">
        <v>0</v>
      </c>
      <c r="I34" s="992">
        <v>119670</v>
      </c>
      <c r="J34" s="1036">
        <v>51.46</v>
      </c>
      <c r="K34" s="992">
        <v>0</v>
      </c>
      <c r="L34" s="1036">
        <v>0</v>
      </c>
      <c r="M34" s="378">
        <v>232550</v>
      </c>
      <c r="N34" s="378">
        <v>34089</v>
      </c>
      <c r="O34" s="378">
        <v>0</v>
      </c>
      <c r="P34" s="378">
        <v>0</v>
      </c>
      <c r="Q34" s="378">
        <v>12</v>
      </c>
      <c r="R34" s="372">
        <v>12401</v>
      </c>
      <c r="S34" s="372">
        <v>-3188</v>
      </c>
      <c r="T34" s="387">
        <v>182860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345" t="s">
        <v>909</v>
      </c>
      <c r="D35" s="416">
        <v>8</v>
      </c>
      <c r="E35" s="992">
        <v>43272</v>
      </c>
      <c r="F35" s="1036">
        <v>56.49</v>
      </c>
      <c r="G35" s="992">
        <v>0</v>
      </c>
      <c r="H35" s="1036">
        <v>0</v>
      </c>
      <c r="I35" s="992">
        <v>33332</v>
      </c>
      <c r="J35" s="1036">
        <v>43.51</v>
      </c>
      <c r="K35" s="992">
        <v>0</v>
      </c>
      <c r="L35" s="1036">
        <v>0</v>
      </c>
      <c r="M35" s="378">
        <v>76604</v>
      </c>
      <c r="N35" s="378">
        <v>10140</v>
      </c>
      <c r="O35" s="378">
        <v>0</v>
      </c>
      <c r="P35" s="378">
        <v>0</v>
      </c>
      <c r="Q35" s="378">
        <v>9</v>
      </c>
      <c r="R35" s="372">
        <v>6738</v>
      </c>
      <c r="S35" s="372">
        <v>-8200</v>
      </c>
      <c r="T35" s="387">
        <v>51517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345" t="s">
        <v>909</v>
      </c>
      <c r="D36" s="416">
        <v>10</v>
      </c>
      <c r="E36" s="992">
        <v>121964</v>
      </c>
      <c r="F36" s="1036">
        <v>52.62</v>
      </c>
      <c r="G36" s="992">
        <v>0</v>
      </c>
      <c r="H36" s="1036">
        <v>0</v>
      </c>
      <c r="I36" s="992">
        <v>109798</v>
      </c>
      <c r="J36" s="1036">
        <v>47.38</v>
      </c>
      <c r="K36" s="992">
        <v>0</v>
      </c>
      <c r="L36" s="1036">
        <v>0</v>
      </c>
      <c r="M36" s="378">
        <v>231762</v>
      </c>
      <c r="N36" s="378">
        <v>29493</v>
      </c>
      <c r="O36" s="378">
        <v>0</v>
      </c>
      <c r="P36" s="378">
        <v>0</v>
      </c>
      <c r="Q36" s="378">
        <v>59</v>
      </c>
      <c r="R36" s="372">
        <v>16587</v>
      </c>
      <c r="S36" s="372">
        <v>-38626</v>
      </c>
      <c r="T36" s="387">
        <v>146997</v>
      </c>
      <c r="U36" s="63">
        <v>24</v>
      </c>
    </row>
    <row r="37" spans="1:21" s="96" customFormat="1" ht="23.1" customHeight="1" x14ac:dyDescent="0.2">
      <c r="A37" s="71">
        <v>25</v>
      </c>
      <c r="B37" s="72" t="s">
        <v>842</v>
      </c>
      <c r="C37" s="417" t="s">
        <v>909</v>
      </c>
      <c r="D37" s="418">
        <v>8</v>
      </c>
      <c r="E37" s="993">
        <v>71424</v>
      </c>
      <c r="F37" s="1037">
        <v>58.95</v>
      </c>
      <c r="G37" s="993">
        <v>0</v>
      </c>
      <c r="H37" s="1037">
        <v>0</v>
      </c>
      <c r="I37" s="993">
        <v>49738</v>
      </c>
      <c r="J37" s="1037">
        <v>41.05</v>
      </c>
      <c r="K37" s="993">
        <v>0</v>
      </c>
      <c r="L37" s="1037">
        <v>0</v>
      </c>
      <c r="M37" s="389">
        <v>121162</v>
      </c>
      <c r="N37" s="389">
        <v>13771</v>
      </c>
      <c r="O37" s="389">
        <v>0</v>
      </c>
      <c r="P37" s="389">
        <v>0</v>
      </c>
      <c r="Q37" s="389">
        <v>12</v>
      </c>
      <c r="R37" s="373">
        <v>10524</v>
      </c>
      <c r="S37" s="373">
        <v>-576</v>
      </c>
      <c r="T37" s="873">
        <v>96279</v>
      </c>
      <c r="U37" s="73">
        <v>25</v>
      </c>
    </row>
    <row r="38" spans="1:21" s="96" customFormat="1" ht="23.1" customHeight="1" x14ac:dyDescent="0.2">
      <c r="A38" s="62">
        <v>26</v>
      </c>
      <c r="B38" s="61" t="s">
        <v>844</v>
      </c>
      <c r="C38" s="414" t="s">
        <v>909</v>
      </c>
      <c r="D38" s="415">
        <v>8</v>
      </c>
      <c r="E38" s="991">
        <v>62966</v>
      </c>
      <c r="F38" s="1038">
        <v>57.07</v>
      </c>
      <c r="G38" s="991">
        <v>0</v>
      </c>
      <c r="H38" s="1038">
        <v>0</v>
      </c>
      <c r="I38" s="991">
        <v>47365</v>
      </c>
      <c r="J38" s="1038">
        <v>42.93</v>
      </c>
      <c r="K38" s="991">
        <v>0</v>
      </c>
      <c r="L38" s="1038">
        <v>0</v>
      </c>
      <c r="M38" s="889">
        <v>110331</v>
      </c>
      <c r="N38" s="889">
        <v>13888</v>
      </c>
      <c r="O38" s="889">
        <v>0</v>
      </c>
      <c r="P38" s="889">
        <v>0</v>
      </c>
      <c r="Q38" s="889">
        <v>0</v>
      </c>
      <c r="R38" s="374">
        <v>4516</v>
      </c>
      <c r="S38" s="374">
        <v>-10497</v>
      </c>
      <c r="T38" s="872">
        <v>81430</v>
      </c>
      <c r="U38" s="63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345" t="s">
        <v>909</v>
      </c>
      <c r="D39" s="416">
        <v>9</v>
      </c>
      <c r="E39" s="992">
        <v>170669</v>
      </c>
      <c r="F39" s="1036">
        <v>60.69</v>
      </c>
      <c r="G39" s="992">
        <v>0</v>
      </c>
      <c r="H39" s="1036">
        <v>0</v>
      </c>
      <c r="I39" s="992">
        <v>110537</v>
      </c>
      <c r="J39" s="1036">
        <v>39.31</v>
      </c>
      <c r="K39" s="992">
        <v>0</v>
      </c>
      <c r="L39" s="1036">
        <v>0</v>
      </c>
      <c r="M39" s="378">
        <v>281205</v>
      </c>
      <c r="N39" s="378">
        <v>25864</v>
      </c>
      <c r="O39" s="378">
        <v>0</v>
      </c>
      <c r="P39" s="378">
        <v>0</v>
      </c>
      <c r="Q39" s="378">
        <v>64</v>
      </c>
      <c r="R39" s="372">
        <v>34332</v>
      </c>
      <c r="S39" s="372">
        <v>-2552</v>
      </c>
      <c r="T39" s="387">
        <v>218393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345" t="s">
        <v>909</v>
      </c>
      <c r="D40" s="416">
        <v>8</v>
      </c>
      <c r="E40" s="992">
        <v>117800</v>
      </c>
      <c r="F40" s="1036">
        <v>52.54</v>
      </c>
      <c r="G40" s="992">
        <v>0</v>
      </c>
      <c r="H40" s="1036">
        <v>0</v>
      </c>
      <c r="I40" s="992">
        <v>106402</v>
      </c>
      <c r="J40" s="1036">
        <v>47.46</v>
      </c>
      <c r="K40" s="992">
        <v>0</v>
      </c>
      <c r="L40" s="1036">
        <v>0</v>
      </c>
      <c r="M40" s="378">
        <v>224202</v>
      </c>
      <c r="N40" s="378">
        <v>27389</v>
      </c>
      <c r="O40" s="378">
        <v>0</v>
      </c>
      <c r="P40" s="378">
        <v>0</v>
      </c>
      <c r="Q40" s="378">
        <v>55</v>
      </c>
      <c r="R40" s="372">
        <v>16510</v>
      </c>
      <c r="S40" s="372">
        <v>-32316</v>
      </c>
      <c r="T40" s="387">
        <v>147932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345" t="s">
        <v>909</v>
      </c>
      <c r="D41" s="416">
        <v>8</v>
      </c>
      <c r="E41" s="992">
        <v>16289</v>
      </c>
      <c r="F41" s="1036">
        <v>46.61</v>
      </c>
      <c r="G41" s="992">
        <v>0</v>
      </c>
      <c r="H41" s="1036">
        <v>0</v>
      </c>
      <c r="I41" s="992">
        <v>18655</v>
      </c>
      <c r="J41" s="1036">
        <v>53.39</v>
      </c>
      <c r="K41" s="992">
        <v>0</v>
      </c>
      <c r="L41" s="1036">
        <v>0</v>
      </c>
      <c r="M41" s="378">
        <v>34944</v>
      </c>
      <c r="N41" s="378">
        <v>5075</v>
      </c>
      <c r="O41" s="378">
        <v>0</v>
      </c>
      <c r="P41" s="378">
        <v>0</v>
      </c>
      <c r="Q41" s="378">
        <v>0</v>
      </c>
      <c r="R41" s="372">
        <v>903</v>
      </c>
      <c r="S41" s="372">
        <v>-4896</v>
      </c>
      <c r="T41" s="387">
        <v>24070</v>
      </c>
      <c r="U41" s="63">
        <v>31</v>
      </c>
    </row>
    <row r="42" spans="1:21" s="96" customFormat="1" ht="23.1" customHeight="1" x14ac:dyDescent="0.2">
      <c r="A42" s="71">
        <v>32</v>
      </c>
      <c r="B42" s="72" t="s">
        <v>852</v>
      </c>
      <c r="C42" s="417" t="s">
        <v>909</v>
      </c>
      <c r="D42" s="418">
        <v>8</v>
      </c>
      <c r="E42" s="993">
        <v>65320</v>
      </c>
      <c r="F42" s="1037">
        <v>47.95</v>
      </c>
      <c r="G42" s="993">
        <v>0</v>
      </c>
      <c r="H42" s="1037">
        <v>0</v>
      </c>
      <c r="I42" s="993">
        <v>70916</v>
      </c>
      <c r="J42" s="1037">
        <v>52.05</v>
      </c>
      <c r="K42" s="993">
        <v>0</v>
      </c>
      <c r="L42" s="1037">
        <v>0</v>
      </c>
      <c r="M42" s="389">
        <v>136236</v>
      </c>
      <c r="N42" s="389">
        <v>20438</v>
      </c>
      <c r="O42" s="389">
        <v>0</v>
      </c>
      <c r="P42" s="389">
        <v>0</v>
      </c>
      <c r="Q42" s="389">
        <v>32</v>
      </c>
      <c r="R42" s="373">
        <v>4392</v>
      </c>
      <c r="S42" s="373">
        <v>1839</v>
      </c>
      <c r="T42" s="873">
        <v>113213</v>
      </c>
      <c r="U42" s="73">
        <v>32</v>
      </c>
    </row>
    <row r="43" spans="1:21" s="96" customFormat="1" ht="23.1" customHeight="1" x14ac:dyDescent="0.2">
      <c r="A43" s="62">
        <v>33</v>
      </c>
      <c r="B43" s="61" t="s">
        <v>854</v>
      </c>
      <c r="C43" s="414" t="s">
        <v>909</v>
      </c>
      <c r="D43" s="415">
        <v>8</v>
      </c>
      <c r="E43" s="991">
        <v>68537</v>
      </c>
      <c r="F43" s="1038">
        <v>53.62</v>
      </c>
      <c r="G43" s="991">
        <v>0</v>
      </c>
      <c r="H43" s="1038">
        <v>0</v>
      </c>
      <c r="I43" s="991">
        <v>59280</v>
      </c>
      <c r="J43" s="1038">
        <v>46.38</v>
      </c>
      <c r="K43" s="991">
        <v>0</v>
      </c>
      <c r="L43" s="1038">
        <v>0</v>
      </c>
      <c r="M43" s="889">
        <v>127817</v>
      </c>
      <c r="N43" s="889">
        <v>12224</v>
      </c>
      <c r="O43" s="889">
        <v>0</v>
      </c>
      <c r="P43" s="889">
        <v>0</v>
      </c>
      <c r="Q43" s="889">
        <v>27</v>
      </c>
      <c r="R43" s="374">
        <v>5256</v>
      </c>
      <c r="S43" s="374">
        <v>-31652</v>
      </c>
      <c r="T43" s="872">
        <v>78658</v>
      </c>
      <c r="U43" s="63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345" t="s">
        <v>909</v>
      </c>
      <c r="D44" s="416">
        <v>8</v>
      </c>
      <c r="E44" s="992">
        <v>59980</v>
      </c>
      <c r="F44" s="1036">
        <v>58.38</v>
      </c>
      <c r="G44" s="992">
        <v>0</v>
      </c>
      <c r="H44" s="1036">
        <v>0</v>
      </c>
      <c r="I44" s="992">
        <v>42761</v>
      </c>
      <c r="J44" s="1036">
        <v>41.62</v>
      </c>
      <c r="K44" s="992">
        <v>0</v>
      </c>
      <c r="L44" s="1036">
        <v>0</v>
      </c>
      <c r="M44" s="378">
        <v>102741</v>
      </c>
      <c r="N44" s="378">
        <v>10485</v>
      </c>
      <c r="O44" s="378">
        <v>0</v>
      </c>
      <c r="P44" s="378">
        <v>0</v>
      </c>
      <c r="Q44" s="378">
        <v>58</v>
      </c>
      <c r="R44" s="372">
        <v>13159</v>
      </c>
      <c r="S44" s="372">
        <v>-1306</v>
      </c>
      <c r="T44" s="387">
        <v>77733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345" t="s">
        <v>909</v>
      </c>
      <c r="D45" s="416">
        <v>8</v>
      </c>
      <c r="E45" s="992">
        <v>125412</v>
      </c>
      <c r="F45" s="1036">
        <v>59.02</v>
      </c>
      <c r="G45" s="992">
        <v>0</v>
      </c>
      <c r="H45" s="1036">
        <v>0</v>
      </c>
      <c r="I45" s="992">
        <v>87087</v>
      </c>
      <c r="J45" s="1036">
        <v>40.98</v>
      </c>
      <c r="K45" s="992">
        <v>0</v>
      </c>
      <c r="L45" s="1036">
        <v>0</v>
      </c>
      <c r="M45" s="378">
        <v>212499</v>
      </c>
      <c r="N45" s="378">
        <v>19666</v>
      </c>
      <c r="O45" s="378">
        <v>0</v>
      </c>
      <c r="P45" s="378">
        <v>0</v>
      </c>
      <c r="Q45" s="378">
        <v>52</v>
      </c>
      <c r="R45" s="372">
        <v>22503</v>
      </c>
      <c r="S45" s="372">
        <v>-41471</v>
      </c>
      <c r="T45" s="387">
        <v>128807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345" t="s">
        <v>909</v>
      </c>
      <c r="D46" s="416">
        <v>8</v>
      </c>
      <c r="E46" s="992">
        <v>14577</v>
      </c>
      <c r="F46" s="1036">
        <v>48.06</v>
      </c>
      <c r="G46" s="992">
        <v>0</v>
      </c>
      <c r="H46" s="1036">
        <v>0</v>
      </c>
      <c r="I46" s="992">
        <v>15756</v>
      </c>
      <c r="J46" s="1036">
        <v>51.94</v>
      </c>
      <c r="K46" s="992">
        <v>0</v>
      </c>
      <c r="L46" s="1036">
        <v>0</v>
      </c>
      <c r="M46" s="378">
        <v>30333</v>
      </c>
      <c r="N46" s="378">
        <v>4262</v>
      </c>
      <c r="O46" s="378">
        <v>0</v>
      </c>
      <c r="P46" s="378">
        <v>0</v>
      </c>
      <c r="Q46" s="378">
        <v>0</v>
      </c>
      <c r="R46" s="372">
        <v>849</v>
      </c>
      <c r="S46" s="372">
        <v>-1185</v>
      </c>
      <c r="T46" s="387">
        <v>24037</v>
      </c>
      <c r="U46" s="63">
        <v>38</v>
      </c>
    </row>
    <row r="47" spans="1:21" s="96" customFormat="1" ht="23.1" customHeight="1" x14ac:dyDescent="0.2">
      <c r="A47" s="71">
        <v>39</v>
      </c>
      <c r="B47" s="72" t="s">
        <v>862</v>
      </c>
      <c r="C47" s="417" t="s">
        <v>909</v>
      </c>
      <c r="D47" s="418">
        <v>8</v>
      </c>
      <c r="E47" s="993">
        <v>21679</v>
      </c>
      <c r="F47" s="1037">
        <v>53.5</v>
      </c>
      <c r="G47" s="993">
        <v>0</v>
      </c>
      <c r="H47" s="1037">
        <v>0</v>
      </c>
      <c r="I47" s="993">
        <v>18844</v>
      </c>
      <c r="J47" s="1037">
        <v>46.5</v>
      </c>
      <c r="K47" s="993">
        <v>0</v>
      </c>
      <c r="L47" s="1037">
        <v>0</v>
      </c>
      <c r="M47" s="389">
        <v>40523</v>
      </c>
      <c r="N47" s="389">
        <v>5383</v>
      </c>
      <c r="O47" s="389">
        <v>0</v>
      </c>
      <c r="P47" s="389">
        <v>0</v>
      </c>
      <c r="Q47" s="389">
        <v>0</v>
      </c>
      <c r="R47" s="373">
        <v>2155</v>
      </c>
      <c r="S47" s="373">
        <v>-5995</v>
      </c>
      <c r="T47" s="873">
        <v>26990</v>
      </c>
      <c r="U47" s="73">
        <v>39</v>
      </c>
    </row>
    <row r="48" spans="1:21" s="96" customFormat="1" ht="23.1" customHeight="1" x14ac:dyDescent="0.2">
      <c r="A48" s="62">
        <v>40</v>
      </c>
      <c r="B48" s="61" t="s">
        <v>863</v>
      </c>
      <c r="C48" s="345" t="s">
        <v>909</v>
      </c>
      <c r="D48" s="416">
        <v>9</v>
      </c>
      <c r="E48" s="992">
        <v>8786</v>
      </c>
      <c r="F48" s="1036">
        <v>50.72</v>
      </c>
      <c r="G48" s="992">
        <v>0</v>
      </c>
      <c r="H48" s="1036">
        <v>0</v>
      </c>
      <c r="I48" s="992">
        <v>8535</v>
      </c>
      <c r="J48" s="1036">
        <v>49.28</v>
      </c>
      <c r="K48" s="992">
        <v>0</v>
      </c>
      <c r="L48" s="1036">
        <v>0</v>
      </c>
      <c r="M48" s="378">
        <v>17321</v>
      </c>
      <c r="N48" s="378">
        <v>2139</v>
      </c>
      <c r="O48" s="378">
        <v>0</v>
      </c>
      <c r="P48" s="378">
        <v>0</v>
      </c>
      <c r="Q48" s="378">
        <v>0</v>
      </c>
      <c r="R48" s="372">
        <v>370</v>
      </c>
      <c r="S48" s="372">
        <v>-3132</v>
      </c>
      <c r="T48" s="387">
        <v>11680</v>
      </c>
      <c r="U48" s="63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345" t="s">
        <v>909</v>
      </c>
      <c r="D49" s="416">
        <v>9</v>
      </c>
      <c r="E49" s="992">
        <v>21758</v>
      </c>
      <c r="F49" s="1036">
        <v>57.7</v>
      </c>
      <c r="G49" s="992">
        <v>0</v>
      </c>
      <c r="H49" s="1036">
        <v>0</v>
      </c>
      <c r="I49" s="992">
        <v>15948</v>
      </c>
      <c r="J49" s="1036">
        <v>42.3</v>
      </c>
      <c r="K49" s="992">
        <v>0</v>
      </c>
      <c r="L49" s="1036">
        <v>0</v>
      </c>
      <c r="M49" s="378">
        <v>37706</v>
      </c>
      <c r="N49" s="378">
        <v>4343</v>
      </c>
      <c r="O49" s="378">
        <v>0</v>
      </c>
      <c r="P49" s="378">
        <v>0</v>
      </c>
      <c r="Q49" s="378">
        <v>0</v>
      </c>
      <c r="R49" s="372">
        <v>2188</v>
      </c>
      <c r="S49" s="372">
        <v>-6450</v>
      </c>
      <c r="T49" s="387">
        <v>24725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345" t="s">
        <v>909</v>
      </c>
      <c r="D50" s="416">
        <v>9</v>
      </c>
      <c r="E50" s="992">
        <v>14143</v>
      </c>
      <c r="F50" s="1036">
        <v>52.26</v>
      </c>
      <c r="G50" s="992">
        <v>0</v>
      </c>
      <c r="H50" s="1036">
        <v>0</v>
      </c>
      <c r="I50" s="992">
        <v>12922</v>
      </c>
      <c r="J50" s="1036">
        <v>47.74</v>
      </c>
      <c r="K50" s="992">
        <v>0</v>
      </c>
      <c r="L50" s="1036">
        <v>0</v>
      </c>
      <c r="M50" s="378">
        <v>27065</v>
      </c>
      <c r="N50" s="378">
        <v>3641</v>
      </c>
      <c r="O50" s="378">
        <v>0</v>
      </c>
      <c r="P50" s="378">
        <v>0</v>
      </c>
      <c r="Q50" s="378">
        <v>0</v>
      </c>
      <c r="R50" s="372">
        <v>744</v>
      </c>
      <c r="S50" s="372">
        <v>-547</v>
      </c>
      <c r="T50" s="387">
        <v>22133</v>
      </c>
      <c r="U50" s="63">
        <v>42</v>
      </c>
    </row>
    <row r="51" spans="1:21" s="175" customFormat="1" ht="23.1" customHeight="1" x14ac:dyDescent="0.2">
      <c r="A51" s="74">
        <v>43</v>
      </c>
      <c r="B51" s="61" t="s">
        <v>869</v>
      </c>
      <c r="C51" s="345" t="s">
        <v>909</v>
      </c>
      <c r="D51" s="416">
        <v>8</v>
      </c>
      <c r="E51" s="992">
        <v>7314</v>
      </c>
      <c r="F51" s="1036">
        <v>53.24</v>
      </c>
      <c r="G51" s="992">
        <v>0</v>
      </c>
      <c r="H51" s="1036">
        <v>0</v>
      </c>
      <c r="I51" s="992">
        <v>6424</v>
      </c>
      <c r="J51" s="1036">
        <v>46.76</v>
      </c>
      <c r="K51" s="992">
        <v>0</v>
      </c>
      <c r="L51" s="1036">
        <v>0</v>
      </c>
      <c r="M51" s="378">
        <v>13738</v>
      </c>
      <c r="N51" s="378">
        <v>1924</v>
      </c>
      <c r="O51" s="378">
        <v>0</v>
      </c>
      <c r="P51" s="378">
        <v>0</v>
      </c>
      <c r="Q51" s="378">
        <v>15</v>
      </c>
      <c r="R51" s="372">
        <v>197</v>
      </c>
      <c r="S51" s="372">
        <v>-326</v>
      </c>
      <c r="T51" s="387">
        <v>11276</v>
      </c>
      <c r="U51" s="75">
        <v>43</v>
      </c>
    </row>
    <row r="52" spans="1:21" s="175" customFormat="1" ht="23.1" customHeight="1" x14ac:dyDescent="0.2">
      <c r="A52" s="71">
        <v>44</v>
      </c>
      <c r="B52" s="72" t="s">
        <v>871</v>
      </c>
      <c r="C52" s="417" t="s">
        <v>909</v>
      </c>
      <c r="D52" s="418">
        <v>8</v>
      </c>
      <c r="E52" s="993">
        <v>7387</v>
      </c>
      <c r="F52" s="1037">
        <v>51.19</v>
      </c>
      <c r="G52" s="993">
        <v>0</v>
      </c>
      <c r="H52" s="1037">
        <v>0</v>
      </c>
      <c r="I52" s="993">
        <v>7044</v>
      </c>
      <c r="J52" s="1037">
        <v>48.81</v>
      </c>
      <c r="K52" s="993">
        <v>0</v>
      </c>
      <c r="L52" s="1037">
        <v>0</v>
      </c>
      <c r="M52" s="389">
        <v>14431</v>
      </c>
      <c r="N52" s="389">
        <v>1861</v>
      </c>
      <c r="O52" s="389">
        <v>0</v>
      </c>
      <c r="P52" s="389">
        <v>0</v>
      </c>
      <c r="Q52" s="389">
        <v>0</v>
      </c>
      <c r="R52" s="373">
        <v>462</v>
      </c>
      <c r="S52" s="373">
        <v>-155</v>
      </c>
      <c r="T52" s="873">
        <v>11953</v>
      </c>
      <c r="U52" s="73">
        <v>44</v>
      </c>
    </row>
    <row r="53" spans="1:21" s="175" customFormat="1" ht="23.1" customHeight="1" x14ac:dyDescent="0.2">
      <c r="A53" s="62">
        <v>45</v>
      </c>
      <c r="B53" s="61" t="s">
        <v>872</v>
      </c>
      <c r="C53" s="345" t="s">
        <v>909</v>
      </c>
      <c r="D53" s="416">
        <v>8</v>
      </c>
      <c r="E53" s="992">
        <v>98476</v>
      </c>
      <c r="F53" s="1036">
        <v>54.58</v>
      </c>
      <c r="G53" s="992">
        <v>0</v>
      </c>
      <c r="H53" s="1036">
        <v>0</v>
      </c>
      <c r="I53" s="992">
        <v>81958</v>
      </c>
      <c r="J53" s="1036">
        <v>45.42</v>
      </c>
      <c r="K53" s="992">
        <v>0</v>
      </c>
      <c r="L53" s="1036">
        <v>0</v>
      </c>
      <c r="M53" s="378">
        <v>180434</v>
      </c>
      <c r="N53" s="378">
        <v>23296</v>
      </c>
      <c r="O53" s="378">
        <v>0</v>
      </c>
      <c r="P53" s="378">
        <v>0</v>
      </c>
      <c r="Q53" s="378">
        <v>109</v>
      </c>
      <c r="R53" s="372">
        <v>17610</v>
      </c>
      <c r="S53" s="372">
        <v>-23691</v>
      </c>
      <c r="T53" s="387">
        <v>115728</v>
      </c>
      <c r="U53" s="63">
        <v>45</v>
      </c>
    </row>
    <row r="54" spans="1:21" s="175" customFormat="1" ht="23.1" customHeight="1" x14ac:dyDescent="0.2">
      <c r="A54" s="62">
        <v>46</v>
      </c>
      <c r="B54" s="61" t="s">
        <v>873</v>
      </c>
      <c r="C54" s="345" t="s">
        <v>909</v>
      </c>
      <c r="D54" s="416">
        <v>8</v>
      </c>
      <c r="E54" s="992">
        <v>17213</v>
      </c>
      <c r="F54" s="1036">
        <v>48.52</v>
      </c>
      <c r="G54" s="992">
        <v>0</v>
      </c>
      <c r="H54" s="1036">
        <v>0</v>
      </c>
      <c r="I54" s="992">
        <v>18265</v>
      </c>
      <c r="J54" s="1036">
        <v>51.48</v>
      </c>
      <c r="K54" s="992">
        <v>0</v>
      </c>
      <c r="L54" s="1036">
        <v>0</v>
      </c>
      <c r="M54" s="378">
        <v>35478</v>
      </c>
      <c r="N54" s="378">
        <v>4853</v>
      </c>
      <c r="O54" s="378">
        <v>0</v>
      </c>
      <c r="P54" s="378">
        <v>0</v>
      </c>
      <c r="Q54" s="378">
        <v>561</v>
      </c>
      <c r="R54" s="372">
        <v>1135</v>
      </c>
      <c r="S54" s="372">
        <v>-55</v>
      </c>
      <c r="T54" s="387">
        <v>28874</v>
      </c>
      <c r="U54" s="63">
        <v>46</v>
      </c>
    </row>
    <row r="55" spans="1:21" s="175" customFormat="1" ht="23.1" customHeight="1" x14ac:dyDescent="0.2">
      <c r="A55" s="62">
        <v>52</v>
      </c>
      <c r="B55" s="61" t="s">
        <v>874</v>
      </c>
      <c r="C55" s="345" t="s">
        <v>909</v>
      </c>
      <c r="D55" s="416">
        <v>8</v>
      </c>
      <c r="E55" s="992">
        <v>42376</v>
      </c>
      <c r="F55" s="1036">
        <v>84.49</v>
      </c>
      <c r="G55" s="992">
        <v>0</v>
      </c>
      <c r="H55" s="1036">
        <v>0</v>
      </c>
      <c r="I55" s="992">
        <v>7781</v>
      </c>
      <c r="J55" s="1036">
        <v>15.51</v>
      </c>
      <c r="K55" s="992">
        <v>0</v>
      </c>
      <c r="L55" s="1036">
        <v>0</v>
      </c>
      <c r="M55" s="378">
        <v>50157</v>
      </c>
      <c r="N55" s="378">
        <v>1919</v>
      </c>
      <c r="O55" s="378">
        <v>0</v>
      </c>
      <c r="P55" s="378">
        <v>0</v>
      </c>
      <c r="Q55" s="378">
        <v>33</v>
      </c>
      <c r="R55" s="372">
        <v>28545</v>
      </c>
      <c r="S55" s="372">
        <v>-1300</v>
      </c>
      <c r="T55" s="387">
        <v>18360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875</v>
      </c>
      <c r="C56" s="345" t="s">
        <v>909</v>
      </c>
      <c r="D56" s="416">
        <v>8</v>
      </c>
      <c r="E56" s="992">
        <v>7096</v>
      </c>
      <c r="F56" s="1036">
        <v>47.78</v>
      </c>
      <c r="G56" s="992">
        <v>0</v>
      </c>
      <c r="H56" s="1036">
        <v>0</v>
      </c>
      <c r="I56" s="992">
        <v>7756</v>
      </c>
      <c r="J56" s="1036">
        <v>52.22</v>
      </c>
      <c r="K56" s="992">
        <v>0</v>
      </c>
      <c r="L56" s="1036">
        <v>0</v>
      </c>
      <c r="M56" s="378">
        <v>14852</v>
      </c>
      <c r="N56" s="378">
        <v>1928</v>
      </c>
      <c r="O56" s="378">
        <v>0</v>
      </c>
      <c r="P56" s="378">
        <v>0</v>
      </c>
      <c r="Q56" s="378">
        <v>0</v>
      </c>
      <c r="R56" s="372">
        <v>0</v>
      </c>
      <c r="S56" s="372">
        <v>-3389</v>
      </c>
      <c r="T56" s="387">
        <v>9535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877</v>
      </c>
      <c r="C57" s="421" t="s">
        <v>909</v>
      </c>
      <c r="D57" s="422">
        <v>8</v>
      </c>
      <c r="E57" s="994">
        <v>31498</v>
      </c>
      <c r="F57" s="1039">
        <v>63.27</v>
      </c>
      <c r="G57" s="994">
        <v>0</v>
      </c>
      <c r="H57" s="1039">
        <v>0</v>
      </c>
      <c r="I57" s="994">
        <v>18285</v>
      </c>
      <c r="J57" s="1039">
        <v>36.729999999999997</v>
      </c>
      <c r="K57" s="994">
        <v>0</v>
      </c>
      <c r="L57" s="1039">
        <v>0</v>
      </c>
      <c r="M57" s="892">
        <v>49783</v>
      </c>
      <c r="N57" s="892">
        <v>4835</v>
      </c>
      <c r="O57" s="892">
        <v>0</v>
      </c>
      <c r="P57" s="892">
        <v>0</v>
      </c>
      <c r="Q57" s="892">
        <v>6</v>
      </c>
      <c r="R57" s="380">
        <v>14788</v>
      </c>
      <c r="S57" s="380">
        <v>-1277</v>
      </c>
      <c r="T57" s="874">
        <v>28877</v>
      </c>
      <c r="U57" s="79">
        <v>59</v>
      </c>
    </row>
    <row r="58" spans="1:21" ht="23.1" customHeight="1" x14ac:dyDescent="0.2">
      <c r="A58" s="60">
        <v>61</v>
      </c>
      <c r="B58" s="92" t="s">
        <v>879</v>
      </c>
      <c r="C58" s="414" t="s">
        <v>909</v>
      </c>
      <c r="D58" s="415">
        <v>8</v>
      </c>
      <c r="E58" s="991">
        <v>11198</v>
      </c>
      <c r="F58" s="1033">
        <v>39.450000000000003</v>
      </c>
      <c r="G58" s="998">
        <v>0</v>
      </c>
      <c r="H58" s="1033">
        <v>0</v>
      </c>
      <c r="I58" s="998">
        <v>17190</v>
      </c>
      <c r="J58" s="1033">
        <v>60.55</v>
      </c>
      <c r="K58" s="998">
        <v>0</v>
      </c>
      <c r="L58" s="1033">
        <v>0</v>
      </c>
      <c r="M58" s="894">
        <v>28388</v>
      </c>
      <c r="N58" s="894">
        <v>4278</v>
      </c>
      <c r="O58" s="894">
        <v>0</v>
      </c>
      <c r="P58" s="894">
        <v>0</v>
      </c>
      <c r="Q58" s="894">
        <v>1</v>
      </c>
      <c r="R58" s="384">
        <v>292</v>
      </c>
      <c r="S58" s="384">
        <v>-3359</v>
      </c>
      <c r="T58" s="903">
        <v>20458</v>
      </c>
      <c r="U58" s="55">
        <v>61</v>
      </c>
    </row>
    <row r="59" spans="1:21" ht="23.1" customHeight="1" x14ac:dyDescent="0.2">
      <c r="A59" s="60">
        <v>66</v>
      </c>
      <c r="B59" s="92" t="s">
        <v>881</v>
      </c>
      <c r="C59" s="345" t="s">
        <v>909</v>
      </c>
      <c r="D59" s="416">
        <v>8</v>
      </c>
      <c r="E59" s="996">
        <v>60252</v>
      </c>
      <c r="F59" s="1034">
        <v>52.12</v>
      </c>
      <c r="G59" s="996">
        <v>0</v>
      </c>
      <c r="H59" s="1034">
        <v>0</v>
      </c>
      <c r="I59" s="996">
        <v>55350</v>
      </c>
      <c r="J59" s="1034">
        <v>47.88</v>
      </c>
      <c r="K59" s="996">
        <v>0</v>
      </c>
      <c r="L59" s="1034">
        <v>0</v>
      </c>
      <c r="M59" s="377">
        <v>115602</v>
      </c>
      <c r="N59" s="377">
        <v>1422</v>
      </c>
      <c r="O59" s="377">
        <v>0</v>
      </c>
      <c r="P59" s="377">
        <v>0</v>
      </c>
      <c r="Q59" s="377">
        <v>0</v>
      </c>
      <c r="R59" s="376">
        <v>4798</v>
      </c>
      <c r="S59" s="376">
        <v>-32045</v>
      </c>
      <c r="T59" s="375">
        <v>77337</v>
      </c>
      <c r="U59" s="55">
        <v>66</v>
      </c>
    </row>
    <row r="60" spans="1:21" ht="23.1" customHeight="1" x14ac:dyDescent="0.2">
      <c r="A60" s="60">
        <v>67</v>
      </c>
      <c r="B60" s="92" t="s">
        <v>883</v>
      </c>
      <c r="C60" s="345" t="s">
        <v>909</v>
      </c>
      <c r="D60" s="416">
        <v>8</v>
      </c>
      <c r="E60" s="996">
        <v>12234</v>
      </c>
      <c r="F60" s="1034">
        <v>55.62</v>
      </c>
      <c r="G60" s="996">
        <v>0</v>
      </c>
      <c r="H60" s="1034">
        <v>0</v>
      </c>
      <c r="I60" s="996">
        <v>9760</v>
      </c>
      <c r="J60" s="1034">
        <v>44.38</v>
      </c>
      <c r="K60" s="996">
        <v>0</v>
      </c>
      <c r="L60" s="1034">
        <v>0</v>
      </c>
      <c r="M60" s="377">
        <v>21994</v>
      </c>
      <c r="N60" s="377">
        <v>1913</v>
      </c>
      <c r="O60" s="377">
        <v>0</v>
      </c>
      <c r="P60" s="377">
        <v>0</v>
      </c>
      <c r="Q60" s="377">
        <v>85</v>
      </c>
      <c r="R60" s="376">
        <v>708</v>
      </c>
      <c r="S60" s="376">
        <v>-4304</v>
      </c>
      <c r="T60" s="375">
        <v>14984</v>
      </c>
      <c r="U60" s="55">
        <v>67</v>
      </c>
    </row>
    <row r="61" spans="1:21" ht="23.1" customHeight="1" x14ac:dyDescent="0.2">
      <c r="A61" s="60">
        <v>70</v>
      </c>
      <c r="B61" s="92" t="s">
        <v>885</v>
      </c>
      <c r="C61" s="345" t="s">
        <v>908</v>
      </c>
      <c r="D61" s="416">
        <v>8</v>
      </c>
      <c r="E61" s="996">
        <v>10086</v>
      </c>
      <c r="F61" s="1034">
        <v>50.74</v>
      </c>
      <c r="G61" s="996">
        <v>0</v>
      </c>
      <c r="H61" s="1034">
        <v>0</v>
      </c>
      <c r="I61" s="996">
        <v>6320</v>
      </c>
      <c r="J61" s="1034">
        <v>31.8</v>
      </c>
      <c r="K61" s="996">
        <v>3470</v>
      </c>
      <c r="L61" s="1034">
        <v>17.46</v>
      </c>
      <c r="M61" s="377">
        <v>19876</v>
      </c>
      <c r="N61" s="377">
        <v>2953</v>
      </c>
      <c r="O61" s="377">
        <v>0</v>
      </c>
      <c r="P61" s="377">
        <v>0</v>
      </c>
      <c r="Q61" s="377">
        <v>0</v>
      </c>
      <c r="R61" s="376">
        <v>758</v>
      </c>
      <c r="S61" s="376">
        <v>-2610</v>
      </c>
      <c r="T61" s="375">
        <v>13555</v>
      </c>
      <c r="U61" s="55">
        <v>70</v>
      </c>
    </row>
    <row r="62" spans="1:21" ht="23.1" customHeight="1" x14ac:dyDescent="0.2">
      <c r="A62" s="176">
        <v>72</v>
      </c>
      <c r="B62" s="177" t="s">
        <v>887</v>
      </c>
      <c r="C62" s="417" t="s">
        <v>909</v>
      </c>
      <c r="D62" s="418">
        <v>8</v>
      </c>
      <c r="E62" s="997">
        <v>39142</v>
      </c>
      <c r="F62" s="1035">
        <v>48.14</v>
      </c>
      <c r="G62" s="997">
        <v>0</v>
      </c>
      <c r="H62" s="1035">
        <v>0</v>
      </c>
      <c r="I62" s="997">
        <v>42173</v>
      </c>
      <c r="J62" s="1035">
        <v>51.86</v>
      </c>
      <c r="K62" s="997">
        <v>0</v>
      </c>
      <c r="L62" s="1035">
        <v>0</v>
      </c>
      <c r="M62" s="379">
        <v>81315</v>
      </c>
      <c r="N62" s="379">
        <v>12647</v>
      </c>
      <c r="O62" s="379">
        <v>0</v>
      </c>
      <c r="P62" s="379">
        <v>0</v>
      </c>
      <c r="Q62" s="379">
        <v>0</v>
      </c>
      <c r="R62" s="391">
        <v>1415</v>
      </c>
      <c r="S62" s="391">
        <v>-1027</v>
      </c>
      <c r="T62" s="905">
        <v>66226</v>
      </c>
      <c r="U62" s="123">
        <v>72</v>
      </c>
    </row>
    <row r="63" spans="1:21" ht="23.1" customHeight="1" x14ac:dyDescent="0.2">
      <c r="A63" s="60">
        <v>74</v>
      </c>
      <c r="B63" s="92" t="s">
        <v>889</v>
      </c>
      <c r="C63" s="414" t="s">
        <v>909</v>
      </c>
      <c r="D63" s="415">
        <v>8</v>
      </c>
      <c r="E63" s="998">
        <v>7081</v>
      </c>
      <c r="F63" s="1033">
        <v>47.42</v>
      </c>
      <c r="G63" s="998">
        <v>0</v>
      </c>
      <c r="H63" s="1033">
        <v>0</v>
      </c>
      <c r="I63" s="998">
        <v>7850</v>
      </c>
      <c r="J63" s="1033">
        <v>52.58</v>
      </c>
      <c r="K63" s="998">
        <v>0</v>
      </c>
      <c r="L63" s="1033">
        <v>0</v>
      </c>
      <c r="M63" s="894">
        <v>14931</v>
      </c>
      <c r="N63" s="894">
        <v>2285</v>
      </c>
      <c r="O63" s="894">
        <v>0</v>
      </c>
      <c r="P63" s="894">
        <v>0</v>
      </c>
      <c r="Q63" s="894">
        <v>0</v>
      </c>
      <c r="R63" s="384">
        <v>161</v>
      </c>
      <c r="S63" s="384">
        <v>-207</v>
      </c>
      <c r="T63" s="903">
        <v>12278</v>
      </c>
      <c r="U63" s="55">
        <v>74</v>
      </c>
    </row>
    <row r="64" spans="1:21" ht="23.1" customHeight="1" x14ac:dyDescent="0.2">
      <c r="A64" s="60">
        <v>81</v>
      </c>
      <c r="B64" s="92" t="s">
        <v>891</v>
      </c>
      <c r="C64" s="419" t="s">
        <v>909</v>
      </c>
      <c r="D64" s="416">
        <v>8</v>
      </c>
      <c r="E64" s="996">
        <v>52554</v>
      </c>
      <c r="F64" s="1034">
        <v>50.33</v>
      </c>
      <c r="G64" s="996">
        <v>0</v>
      </c>
      <c r="H64" s="1034">
        <v>0</v>
      </c>
      <c r="I64" s="996">
        <v>51870</v>
      </c>
      <c r="J64" s="1034">
        <v>49.67</v>
      </c>
      <c r="K64" s="996">
        <v>0</v>
      </c>
      <c r="L64" s="1034">
        <v>0</v>
      </c>
      <c r="M64" s="377">
        <v>104424</v>
      </c>
      <c r="N64" s="377">
        <v>17711</v>
      </c>
      <c r="O64" s="377">
        <v>0</v>
      </c>
      <c r="P64" s="377">
        <v>0</v>
      </c>
      <c r="Q64" s="377">
        <v>1</v>
      </c>
      <c r="R64" s="376">
        <v>8133</v>
      </c>
      <c r="S64" s="376">
        <v>-322</v>
      </c>
      <c r="T64" s="375">
        <v>78257</v>
      </c>
      <c r="U64" s="55">
        <v>81</v>
      </c>
    </row>
    <row r="65" spans="1:21" ht="23.1" customHeight="1" x14ac:dyDescent="0.2">
      <c r="A65" s="60">
        <v>82</v>
      </c>
      <c r="B65" s="92" t="s">
        <v>893</v>
      </c>
      <c r="C65" s="419" t="s">
        <v>909</v>
      </c>
      <c r="D65" s="416">
        <v>8</v>
      </c>
      <c r="E65" s="996">
        <v>82139</v>
      </c>
      <c r="F65" s="1034">
        <v>50.33</v>
      </c>
      <c r="G65" s="996">
        <v>0</v>
      </c>
      <c r="H65" s="1034">
        <v>0</v>
      </c>
      <c r="I65" s="996">
        <v>81075</v>
      </c>
      <c r="J65" s="1034">
        <v>49.67</v>
      </c>
      <c r="K65" s="996">
        <v>0</v>
      </c>
      <c r="L65" s="1034">
        <v>0</v>
      </c>
      <c r="M65" s="377">
        <v>163214</v>
      </c>
      <c r="N65" s="377">
        <v>23141</v>
      </c>
      <c r="O65" s="377">
        <v>0</v>
      </c>
      <c r="P65" s="377">
        <v>0</v>
      </c>
      <c r="Q65" s="377">
        <v>137</v>
      </c>
      <c r="R65" s="376">
        <v>5927</v>
      </c>
      <c r="S65" s="376">
        <v>-22607</v>
      </c>
      <c r="T65" s="375">
        <v>111402</v>
      </c>
      <c r="U65" s="55">
        <v>82</v>
      </c>
    </row>
    <row r="66" spans="1:21" ht="23.1" customHeight="1" x14ac:dyDescent="0.2">
      <c r="A66" s="60">
        <v>83</v>
      </c>
      <c r="B66" s="92" t="s">
        <v>894</v>
      </c>
      <c r="C66" s="419" t="s">
        <v>909</v>
      </c>
      <c r="D66" s="420">
        <v>8</v>
      </c>
      <c r="E66" s="387">
        <v>23500</v>
      </c>
      <c r="F66" s="1040">
        <v>47.88</v>
      </c>
      <c r="G66" s="387">
        <v>0</v>
      </c>
      <c r="H66" s="1040">
        <v>0</v>
      </c>
      <c r="I66" s="387">
        <v>25584</v>
      </c>
      <c r="J66" s="1041">
        <v>52.12</v>
      </c>
      <c r="K66" s="387">
        <v>0</v>
      </c>
      <c r="L66" s="1040">
        <v>0</v>
      </c>
      <c r="M66" s="387">
        <v>49084</v>
      </c>
      <c r="N66" s="387">
        <v>7300</v>
      </c>
      <c r="O66" s="387">
        <v>0</v>
      </c>
      <c r="P66" s="387">
        <v>0</v>
      </c>
      <c r="Q66" s="387">
        <v>34</v>
      </c>
      <c r="R66" s="387">
        <v>687</v>
      </c>
      <c r="S66" s="387">
        <v>-544</v>
      </c>
      <c r="T66" s="387">
        <v>40519</v>
      </c>
      <c r="U66" s="55">
        <v>83</v>
      </c>
    </row>
    <row r="67" spans="1:21" s="96" customFormat="1" ht="23.1" customHeight="1" x14ac:dyDescent="0.2">
      <c r="A67" s="62">
        <v>301</v>
      </c>
      <c r="B67" s="61" t="s">
        <v>895</v>
      </c>
      <c r="C67" s="419" t="s">
        <v>284</v>
      </c>
      <c r="D67" s="416">
        <v>4</v>
      </c>
      <c r="E67" s="992">
        <v>0</v>
      </c>
      <c r="F67" s="1036">
        <v>0</v>
      </c>
      <c r="G67" s="992">
        <v>0</v>
      </c>
      <c r="H67" s="1036">
        <v>0</v>
      </c>
      <c r="I67" s="992">
        <v>0</v>
      </c>
      <c r="J67" s="1036">
        <v>0</v>
      </c>
      <c r="K67" s="992">
        <v>0</v>
      </c>
      <c r="L67" s="1036">
        <v>0</v>
      </c>
      <c r="M67" s="378">
        <v>336172</v>
      </c>
      <c r="N67" s="378">
        <v>0</v>
      </c>
      <c r="O67" s="378">
        <v>0</v>
      </c>
      <c r="P67" s="378">
        <v>0</v>
      </c>
      <c r="Q67" s="378">
        <v>0</v>
      </c>
      <c r="R67" s="372">
        <v>0</v>
      </c>
      <c r="S67" s="372">
        <v>0</v>
      </c>
      <c r="T67" s="387">
        <v>336172</v>
      </c>
      <c r="U67" s="63">
        <v>301</v>
      </c>
    </row>
    <row r="68" spans="1:21" s="96" customFormat="1" ht="23.1" customHeight="1" x14ac:dyDescent="0.2">
      <c r="A68" s="66">
        <v>302</v>
      </c>
      <c r="B68" s="58" t="s">
        <v>897</v>
      </c>
      <c r="C68" s="414" t="s">
        <v>284</v>
      </c>
      <c r="D68" s="415">
        <v>12</v>
      </c>
      <c r="E68" s="991">
        <v>0</v>
      </c>
      <c r="F68" s="1038">
        <v>0</v>
      </c>
      <c r="G68" s="991">
        <v>0</v>
      </c>
      <c r="H68" s="1038">
        <v>0</v>
      </c>
      <c r="I68" s="991">
        <v>0</v>
      </c>
      <c r="J68" s="1038">
        <v>0</v>
      </c>
      <c r="K68" s="991">
        <v>0</v>
      </c>
      <c r="L68" s="1038">
        <v>0</v>
      </c>
      <c r="M68" s="889">
        <v>290334</v>
      </c>
      <c r="N68" s="889">
        <v>0</v>
      </c>
      <c r="O68" s="889">
        <v>0</v>
      </c>
      <c r="P68" s="889">
        <v>0</v>
      </c>
      <c r="Q68" s="889">
        <v>0</v>
      </c>
      <c r="R68" s="374">
        <v>0</v>
      </c>
      <c r="S68" s="374">
        <v>-6248</v>
      </c>
      <c r="T68" s="872">
        <v>284086</v>
      </c>
      <c r="U68" s="67">
        <v>302</v>
      </c>
    </row>
    <row r="69" spans="1:21" s="96" customFormat="1" ht="23.1" customHeight="1" x14ac:dyDescent="0.2">
      <c r="A69" s="62">
        <v>303</v>
      </c>
      <c r="B69" s="61" t="s">
        <v>899</v>
      </c>
      <c r="C69" s="345" t="s">
        <v>284</v>
      </c>
      <c r="D69" s="416">
        <v>12</v>
      </c>
      <c r="E69" s="992">
        <v>0</v>
      </c>
      <c r="F69" s="1036">
        <v>0</v>
      </c>
      <c r="G69" s="992">
        <v>0</v>
      </c>
      <c r="H69" s="1036">
        <v>0</v>
      </c>
      <c r="I69" s="992">
        <v>0</v>
      </c>
      <c r="J69" s="1036">
        <v>0</v>
      </c>
      <c r="K69" s="992">
        <v>0</v>
      </c>
      <c r="L69" s="1036">
        <v>0</v>
      </c>
      <c r="M69" s="378">
        <v>30677</v>
      </c>
      <c r="N69" s="378">
        <v>0</v>
      </c>
      <c r="O69" s="378">
        <v>0</v>
      </c>
      <c r="P69" s="378">
        <v>0</v>
      </c>
      <c r="Q69" s="378">
        <v>0</v>
      </c>
      <c r="R69" s="372">
        <v>0</v>
      </c>
      <c r="S69" s="372">
        <v>0</v>
      </c>
      <c r="T69" s="387">
        <v>30677</v>
      </c>
      <c r="U69" s="75">
        <v>303</v>
      </c>
    </row>
    <row r="70" spans="1:21" s="96" customFormat="1" ht="23.1" customHeight="1" x14ac:dyDescent="0.2">
      <c r="A70" s="62"/>
      <c r="B70" s="61"/>
      <c r="C70" s="345"/>
      <c r="D70" s="416"/>
      <c r="E70" s="992"/>
      <c r="F70" s="1036"/>
      <c r="G70" s="992"/>
      <c r="H70" s="1036"/>
      <c r="I70" s="992"/>
      <c r="J70" s="1036"/>
      <c r="K70" s="992"/>
      <c r="L70" s="1036"/>
      <c r="M70" s="378"/>
      <c r="N70" s="378"/>
      <c r="O70" s="378"/>
      <c r="P70" s="378"/>
      <c r="Q70" s="378"/>
      <c r="R70" s="372"/>
      <c r="S70" s="372"/>
      <c r="T70" s="869"/>
      <c r="U70" s="63"/>
    </row>
    <row r="71" spans="1:21" s="96" customFormat="1" ht="23.1" customHeight="1" x14ac:dyDescent="0.2">
      <c r="A71" s="62"/>
      <c r="B71" s="61"/>
      <c r="C71" s="419"/>
      <c r="D71" s="416"/>
      <c r="E71" s="992"/>
      <c r="F71" s="1036"/>
      <c r="G71" s="992"/>
      <c r="H71" s="1036"/>
      <c r="I71" s="992"/>
      <c r="J71" s="1036"/>
      <c r="K71" s="992"/>
      <c r="L71" s="1036"/>
      <c r="M71" s="378"/>
      <c r="N71" s="378"/>
      <c r="O71" s="378"/>
      <c r="P71" s="378"/>
      <c r="Q71" s="378"/>
      <c r="R71" s="372"/>
      <c r="S71" s="372"/>
      <c r="T71" s="387"/>
      <c r="U71" s="63"/>
    </row>
    <row r="72" spans="1:21" s="96" customFormat="1" ht="23.1" customHeight="1" x14ac:dyDescent="0.2">
      <c r="A72" s="71"/>
      <c r="B72" s="72"/>
      <c r="C72" s="417"/>
      <c r="D72" s="418"/>
      <c r="E72" s="993"/>
      <c r="F72" s="1037"/>
      <c r="G72" s="993"/>
      <c r="H72" s="1037"/>
      <c r="I72" s="993"/>
      <c r="J72" s="1037"/>
      <c r="K72" s="993"/>
      <c r="L72" s="1037"/>
      <c r="M72" s="389"/>
      <c r="N72" s="389"/>
      <c r="O72" s="389"/>
      <c r="P72" s="389"/>
      <c r="Q72" s="389"/>
      <c r="R72" s="373"/>
      <c r="S72" s="373"/>
      <c r="T72" s="873"/>
      <c r="U72" s="73"/>
    </row>
    <row r="73" spans="1:21" s="96" customFormat="1" ht="23.1" customHeight="1" x14ac:dyDescent="0.2">
      <c r="A73" s="62"/>
      <c r="B73" s="61"/>
      <c r="C73" s="414"/>
      <c r="D73" s="415"/>
      <c r="E73" s="991"/>
      <c r="F73" s="1038"/>
      <c r="G73" s="991"/>
      <c r="H73" s="1038"/>
      <c r="I73" s="991"/>
      <c r="J73" s="1038"/>
      <c r="K73" s="991"/>
      <c r="L73" s="1038"/>
      <c r="M73" s="889"/>
      <c r="N73" s="889"/>
      <c r="O73" s="889"/>
      <c r="P73" s="889"/>
      <c r="Q73" s="889"/>
      <c r="R73" s="374"/>
      <c r="S73" s="374"/>
      <c r="T73" s="872"/>
      <c r="U73" s="63"/>
    </row>
    <row r="74" spans="1:21" s="96" customFormat="1" ht="23.1" customHeight="1" x14ac:dyDescent="0.2">
      <c r="A74" s="62"/>
      <c r="B74" s="61"/>
      <c r="C74" s="345"/>
      <c r="D74" s="416"/>
      <c r="E74" s="992"/>
      <c r="F74" s="1036"/>
      <c r="G74" s="992"/>
      <c r="H74" s="1036"/>
      <c r="I74" s="992"/>
      <c r="J74" s="1036"/>
      <c r="K74" s="992"/>
      <c r="L74" s="1036"/>
      <c r="M74" s="378"/>
      <c r="N74" s="378"/>
      <c r="O74" s="378"/>
      <c r="P74" s="378"/>
      <c r="Q74" s="378"/>
      <c r="R74" s="372"/>
      <c r="S74" s="372"/>
      <c r="T74" s="387"/>
      <c r="U74" s="63"/>
    </row>
    <row r="75" spans="1:21" s="96" customFormat="1" ht="23.1" customHeight="1" x14ac:dyDescent="0.2">
      <c r="A75" s="62"/>
      <c r="B75" s="61"/>
      <c r="C75" s="345"/>
      <c r="D75" s="416"/>
      <c r="E75" s="992"/>
      <c r="F75" s="1036"/>
      <c r="G75" s="992"/>
      <c r="H75" s="1036"/>
      <c r="I75" s="992"/>
      <c r="J75" s="1036"/>
      <c r="K75" s="992"/>
      <c r="L75" s="1036"/>
      <c r="M75" s="378"/>
      <c r="N75" s="378"/>
      <c r="O75" s="378"/>
      <c r="P75" s="378"/>
      <c r="Q75" s="378"/>
      <c r="R75" s="372"/>
      <c r="S75" s="372"/>
      <c r="T75" s="387"/>
      <c r="U75" s="63"/>
    </row>
    <row r="76" spans="1:21" s="96" customFormat="1" ht="23.1" customHeight="1" x14ac:dyDescent="0.2">
      <c r="A76" s="62"/>
      <c r="B76" s="61"/>
      <c r="C76" s="345"/>
      <c r="D76" s="416"/>
      <c r="E76" s="992"/>
      <c r="F76" s="1036"/>
      <c r="G76" s="992"/>
      <c r="H76" s="1036"/>
      <c r="I76" s="992"/>
      <c r="J76" s="1036"/>
      <c r="K76" s="992"/>
      <c r="L76" s="1036"/>
      <c r="M76" s="378"/>
      <c r="N76" s="378"/>
      <c r="O76" s="378"/>
      <c r="P76" s="378"/>
      <c r="Q76" s="378"/>
      <c r="R76" s="372"/>
      <c r="S76" s="372"/>
      <c r="T76" s="387"/>
      <c r="U76" s="63"/>
    </row>
    <row r="77" spans="1:21" s="96" customFormat="1" ht="23.1" customHeight="1" x14ac:dyDescent="0.2">
      <c r="A77" s="71"/>
      <c r="B77" s="72"/>
      <c r="C77" s="417"/>
      <c r="D77" s="418"/>
      <c r="E77" s="993"/>
      <c r="F77" s="1037"/>
      <c r="G77" s="993"/>
      <c r="H77" s="1037"/>
      <c r="I77" s="993"/>
      <c r="J77" s="1037"/>
      <c r="K77" s="993"/>
      <c r="L77" s="1037"/>
      <c r="M77" s="389"/>
      <c r="N77" s="389"/>
      <c r="O77" s="389"/>
      <c r="P77" s="389"/>
      <c r="Q77" s="389"/>
      <c r="R77" s="373"/>
      <c r="S77" s="373"/>
      <c r="T77" s="873"/>
      <c r="U77" s="73"/>
    </row>
    <row r="78" spans="1:21" s="96" customFormat="1" ht="23.1" customHeight="1" x14ac:dyDescent="0.2">
      <c r="A78" s="74"/>
      <c r="B78" s="61"/>
      <c r="C78" s="414"/>
      <c r="D78" s="415"/>
      <c r="E78" s="991"/>
      <c r="F78" s="1038"/>
      <c r="G78" s="991"/>
      <c r="H78" s="1038"/>
      <c r="I78" s="991"/>
      <c r="J78" s="1038"/>
      <c r="K78" s="991"/>
      <c r="L78" s="1038"/>
      <c r="M78" s="889"/>
      <c r="N78" s="889"/>
      <c r="O78" s="889"/>
      <c r="P78" s="889"/>
      <c r="Q78" s="889"/>
      <c r="R78" s="374"/>
      <c r="S78" s="374"/>
      <c r="T78" s="872"/>
      <c r="U78" s="75"/>
    </row>
    <row r="79" spans="1:21" s="96" customFormat="1" ht="23.1" customHeight="1" x14ac:dyDescent="0.2">
      <c r="A79" s="62"/>
      <c r="B79" s="61"/>
      <c r="C79" s="345"/>
      <c r="D79" s="416"/>
      <c r="E79" s="992"/>
      <c r="F79" s="1036"/>
      <c r="G79" s="992"/>
      <c r="H79" s="1036"/>
      <c r="I79" s="992"/>
      <c r="J79" s="1036"/>
      <c r="K79" s="992"/>
      <c r="L79" s="1036"/>
      <c r="M79" s="378"/>
      <c r="N79" s="378"/>
      <c r="O79" s="378"/>
      <c r="P79" s="378"/>
      <c r="Q79" s="378"/>
      <c r="R79" s="372"/>
      <c r="S79" s="372"/>
      <c r="T79" s="387"/>
      <c r="U79" s="63"/>
    </row>
    <row r="80" spans="1:21" s="96" customFormat="1" ht="23.1" customHeight="1" x14ac:dyDescent="0.2">
      <c r="A80" s="62"/>
      <c r="B80" s="61"/>
      <c r="C80" s="345"/>
      <c r="D80" s="416"/>
      <c r="E80" s="992"/>
      <c r="F80" s="1036"/>
      <c r="G80" s="992"/>
      <c r="H80" s="1036"/>
      <c r="I80" s="992"/>
      <c r="J80" s="1036"/>
      <c r="K80" s="992"/>
      <c r="L80" s="1036"/>
      <c r="M80" s="378"/>
      <c r="N80" s="378"/>
      <c r="O80" s="378"/>
      <c r="P80" s="378"/>
      <c r="Q80" s="378"/>
      <c r="R80" s="372"/>
      <c r="S80" s="372"/>
      <c r="T80" s="387"/>
      <c r="U80" s="63"/>
    </row>
    <row r="81" spans="1:21" s="96" customFormat="1" ht="23.1" customHeight="1" x14ac:dyDescent="0.2">
      <c r="A81" s="62"/>
      <c r="B81" s="61"/>
      <c r="C81" s="345"/>
      <c r="D81" s="416"/>
      <c r="E81" s="992"/>
      <c r="F81" s="1036"/>
      <c r="G81" s="992"/>
      <c r="H81" s="1036"/>
      <c r="I81" s="992"/>
      <c r="J81" s="1036"/>
      <c r="K81" s="992"/>
      <c r="L81" s="1036"/>
      <c r="M81" s="378"/>
      <c r="N81" s="378"/>
      <c r="O81" s="378"/>
      <c r="P81" s="378"/>
      <c r="Q81" s="378"/>
      <c r="R81" s="372"/>
      <c r="S81" s="372"/>
      <c r="T81" s="387"/>
      <c r="U81" s="63"/>
    </row>
    <row r="82" spans="1:21" s="96" customFormat="1" ht="23.1" customHeight="1" x14ac:dyDescent="0.2">
      <c r="A82" s="71"/>
      <c r="B82" s="72"/>
      <c r="C82" s="417"/>
      <c r="D82" s="418"/>
      <c r="E82" s="993"/>
      <c r="F82" s="1037"/>
      <c r="G82" s="993"/>
      <c r="H82" s="1037"/>
      <c r="I82" s="993"/>
      <c r="J82" s="1037"/>
      <c r="K82" s="993"/>
      <c r="L82" s="1037"/>
      <c r="M82" s="389"/>
      <c r="N82" s="389"/>
      <c r="O82" s="389"/>
      <c r="P82" s="389"/>
      <c r="Q82" s="389"/>
      <c r="R82" s="373"/>
      <c r="S82" s="373"/>
      <c r="T82" s="873"/>
      <c r="U82" s="73"/>
    </row>
    <row r="83" spans="1:21" s="96" customFormat="1" ht="23.1" customHeight="1" x14ac:dyDescent="0.2">
      <c r="A83" s="62"/>
      <c r="B83" s="61"/>
      <c r="C83" s="414"/>
      <c r="D83" s="415"/>
      <c r="E83" s="991"/>
      <c r="F83" s="1038"/>
      <c r="G83" s="991"/>
      <c r="H83" s="1038"/>
      <c r="I83" s="991"/>
      <c r="J83" s="1038"/>
      <c r="K83" s="991"/>
      <c r="L83" s="1038"/>
      <c r="M83" s="889"/>
      <c r="N83" s="889"/>
      <c r="O83" s="889"/>
      <c r="P83" s="889"/>
      <c r="Q83" s="889"/>
      <c r="R83" s="374"/>
      <c r="S83" s="374"/>
      <c r="T83" s="872"/>
      <c r="U83" s="63"/>
    </row>
    <row r="84" spans="1:21" s="96" customFormat="1" ht="23.1" customHeight="1" x14ac:dyDescent="0.2">
      <c r="A84" s="62"/>
      <c r="B84" s="61"/>
      <c r="C84" s="345"/>
      <c r="D84" s="416"/>
      <c r="E84" s="992"/>
      <c r="F84" s="1036"/>
      <c r="G84" s="992"/>
      <c r="H84" s="1036"/>
      <c r="I84" s="992"/>
      <c r="J84" s="1036"/>
      <c r="K84" s="992"/>
      <c r="L84" s="1036"/>
      <c r="M84" s="378"/>
      <c r="N84" s="378"/>
      <c r="O84" s="378"/>
      <c r="P84" s="378"/>
      <c r="Q84" s="378"/>
      <c r="R84" s="372"/>
      <c r="S84" s="372"/>
      <c r="T84" s="387"/>
      <c r="U84" s="63"/>
    </row>
    <row r="85" spans="1:21" s="96" customFormat="1" ht="23.1" customHeight="1" x14ac:dyDescent="0.2">
      <c r="A85" s="62"/>
      <c r="B85" s="61"/>
      <c r="C85" s="345"/>
      <c r="D85" s="416"/>
      <c r="E85" s="992"/>
      <c r="F85" s="1036"/>
      <c r="G85" s="992"/>
      <c r="H85" s="1036"/>
      <c r="I85" s="992"/>
      <c r="J85" s="1036"/>
      <c r="K85" s="992"/>
      <c r="L85" s="1036"/>
      <c r="M85" s="378"/>
      <c r="N85" s="378"/>
      <c r="O85" s="378"/>
      <c r="P85" s="378"/>
      <c r="Q85" s="378"/>
      <c r="R85" s="372"/>
      <c r="S85" s="372"/>
      <c r="T85" s="387"/>
      <c r="U85" s="63"/>
    </row>
    <row r="86" spans="1:21" s="96" customFormat="1" ht="23.1" customHeight="1" x14ac:dyDescent="0.2">
      <c r="A86" s="62"/>
      <c r="B86" s="61"/>
      <c r="C86" s="345"/>
      <c r="D86" s="416"/>
      <c r="E86" s="992"/>
      <c r="F86" s="1036"/>
      <c r="G86" s="992"/>
      <c r="H86" s="1036"/>
      <c r="I86" s="992"/>
      <c r="J86" s="1036"/>
      <c r="K86" s="992"/>
      <c r="L86" s="1036"/>
      <c r="M86" s="378"/>
      <c r="N86" s="378"/>
      <c r="O86" s="378"/>
      <c r="P86" s="378"/>
      <c r="Q86" s="378"/>
      <c r="R86" s="372"/>
      <c r="S86" s="372"/>
      <c r="T86" s="387"/>
      <c r="U86" s="63"/>
    </row>
    <row r="87" spans="1:21" s="96" customFormat="1" ht="23.1" customHeight="1" x14ac:dyDescent="0.2">
      <c r="A87" s="71"/>
      <c r="B87" s="72"/>
      <c r="C87" s="417"/>
      <c r="D87" s="418"/>
      <c r="E87" s="993"/>
      <c r="F87" s="1037"/>
      <c r="G87" s="993"/>
      <c r="H87" s="1037"/>
      <c r="I87" s="993"/>
      <c r="J87" s="1037"/>
      <c r="K87" s="993"/>
      <c r="L87" s="1037"/>
      <c r="M87" s="389"/>
      <c r="N87" s="389"/>
      <c r="O87" s="389"/>
      <c r="P87" s="389"/>
      <c r="Q87" s="389"/>
      <c r="R87" s="373"/>
      <c r="S87" s="373"/>
      <c r="T87" s="873"/>
      <c r="U87" s="73"/>
    </row>
    <row r="88" spans="1:21" s="96" customFormat="1" ht="23.1" customHeight="1" x14ac:dyDescent="0.2">
      <c r="A88" s="62"/>
      <c r="B88" s="61"/>
      <c r="C88" s="414"/>
      <c r="D88" s="415"/>
      <c r="E88" s="991"/>
      <c r="F88" s="1038"/>
      <c r="G88" s="991"/>
      <c r="H88" s="1038"/>
      <c r="I88" s="991"/>
      <c r="J88" s="1038"/>
      <c r="K88" s="991"/>
      <c r="L88" s="1038"/>
      <c r="M88" s="889"/>
      <c r="N88" s="889"/>
      <c r="O88" s="889"/>
      <c r="P88" s="889"/>
      <c r="Q88" s="889"/>
      <c r="R88" s="374"/>
      <c r="S88" s="374"/>
      <c r="T88" s="872"/>
      <c r="U88" s="63"/>
    </row>
    <row r="89" spans="1:21" s="96" customFormat="1" ht="23.1" customHeight="1" x14ac:dyDescent="0.2">
      <c r="A89" s="62"/>
      <c r="B89" s="61"/>
      <c r="C89" s="345"/>
      <c r="D89" s="416"/>
      <c r="E89" s="992"/>
      <c r="F89" s="1036"/>
      <c r="G89" s="992"/>
      <c r="H89" s="1036"/>
      <c r="I89" s="992"/>
      <c r="J89" s="1036"/>
      <c r="K89" s="992"/>
      <c r="L89" s="1036"/>
      <c r="M89" s="378"/>
      <c r="N89" s="378"/>
      <c r="O89" s="378"/>
      <c r="P89" s="378"/>
      <c r="Q89" s="378"/>
      <c r="R89" s="372"/>
      <c r="S89" s="372"/>
      <c r="T89" s="387"/>
      <c r="U89" s="63"/>
    </row>
    <row r="90" spans="1:21" s="96" customFormat="1" ht="23.1" customHeight="1" x14ac:dyDescent="0.2">
      <c r="A90" s="62"/>
      <c r="B90" s="61"/>
      <c r="C90" s="345"/>
      <c r="D90" s="416"/>
      <c r="E90" s="992"/>
      <c r="F90" s="1036"/>
      <c r="G90" s="992"/>
      <c r="H90" s="1036"/>
      <c r="I90" s="992"/>
      <c r="J90" s="1036"/>
      <c r="K90" s="992"/>
      <c r="L90" s="1036"/>
      <c r="M90" s="378"/>
      <c r="N90" s="378"/>
      <c r="O90" s="378"/>
      <c r="P90" s="378"/>
      <c r="Q90" s="378"/>
      <c r="R90" s="372"/>
      <c r="S90" s="372"/>
      <c r="T90" s="387"/>
      <c r="U90" s="63"/>
    </row>
    <row r="91" spans="1:21" s="96" customFormat="1" ht="23.1" customHeight="1" x14ac:dyDescent="0.2">
      <c r="A91" s="62"/>
      <c r="B91" s="61"/>
      <c r="C91" s="345"/>
      <c r="D91" s="416"/>
      <c r="E91" s="992"/>
      <c r="F91" s="1036"/>
      <c r="G91" s="992"/>
      <c r="H91" s="1036"/>
      <c r="I91" s="992"/>
      <c r="J91" s="1036"/>
      <c r="K91" s="992"/>
      <c r="L91" s="1036"/>
      <c r="M91" s="378"/>
      <c r="N91" s="378"/>
      <c r="O91" s="378"/>
      <c r="P91" s="378"/>
      <c r="Q91" s="378"/>
      <c r="R91" s="372"/>
      <c r="S91" s="372"/>
      <c r="T91" s="387"/>
      <c r="U91" s="63"/>
    </row>
    <row r="92" spans="1:21" s="96" customFormat="1" ht="23.1" customHeight="1" x14ac:dyDescent="0.2">
      <c r="A92" s="71"/>
      <c r="B92" s="72"/>
      <c r="C92" s="417"/>
      <c r="D92" s="418"/>
      <c r="E92" s="993"/>
      <c r="F92" s="1037"/>
      <c r="G92" s="993"/>
      <c r="H92" s="1037"/>
      <c r="I92" s="993"/>
      <c r="J92" s="1037"/>
      <c r="K92" s="993"/>
      <c r="L92" s="1037"/>
      <c r="M92" s="389"/>
      <c r="N92" s="389"/>
      <c r="O92" s="389"/>
      <c r="P92" s="389"/>
      <c r="Q92" s="389"/>
      <c r="R92" s="373"/>
      <c r="S92" s="373"/>
      <c r="T92" s="873"/>
      <c r="U92" s="73"/>
    </row>
    <row r="93" spans="1:21" s="96" customFormat="1" ht="23.1" customHeight="1" x14ac:dyDescent="0.2">
      <c r="A93" s="62"/>
      <c r="B93" s="61"/>
      <c r="C93" s="345"/>
      <c r="D93" s="416"/>
      <c r="E93" s="992"/>
      <c r="F93" s="1036"/>
      <c r="G93" s="992"/>
      <c r="H93" s="1036"/>
      <c r="I93" s="992"/>
      <c r="J93" s="1036"/>
      <c r="K93" s="992"/>
      <c r="L93" s="1036"/>
      <c r="M93" s="378"/>
      <c r="N93" s="378"/>
      <c r="O93" s="378"/>
      <c r="P93" s="378"/>
      <c r="Q93" s="378"/>
      <c r="R93" s="372"/>
      <c r="S93" s="372"/>
      <c r="T93" s="387"/>
      <c r="U93" s="63"/>
    </row>
    <row r="94" spans="1:21" s="96" customFormat="1" ht="23.1" customHeight="1" x14ac:dyDescent="0.2">
      <c r="A94" s="62"/>
      <c r="B94" s="61"/>
      <c r="C94" s="345"/>
      <c r="D94" s="416"/>
      <c r="E94" s="992"/>
      <c r="F94" s="1036"/>
      <c r="G94" s="992"/>
      <c r="H94" s="1036"/>
      <c r="I94" s="992"/>
      <c r="J94" s="1036"/>
      <c r="K94" s="992"/>
      <c r="L94" s="1036"/>
      <c r="M94" s="378"/>
      <c r="N94" s="378"/>
      <c r="O94" s="378"/>
      <c r="P94" s="378"/>
      <c r="Q94" s="378"/>
      <c r="R94" s="372"/>
      <c r="S94" s="372"/>
      <c r="T94" s="387"/>
      <c r="U94" s="63"/>
    </row>
    <row r="95" spans="1:21" s="96" customFormat="1" ht="23.1" customHeight="1" x14ac:dyDescent="0.2">
      <c r="A95" s="62"/>
      <c r="B95" s="61"/>
      <c r="C95" s="345"/>
      <c r="D95" s="416"/>
      <c r="E95" s="992"/>
      <c r="F95" s="1036"/>
      <c r="G95" s="992"/>
      <c r="H95" s="1036"/>
      <c r="I95" s="992"/>
      <c r="J95" s="1036"/>
      <c r="K95" s="992"/>
      <c r="L95" s="1036"/>
      <c r="M95" s="378"/>
      <c r="N95" s="378"/>
      <c r="O95" s="378"/>
      <c r="P95" s="378"/>
      <c r="Q95" s="378"/>
      <c r="R95" s="372"/>
      <c r="S95" s="372"/>
      <c r="T95" s="387"/>
      <c r="U95" s="63"/>
    </row>
    <row r="96" spans="1:21" s="175" customFormat="1" ht="23.1" customHeight="1" x14ac:dyDescent="0.2">
      <c r="A96" s="74"/>
      <c r="B96" s="61"/>
      <c r="C96" s="345"/>
      <c r="D96" s="416"/>
      <c r="E96" s="992"/>
      <c r="F96" s="1036"/>
      <c r="G96" s="992"/>
      <c r="H96" s="1036"/>
      <c r="I96" s="992"/>
      <c r="J96" s="1036"/>
      <c r="K96" s="992"/>
      <c r="L96" s="1036"/>
      <c r="M96" s="378"/>
      <c r="N96" s="378"/>
      <c r="O96" s="378"/>
      <c r="P96" s="378"/>
      <c r="Q96" s="378"/>
      <c r="R96" s="372"/>
      <c r="S96" s="372"/>
      <c r="T96" s="387"/>
      <c r="U96" s="75"/>
    </row>
    <row r="97" spans="1:21" s="175" customFormat="1" ht="23.1" customHeight="1" x14ac:dyDescent="0.2">
      <c r="A97" s="71"/>
      <c r="B97" s="72"/>
      <c r="C97" s="417"/>
      <c r="D97" s="418"/>
      <c r="E97" s="993"/>
      <c r="F97" s="1037"/>
      <c r="G97" s="993"/>
      <c r="H97" s="1037"/>
      <c r="I97" s="993"/>
      <c r="J97" s="1037"/>
      <c r="K97" s="993"/>
      <c r="L97" s="1037"/>
      <c r="M97" s="389"/>
      <c r="N97" s="389"/>
      <c r="O97" s="389"/>
      <c r="P97" s="389"/>
      <c r="Q97" s="389"/>
      <c r="R97" s="373"/>
      <c r="S97" s="373"/>
      <c r="T97" s="873"/>
      <c r="U97" s="73"/>
    </row>
    <row r="98" spans="1:21" s="96" customFormat="1" ht="23.1" customHeight="1" x14ac:dyDescent="0.2">
      <c r="A98" s="62"/>
      <c r="B98" s="61"/>
      <c r="C98" s="345"/>
      <c r="D98" s="416"/>
      <c r="E98" s="992"/>
      <c r="F98" s="1036"/>
      <c r="G98" s="992"/>
      <c r="H98" s="1036"/>
      <c r="I98" s="992"/>
      <c r="J98" s="1036"/>
      <c r="K98" s="992"/>
      <c r="L98" s="1036"/>
      <c r="M98" s="378"/>
      <c r="N98" s="378"/>
      <c r="O98" s="378"/>
      <c r="P98" s="378"/>
      <c r="Q98" s="378"/>
      <c r="R98" s="372"/>
      <c r="S98" s="372"/>
      <c r="T98" s="387"/>
      <c r="U98" s="63"/>
    </row>
    <row r="99" spans="1:21" s="96" customFormat="1" ht="23.1" customHeight="1" x14ac:dyDescent="0.2">
      <c r="A99" s="62"/>
      <c r="B99" s="61"/>
      <c r="C99" s="345"/>
      <c r="D99" s="416"/>
      <c r="E99" s="992"/>
      <c r="F99" s="1036"/>
      <c r="G99" s="992"/>
      <c r="H99" s="1036"/>
      <c r="I99" s="992"/>
      <c r="J99" s="1036"/>
      <c r="K99" s="992"/>
      <c r="L99" s="1036"/>
      <c r="M99" s="378"/>
      <c r="N99" s="378"/>
      <c r="O99" s="378"/>
      <c r="P99" s="378"/>
      <c r="Q99" s="378"/>
      <c r="R99" s="372"/>
      <c r="S99" s="372"/>
      <c r="T99" s="387"/>
      <c r="U99" s="63"/>
    </row>
    <row r="100" spans="1:21" s="96" customFormat="1" ht="23.1" customHeight="1" x14ac:dyDescent="0.2">
      <c r="A100" s="62"/>
      <c r="B100" s="61"/>
      <c r="C100" s="345"/>
      <c r="D100" s="416"/>
      <c r="E100" s="992"/>
      <c r="F100" s="1036"/>
      <c r="G100" s="992"/>
      <c r="H100" s="1036"/>
      <c r="I100" s="992"/>
      <c r="J100" s="1036"/>
      <c r="K100" s="992"/>
      <c r="L100" s="1036"/>
      <c r="M100" s="378"/>
      <c r="N100" s="378"/>
      <c r="O100" s="378"/>
      <c r="P100" s="378"/>
      <c r="Q100" s="378"/>
      <c r="R100" s="372"/>
      <c r="S100" s="372"/>
      <c r="T100" s="387"/>
      <c r="U100" s="63"/>
    </row>
    <row r="101" spans="1:21" s="175" customFormat="1" ht="23.1" customHeight="1" x14ac:dyDescent="0.2">
      <c r="A101" s="74"/>
      <c r="B101" s="61"/>
      <c r="C101" s="345"/>
      <c r="D101" s="416"/>
      <c r="E101" s="992"/>
      <c r="F101" s="1036"/>
      <c r="G101" s="992"/>
      <c r="H101" s="1036"/>
      <c r="I101" s="992"/>
      <c r="J101" s="1036"/>
      <c r="K101" s="992"/>
      <c r="L101" s="1036"/>
      <c r="M101" s="378"/>
      <c r="N101" s="378"/>
      <c r="O101" s="378"/>
      <c r="P101" s="378"/>
      <c r="Q101" s="378"/>
      <c r="R101" s="372"/>
      <c r="S101" s="372"/>
      <c r="T101" s="387"/>
      <c r="U101" s="75"/>
    </row>
    <row r="102" spans="1:21" s="175" customFormat="1" ht="23.1" customHeight="1" x14ac:dyDescent="0.2">
      <c r="A102" s="71"/>
      <c r="B102" s="72"/>
      <c r="C102" s="417"/>
      <c r="D102" s="418"/>
      <c r="E102" s="993"/>
      <c r="F102" s="1037"/>
      <c r="G102" s="993"/>
      <c r="H102" s="1037"/>
      <c r="I102" s="993"/>
      <c r="J102" s="1037"/>
      <c r="K102" s="993"/>
      <c r="L102" s="1037"/>
      <c r="M102" s="389"/>
      <c r="N102" s="389"/>
      <c r="O102" s="389"/>
      <c r="P102" s="389"/>
      <c r="Q102" s="389"/>
      <c r="R102" s="373"/>
      <c r="S102" s="373"/>
      <c r="T102" s="873"/>
      <c r="U102" s="73"/>
    </row>
    <row r="103" spans="1:21" s="175" customFormat="1" ht="23.1" customHeight="1" x14ac:dyDescent="0.2">
      <c r="A103" s="62"/>
      <c r="B103" s="61"/>
      <c r="C103" s="345"/>
      <c r="D103" s="416"/>
      <c r="E103" s="992"/>
      <c r="F103" s="1036"/>
      <c r="G103" s="992"/>
      <c r="H103" s="1036"/>
      <c r="I103" s="992"/>
      <c r="J103" s="1036"/>
      <c r="K103" s="992"/>
      <c r="L103" s="1036"/>
      <c r="M103" s="378"/>
      <c r="N103" s="378"/>
      <c r="O103" s="378"/>
      <c r="P103" s="378"/>
      <c r="Q103" s="378"/>
      <c r="R103" s="372"/>
      <c r="S103" s="372"/>
      <c r="T103" s="387"/>
      <c r="U103" s="63"/>
    </row>
    <row r="104" spans="1:21" s="175" customFormat="1" ht="23.1" customHeight="1" x14ac:dyDescent="0.2">
      <c r="A104" s="62"/>
      <c r="B104" s="61"/>
      <c r="C104" s="345"/>
      <c r="D104" s="416"/>
      <c r="E104" s="992"/>
      <c r="F104" s="1036"/>
      <c r="G104" s="992"/>
      <c r="H104" s="1036"/>
      <c r="I104" s="992"/>
      <c r="J104" s="1036"/>
      <c r="K104" s="992"/>
      <c r="L104" s="1036"/>
      <c r="M104" s="378"/>
      <c r="N104" s="378"/>
      <c r="O104" s="378"/>
      <c r="P104" s="378"/>
      <c r="Q104" s="378"/>
      <c r="R104" s="372"/>
      <c r="S104" s="372"/>
      <c r="T104" s="387"/>
      <c r="U104" s="63"/>
    </row>
    <row r="105" spans="1:21" s="175" customFormat="1" ht="23.1" customHeight="1" x14ac:dyDescent="0.2">
      <c r="A105" s="62"/>
      <c r="B105" s="61"/>
      <c r="C105" s="345"/>
      <c r="D105" s="416"/>
      <c r="E105" s="992"/>
      <c r="F105" s="1036"/>
      <c r="G105" s="992"/>
      <c r="H105" s="1036"/>
      <c r="I105" s="992"/>
      <c r="J105" s="1036"/>
      <c r="K105" s="992"/>
      <c r="L105" s="1036"/>
      <c r="M105" s="378"/>
      <c r="N105" s="378"/>
      <c r="O105" s="378"/>
      <c r="P105" s="378"/>
      <c r="Q105" s="378"/>
      <c r="R105" s="372"/>
      <c r="S105" s="372"/>
      <c r="T105" s="387"/>
      <c r="U105" s="63"/>
    </row>
    <row r="106" spans="1:21" s="96" customFormat="1" ht="23.1" customHeight="1" x14ac:dyDescent="0.2">
      <c r="A106" s="62"/>
      <c r="B106" s="61"/>
      <c r="C106" s="345"/>
      <c r="D106" s="416"/>
      <c r="E106" s="992"/>
      <c r="F106" s="1036"/>
      <c r="G106" s="992"/>
      <c r="H106" s="1036"/>
      <c r="I106" s="992"/>
      <c r="J106" s="1036"/>
      <c r="K106" s="992"/>
      <c r="L106" s="1036"/>
      <c r="M106" s="378"/>
      <c r="N106" s="378"/>
      <c r="O106" s="378"/>
      <c r="P106" s="378"/>
      <c r="Q106" s="378"/>
      <c r="R106" s="372"/>
      <c r="S106" s="372"/>
      <c r="T106" s="387"/>
      <c r="U106" s="63"/>
    </row>
    <row r="107" spans="1:21" s="96" customFormat="1" ht="23.1" customHeight="1" thickBot="1" x14ac:dyDescent="0.25">
      <c r="A107" s="77"/>
      <c r="B107" s="78"/>
      <c r="C107" s="421"/>
      <c r="D107" s="422"/>
      <c r="E107" s="994"/>
      <c r="F107" s="1039"/>
      <c r="G107" s="994"/>
      <c r="H107" s="1039"/>
      <c r="I107" s="994"/>
      <c r="J107" s="1039"/>
      <c r="K107" s="994"/>
      <c r="L107" s="1039"/>
      <c r="M107" s="892"/>
      <c r="N107" s="892"/>
      <c r="O107" s="892"/>
      <c r="P107" s="892"/>
      <c r="Q107" s="892"/>
      <c r="R107" s="380"/>
      <c r="S107" s="380"/>
      <c r="T107" s="874"/>
      <c r="U107" s="79"/>
    </row>
    <row r="108" spans="1:21" ht="21.9" customHeight="1" x14ac:dyDescent="0.2"/>
    <row r="109" spans="1:21" ht="21.9" customHeight="1" x14ac:dyDescent="0.2"/>
    <row r="110" spans="1:21" ht="21.9" customHeight="1" x14ac:dyDescent="0.2"/>
    <row r="111" spans="1:21" ht="21.9" customHeight="1" x14ac:dyDescent="0.2"/>
    <row r="112" spans="1:21" ht="21.9" customHeight="1" x14ac:dyDescent="0.2"/>
    <row r="113" ht="21.9" customHeight="1" x14ac:dyDescent="0.2"/>
    <row r="114" ht="21.9" customHeight="1" x14ac:dyDescent="0.2"/>
    <row r="115" ht="21.9" customHeight="1" x14ac:dyDescent="0.2"/>
    <row r="116" ht="21.9" customHeight="1" x14ac:dyDescent="0.2"/>
    <row r="117" ht="21.9" customHeight="1" x14ac:dyDescent="0.2"/>
    <row r="118" ht="21.9" customHeight="1" x14ac:dyDescent="0.2"/>
    <row r="119" ht="21.9" customHeight="1" x14ac:dyDescent="0.2"/>
    <row r="120" ht="21.9" customHeight="1" x14ac:dyDescent="0.2"/>
    <row r="121" ht="21.9" customHeight="1" x14ac:dyDescent="0.2"/>
    <row r="122" ht="21.9" customHeight="1" x14ac:dyDescent="0.2"/>
    <row r="123" ht="21.9" customHeight="1" x14ac:dyDescent="0.2"/>
    <row r="124" ht="21.9" customHeight="1" x14ac:dyDescent="0.2"/>
    <row r="125" ht="21.9" customHeight="1" x14ac:dyDescent="0.2"/>
    <row r="126" ht="21.9" customHeight="1" x14ac:dyDescent="0.2"/>
    <row r="127" ht="21.9" customHeight="1" x14ac:dyDescent="0.2"/>
    <row r="128" ht="21.9" customHeight="1" x14ac:dyDescent="0.2"/>
    <row r="129" ht="21.9" customHeight="1" x14ac:dyDescent="0.2"/>
    <row r="130" ht="21.9" customHeight="1" x14ac:dyDescent="0.2"/>
    <row r="131" ht="21.9" customHeight="1" x14ac:dyDescent="0.2"/>
    <row r="132" ht="21.9" customHeight="1" x14ac:dyDescent="0.2"/>
    <row r="133" ht="21.9" customHeight="1" x14ac:dyDescent="0.2"/>
    <row r="134" ht="21.9" customHeight="1" x14ac:dyDescent="0.2"/>
    <row r="135" ht="21.9" customHeight="1" x14ac:dyDescent="0.2"/>
    <row r="136" ht="21.9" customHeight="1" x14ac:dyDescent="0.2"/>
    <row r="137" ht="21.9" customHeight="1" x14ac:dyDescent="0.2"/>
    <row r="138" ht="21.9" customHeight="1" x14ac:dyDescent="0.2"/>
    <row r="139" ht="21.9" customHeight="1" x14ac:dyDescent="0.2"/>
    <row r="140" ht="21.9" customHeight="1" x14ac:dyDescent="0.2"/>
    <row r="141" ht="21.9" customHeight="1" x14ac:dyDescent="0.2"/>
    <row r="142" ht="21.9" customHeight="1" x14ac:dyDescent="0.2"/>
    <row r="143" ht="21.9" customHeight="1" x14ac:dyDescent="0.2"/>
    <row r="144" ht="21.9" customHeight="1" x14ac:dyDescent="0.2"/>
    <row r="145" ht="21.9" customHeight="1" x14ac:dyDescent="0.2"/>
    <row r="146" ht="21.9" customHeight="1" x14ac:dyDescent="0.2"/>
    <row r="147" ht="21.9" customHeight="1" x14ac:dyDescent="0.2"/>
    <row r="148" ht="21.9" customHeight="1" x14ac:dyDescent="0.2"/>
    <row r="149" ht="21.9" customHeight="1" x14ac:dyDescent="0.2"/>
    <row r="150" ht="21.9" customHeight="1" x14ac:dyDescent="0.2"/>
    <row r="151" ht="21.9" customHeight="1" x14ac:dyDescent="0.2"/>
    <row r="152" ht="21.9" customHeight="1" x14ac:dyDescent="0.2"/>
    <row r="153" ht="21.9" customHeight="1" x14ac:dyDescent="0.2"/>
    <row r="154" ht="21.9" customHeight="1" x14ac:dyDescent="0.2"/>
    <row r="155" ht="21.9" customHeight="1" x14ac:dyDescent="0.2"/>
    <row r="156" ht="21.9" customHeight="1" x14ac:dyDescent="0.2"/>
    <row r="157" ht="21.9" customHeight="1" x14ac:dyDescent="0.2"/>
    <row r="158" ht="21.9" customHeight="1" x14ac:dyDescent="0.2"/>
    <row r="159" ht="21.9" customHeight="1" x14ac:dyDescent="0.2"/>
    <row r="160" ht="21.9" customHeight="1" x14ac:dyDescent="0.2"/>
    <row r="161" ht="21.9" customHeight="1" x14ac:dyDescent="0.2"/>
    <row r="162" ht="21.9" customHeight="1" x14ac:dyDescent="0.2"/>
    <row r="163" ht="21.9" customHeight="1" x14ac:dyDescent="0.2"/>
    <row r="164" ht="21.9" customHeight="1" x14ac:dyDescent="0.2"/>
    <row r="165" ht="21.9" customHeight="1" x14ac:dyDescent="0.2"/>
    <row r="166" ht="21.9" customHeight="1" x14ac:dyDescent="0.2"/>
    <row r="167" ht="21.9" customHeight="1" x14ac:dyDescent="0.2"/>
    <row r="168" ht="21.9" customHeight="1" x14ac:dyDescent="0.2"/>
    <row r="169" ht="21.9" customHeight="1" x14ac:dyDescent="0.2"/>
    <row r="170" ht="21.9" customHeight="1" x14ac:dyDescent="0.2"/>
    <row r="171" ht="21.9" customHeight="1" x14ac:dyDescent="0.2"/>
    <row r="172" ht="21.9" customHeight="1" x14ac:dyDescent="0.2"/>
    <row r="173" ht="21.9" customHeight="1" x14ac:dyDescent="0.2"/>
    <row r="174" ht="21.9" customHeight="1" x14ac:dyDescent="0.2"/>
    <row r="175" ht="21.9" customHeight="1" x14ac:dyDescent="0.2"/>
    <row r="176" ht="21.9" customHeight="1" x14ac:dyDescent="0.2"/>
    <row r="177" ht="21.9" customHeight="1" x14ac:dyDescent="0.2"/>
    <row r="178" ht="21.9" customHeight="1" x14ac:dyDescent="0.2"/>
    <row r="179" ht="21.9" customHeight="1" x14ac:dyDescent="0.2"/>
    <row r="180" ht="21.9" customHeight="1" x14ac:dyDescent="0.2"/>
    <row r="181" ht="21.9" customHeight="1" x14ac:dyDescent="0.2"/>
    <row r="182" ht="21.9" customHeight="1" x14ac:dyDescent="0.2"/>
    <row r="183" ht="21.9" customHeight="1" x14ac:dyDescent="0.2"/>
    <row r="184" ht="21.9" customHeight="1" x14ac:dyDescent="0.2"/>
    <row r="185" ht="21.9" customHeight="1" x14ac:dyDescent="0.2"/>
    <row r="186" ht="21.9" customHeight="1" x14ac:dyDescent="0.2"/>
    <row r="187" ht="21.9" customHeight="1" x14ac:dyDescent="0.2"/>
    <row r="188" ht="21.9" customHeight="1" x14ac:dyDescent="0.2"/>
    <row r="189" ht="21.9" customHeight="1" x14ac:dyDescent="0.2"/>
    <row r="190" ht="21.9" customHeight="1" x14ac:dyDescent="0.2"/>
    <row r="191" ht="21.9" customHeight="1" x14ac:dyDescent="0.2"/>
    <row r="192" ht="21.9" customHeight="1" x14ac:dyDescent="0.2"/>
    <row r="193" ht="21.9" customHeight="1" x14ac:dyDescent="0.2"/>
    <row r="194" ht="21.9" customHeight="1" x14ac:dyDescent="0.2"/>
    <row r="195" ht="21.9" customHeight="1" x14ac:dyDescent="0.2"/>
    <row r="196" ht="21.9" customHeight="1" x14ac:dyDescent="0.2"/>
    <row r="197" ht="21.9" customHeight="1" x14ac:dyDescent="0.2"/>
    <row r="198" ht="21.9" customHeight="1" x14ac:dyDescent="0.2"/>
    <row r="199" ht="21.9" customHeight="1" x14ac:dyDescent="0.2"/>
    <row r="200" ht="21.9" customHeight="1" x14ac:dyDescent="0.2"/>
    <row r="201" ht="21.9" customHeight="1" x14ac:dyDescent="0.2"/>
    <row r="202" ht="21.9" customHeight="1" x14ac:dyDescent="0.2"/>
    <row r="203" ht="21.9" customHeight="1" x14ac:dyDescent="0.2"/>
    <row r="204" ht="21.9" customHeight="1" x14ac:dyDescent="0.2"/>
    <row r="205" ht="21.9" customHeight="1" x14ac:dyDescent="0.2"/>
    <row r="206" ht="21.9" customHeight="1" x14ac:dyDescent="0.2"/>
    <row r="207" ht="21.9" customHeight="1" x14ac:dyDescent="0.2"/>
    <row r="208" ht="21.9" customHeight="1" x14ac:dyDescent="0.2"/>
    <row r="209" ht="21.9" customHeight="1" x14ac:dyDescent="0.2"/>
    <row r="210" ht="21.9" customHeight="1" x14ac:dyDescent="0.2"/>
    <row r="211" ht="21.9" customHeight="1" x14ac:dyDescent="0.2"/>
    <row r="212" ht="21.9" customHeight="1" x14ac:dyDescent="0.2"/>
    <row r="213" ht="21.9" customHeight="1" x14ac:dyDescent="0.2"/>
    <row r="214" ht="21.9" customHeight="1" x14ac:dyDescent="0.2"/>
    <row r="215" ht="21.9" customHeight="1" x14ac:dyDescent="0.2"/>
    <row r="216" ht="21.9" customHeight="1" x14ac:dyDescent="0.2"/>
    <row r="217" ht="21.9" customHeight="1" x14ac:dyDescent="0.2"/>
    <row r="218" ht="21.9" customHeight="1" x14ac:dyDescent="0.2"/>
    <row r="219" ht="21.9" customHeight="1" x14ac:dyDescent="0.2"/>
    <row r="220" ht="21.9" customHeight="1" x14ac:dyDescent="0.2"/>
    <row r="221" ht="21.9" customHeight="1" x14ac:dyDescent="0.2"/>
    <row r="222" ht="21.9" customHeight="1" x14ac:dyDescent="0.2"/>
    <row r="223" ht="21.9" customHeight="1" x14ac:dyDescent="0.2"/>
    <row r="224" ht="21.9" customHeight="1" x14ac:dyDescent="0.2"/>
    <row r="225" ht="21.9" customHeight="1" x14ac:dyDescent="0.2"/>
    <row r="226" ht="21.9" customHeight="1" x14ac:dyDescent="0.2"/>
    <row r="227" ht="21.9" customHeight="1" x14ac:dyDescent="0.2"/>
    <row r="228" ht="21.9" customHeight="1" x14ac:dyDescent="0.2"/>
    <row r="229" ht="21.9" customHeight="1" x14ac:dyDescent="0.2"/>
    <row r="230" ht="21.9" customHeight="1" x14ac:dyDescent="0.2"/>
    <row r="231" ht="21.9" customHeight="1" x14ac:dyDescent="0.2"/>
    <row r="232" ht="21.9" customHeight="1" x14ac:dyDescent="0.2"/>
    <row r="233" ht="21.9" customHeight="1" x14ac:dyDescent="0.2"/>
    <row r="234" ht="21.9" customHeight="1" x14ac:dyDescent="0.2"/>
    <row r="235" ht="21.9" customHeight="1" x14ac:dyDescent="0.2"/>
    <row r="236" ht="21.9" customHeight="1" x14ac:dyDescent="0.2"/>
    <row r="237" ht="21.9" customHeight="1" x14ac:dyDescent="0.2"/>
    <row r="238" ht="21.9" customHeight="1" x14ac:dyDescent="0.2"/>
    <row r="239" ht="21.9" customHeight="1" x14ac:dyDescent="0.2"/>
    <row r="240" ht="21.9" customHeight="1" x14ac:dyDescent="0.2"/>
    <row r="241" ht="21.9" customHeight="1" x14ac:dyDescent="0.2"/>
    <row r="242" ht="21.9" customHeight="1" x14ac:dyDescent="0.2"/>
    <row r="243" ht="21.9" customHeight="1" x14ac:dyDescent="0.2"/>
    <row r="244" ht="21.9" customHeight="1" x14ac:dyDescent="0.2"/>
    <row r="245" ht="21.9" customHeight="1" x14ac:dyDescent="0.2"/>
    <row r="246" ht="21.9" customHeight="1" x14ac:dyDescent="0.2"/>
    <row r="247" ht="21.9" customHeight="1" x14ac:dyDescent="0.2"/>
    <row r="248" ht="21.9" customHeight="1" x14ac:dyDescent="0.2"/>
    <row r="249" ht="21.9" customHeight="1" x14ac:dyDescent="0.2"/>
    <row r="250" ht="21.9" customHeight="1" x14ac:dyDescent="0.2"/>
    <row r="251" ht="21.9" customHeight="1" x14ac:dyDescent="0.2"/>
    <row r="252" ht="21.9" customHeight="1" x14ac:dyDescent="0.2"/>
    <row r="253" ht="21.9" customHeight="1" x14ac:dyDescent="0.2"/>
    <row r="254" ht="21.9" customHeight="1" x14ac:dyDescent="0.2"/>
    <row r="255" ht="21.9" customHeight="1" x14ac:dyDescent="0.2"/>
    <row r="256" ht="21.9" customHeight="1" x14ac:dyDescent="0.2"/>
    <row r="257" ht="21.9" customHeight="1" x14ac:dyDescent="0.2"/>
    <row r="258" ht="21.9" customHeight="1" x14ac:dyDescent="0.2"/>
    <row r="259" ht="21.9" customHeight="1" x14ac:dyDescent="0.2"/>
    <row r="260" ht="21.9" customHeight="1" x14ac:dyDescent="0.2"/>
    <row r="261" ht="21.9" customHeight="1" x14ac:dyDescent="0.2"/>
    <row r="262" ht="21.9" customHeight="1" x14ac:dyDescent="0.2"/>
    <row r="263" ht="21.9" customHeight="1" x14ac:dyDescent="0.2"/>
    <row r="264" ht="21.9" customHeight="1" x14ac:dyDescent="0.2"/>
    <row r="265" ht="21.9" customHeight="1" x14ac:dyDescent="0.2"/>
    <row r="266" ht="21.9" customHeight="1" x14ac:dyDescent="0.2"/>
    <row r="267" ht="21.9" customHeight="1" x14ac:dyDescent="0.2"/>
    <row r="268" ht="21.9" customHeight="1" x14ac:dyDescent="0.2"/>
    <row r="269" ht="21.9" customHeight="1" x14ac:dyDescent="0.2"/>
    <row r="270" ht="21.9" customHeight="1" x14ac:dyDescent="0.2"/>
    <row r="271" ht="21.9" customHeight="1" x14ac:dyDescent="0.2"/>
    <row r="272" ht="21.9" customHeight="1" x14ac:dyDescent="0.2"/>
    <row r="273" ht="21.9" customHeight="1" x14ac:dyDescent="0.2"/>
    <row r="274" ht="21.9" customHeight="1" x14ac:dyDescent="0.2"/>
    <row r="275" ht="21.9" customHeight="1" x14ac:dyDescent="0.2"/>
    <row r="276" ht="21.9" customHeight="1" x14ac:dyDescent="0.2"/>
    <row r="277" ht="21.9" customHeight="1" x14ac:dyDescent="0.2"/>
    <row r="278" ht="21.9" customHeight="1" x14ac:dyDescent="0.2"/>
    <row r="279" ht="21.9" customHeight="1" x14ac:dyDescent="0.2"/>
    <row r="280" ht="21.9" customHeight="1" x14ac:dyDescent="0.2"/>
    <row r="281" ht="21.9" customHeight="1" x14ac:dyDescent="0.2"/>
    <row r="282" ht="21.9" customHeight="1" x14ac:dyDescent="0.2"/>
    <row r="283" ht="21.9" customHeight="1" x14ac:dyDescent="0.2"/>
    <row r="284" ht="21.9" customHeight="1" x14ac:dyDescent="0.2"/>
    <row r="285" ht="21.9" customHeight="1" x14ac:dyDescent="0.2"/>
    <row r="286" ht="21.9" customHeight="1" x14ac:dyDescent="0.2"/>
    <row r="287" ht="21.9" customHeight="1" x14ac:dyDescent="0.2"/>
  </sheetData>
  <mergeCells count="2">
    <mergeCell ref="K3:M3"/>
    <mergeCell ref="E3:J3"/>
  </mergeCells>
  <phoneticPr fontId="3"/>
  <printOptions horizontalCentered="1"/>
  <pageMargins left="0.59055118110236227" right="0.59055118110236227" top="0.54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0" man="1"/>
  </rowBreaks>
  <colBreaks count="1" manualBreakCount="1">
    <brk id="12" max="6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3"/>
  <dimension ref="A1:U11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4.88671875" style="80" customWidth="1"/>
    <col min="2" max="2" width="25.6640625" style="97" customWidth="1"/>
    <col min="3" max="6" width="13.77734375" style="97" customWidth="1"/>
    <col min="7" max="7" width="16.77734375" style="97" customWidth="1"/>
    <col min="8" max="8" width="17.77734375" style="97" customWidth="1"/>
    <col min="9" max="15" width="15.77734375" style="97" customWidth="1"/>
    <col min="16" max="16" width="15.77734375" style="161" customWidth="1"/>
    <col min="17" max="17" width="24.77734375" style="161" customWidth="1"/>
    <col min="18" max="18" width="19.77734375" style="161" customWidth="1"/>
    <col min="19" max="19" width="10.77734375" style="161" customWidth="1"/>
    <col min="20" max="20" width="4.88671875" style="179" customWidth="1"/>
    <col min="21" max="16384" width="9" style="97"/>
  </cols>
  <sheetData>
    <row r="1" spans="1:20" ht="30.9" customHeight="1" x14ac:dyDescent="0.2">
      <c r="A1" s="1738" t="s">
        <v>953</v>
      </c>
      <c r="T1" s="162"/>
    </row>
    <row r="2" spans="1:20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88" t="s">
        <v>356</v>
      </c>
    </row>
    <row r="3" spans="1:20" s="166" customFormat="1" ht="24.9" customHeight="1" x14ac:dyDescent="0.2">
      <c r="A3" s="13" t="s">
        <v>313</v>
      </c>
      <c r="B3" s="14"/>
      <c r="C3" s="181" t="s">
        <v>357</v>
      </c>
      <c r="D3" s="84"/>
      <c r="E3" s="84"/>
      <c r="F3" s="180"/>
      <c r="G3" s="164"/>
      <c r="H3" s="181" t="s">
        <v>358</v>
      </c>
      <c r="I3" s="180"/>
      <c r="J3" s="164"/>
      <c r="K3" s="164"/>
      <c r="L3" s="164"/>
      <c r="M3" s="164"/>
      <c r="N3" s="164"/>
      <c r="O3" s="164"/>
      <c r="P3" s="164"/>
      <c r="Q3" s="164"/>
      <c r="R3" s="164"/>
      <c r="S3" s="425"/>
      <c r="T3" s="20" t="s">
        <v>313</v>
      </c>
    </row>
    <row r="4" spans="1:20" s="166" customFormat="1" ht="24.9" customHeight="1" x14ac:dyDescent="0.2">
      <c r="A4" s="22" t="s">
        <v>314</v>
      </c>
      <c r="B4" s="23"/>
      <c r="C4" s="87"/>
      <c r="D4" s="87"/>
      <c r="E4" s="87"/>
      <c r="F4" s="87"/>
      <c r="G4" s="88" t="s">
        <v>254</v>
      </c>
      <c r="H4" s="87"/>
      <c r="I4" s="87"/>
      <c r="J4" s="88" t="s">
        <v>294</v>
      </c>
      <c r="K4" s="1501" t="s">
        <v>754</v>
      </c>
      <c r="L4" s="1501" t="s">
        <v>754</v>
      </c>
      <c r="M4" s="1501" t="s">
        <v>754</v>
      </c>
      <c r="N4" s="88" t="s">
        <v>359</v>
      </c>
      <c r="O4" s="88" t="s">
        <v>173</v>
      </c>
      <c r="P4" s="88" t="s">
        <v>294</v>
      </c>
      <c r="Q4" s="88" t="s">
        <v>360</v>
      </c>
      <c r="R4" s="88" t="s">
        <v>361</v>
      </c>
      <c r="S4" s="358" t="s">
        <v>444</v>
      </c>
      <c r="T4" s="28" t="s">
        <v>314</v>
      </c>
    </row>
    <row r="5" spans="1:20" s="166" customFormat="1" ht="24.9" customHeight="1" x14ac:dyDescent="0.2">
      <c r="A5" s="22" t="s">
        <v>315</v>
      </c>
      <c r="B5" s="23" t="s">
        <v>283</v>
      </c>
      <c r="C5" s="88" t="s">
        <v>296</v>
      </c>
      <c r="D5" s="88" t="s">
        <v>297</v>
      </c>
      <c r="E5" s="88" t="s">
        <v>298</v>
      </c>
      <c r="F5" s="88" t="s">
        <v>299</v>
      </c>
      <c r="G5" s="88"/>
      <c r="H5" s="88" t="s">
        <v>296</v>
      </c>
      <c r="I5" s="88" t="s">
        <v>297</v>
      </c>
      <c r="J5" s="88"/>
      <c r="K5" s="1501" t="s">
        <v>755</v>
      </c>
      <c r="L5" s="1501" t="s">
        <v>755</v>
      </c>
      <c r="M5" s="1501" t="s">
        <v>755</v>
      </c>
      <c r="N5" s="88"/>
      <c r="O5" s="88" t="s">
        <v>241</v>
      </c>
      <c r="P5" s="88"/>
      <c r="Q5" s="88"/>
      <c r="R5" s="88"/>
      <c r="S5" s="358" t="s">
        <v>445</v>
      </c>
      <c r="T5" s="28" t="s">
        <v>315</v>
      </c>
    </row>
    <row r="6" spans="1:20" s="166" customFormat="1" ht="24.9" customHeight="1" x14ac:dyDescent="0.2">
      <c r="A6" s="22" t="s">
        <v>316</v>
      </c>
      <c r="B6" s="23"/>
      <c r="C6" s="85" t="s">
        <v>362</v>
      </c>
      <c r="D6" s="85" t="s">
        <v>362</v>
      </c>
      <c r="E6" s="85" t="s">
        <v>363</v>
      </c>
      <c r="F6" s="85" t="s">
        <v>363</v>
      </c>
      <c r="G6" s="88" t="s">
        <v>255</v>
      </c>
      <c r="H6" s="88"/>
      <c r="I6" s="88"/>
      <c r="J6" s="88" t="s">
        <v>278</v>
      </c>
      <c r="K6" s="1501" t="s">
        <v>758</v>
      </c>
      <c r="L6" s="1501" t="s">
        <v>757</v>
      </c>
      <c r="M6" s="1501" t="s">
        <v>787</v>
      </c>
      <c r="N6" s="88" t="s">
        <v>278</v>
      </c>
      <c r="O6" s="88" t="s">
        <v>278</v>
      </c>
      <c r="P6" s="88" t="s">
        <v>279</v>
      </c>
      <c r="Q6" s="88" t="s">
        <v>364</v>
      </c>
      <c r="R6" s="88" t="s">
        <v>364</v>
      </c>
      <c r="S6" s="358" t="s">
        <v>446</v>
      </c>
      <c r="T6" s="28" t="s">
        <v>316</v>
      </c>
    </row>
    <row r="7" spans="1:20" s="16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359"/>
      <c r="T7" s="52" t="s">
        <v>317</v>
      </c>
    </row>
    <row r="8" spans="1:20" s="175" customFormat="1" ht="30" customHeight="1" x14ac:dyDescent="0.2">
      <c r="A8" s="26"/>
      <c r="B8" s="34" t="s">
        <v>6</v>
      </c>
      <c r="C8" s="467" t="s">
        <v>267</v>
      </c>
      <c r="D8" s="468" t="s">
        <v>267</v>
      </c>
      <c r="E8" s="468" t="s">
        <v>267</v>
      </c>
      <c r="F8" s="468" t="s">
        <v>267</v>
      </c>
      <c r="G8" s="468" t="s">
        <v>267</v>
      </c>
      <c r="H8" s="991">
        <v>396214136</v>
      </c>
      <c r="I8" s="991">
        <v>0</v>
      </c>
      <c r="J8" s="991">
        <v>362030</v>
      </c>
      <c r="K8" s="991">
        <v>175066</v>
      </c>
      <c r="L8" s="991">
        <v>0</v>
      </c>
      <c r="M8" s="991">
        <v>0</v>
      </c>
      <c r="N8" s="991">
        <v>3359</v>
      </c>
      <c r="O8" s="991">
        <v>5994</v>
      </c>
      <c r="P8" s="991">
        <v>420884</v>
      </c>
      <c r="Q8" s="474" t="s">
        <v>440</v>
      </c>
      <c r="R8" s="466" t="s">
        <v>440</v>
      </c>
      <c r="S8" s="475" t="s">
        <v>440</v>
      </c>
      <c r="T8" s="75"/>
    </row>
    <row r="9" spans="1:20" s="175" customFormat="1" ht="30" customHeight="1" x14ac:dyDescent="0.2">
      <c r="A9" s="26"/>
      <c r="B9" s="34" t="s">
        <v>565</v>
      </c>
      <c r="C9" s="469" t="s">
        <v>267</v>
      </c>
      <c r="D9" s="469" t="s">
        <v>267</v>
      </c>
      <c r="E9" s="469" t="s">
        <v>267</v>
      </c>
      <c r="F9" s="469" t="s">
        <v>267</v>
      </c>
      <c r="G9" s="469" t="s">
        <v>267</v>
      </c>
      <c r="H9" s="992">
        <v>396214136</v>
      </c>
      <c r="I9" s="996">
        <v>0</v>
      </c>
      <c r="J9" s="996">
        <v>354234</v>
      </c>
      <c r="K9" s="996">
        <v>175066</v>
      </c>
      <c r="L9" s="996">
        <v>0</v>
      </c>
      <c r="M9" s="996">
        <v>0</v>
      </c>
      <c r="N9" s="996">
        <v>3359</v>
      </c>
      <c r="O9" s="996">
        <v>5994</v>
      </c>
      <c r="P9" s="378">
        <v>411236</v>
      </c>
      <c r="Q9" s="458" t="s">
        <v>440</v>
      </c>
      <c r="R9" s="458" t="s">
        <v>440</v>
      </c>
      <c r="S9" s="459" t="s">
        <v>440</v>
      </c>
      <c r="T9" s="63"/>
    </row>
    <row r="10" spans="1:20" s="175" customFormat="1" ht="30" customHeight="1" x14ac:dyDescent="0.2">
      <c r="A10" s="26"/>
      <c r="B10" s="34" t="s">
        <v>566</v>
      </c>
      <c r="C10" s="469" t="s">
        <v>267</v>
      </c>
      <c r="D10" s="469" t="s">
        <v>267</v>
      </c>
      <c r="E10" s="469" t="s">
        <v>267</v>
      </c>
      <c r="F10" s="469" t="s">
        <v>267</v>
      </c>
      <c r="G10" s="469" t="s">
        <v>267</v>
      </c>
      <c r="H10" s="996">
        <v>0</v>
      </c>
      <c r="I10" s="996">
        <v>0</v>
      </c>
      <c r="J10" s="996">
        <v>7796</v>
      </c>
      <c r="K10" s="996">
        <v>0</v>
      </c>
      <c r="L10" s="996">
        <v>0</v>
      </c>
      <c r="M10" s="996">
        <v>0</v>
      </c>
      <c r="N10" s="996">
        <v>0</v>
      </c>
      <c r="O10" s="996">
        <v>0</v>
      </c>
      <c r="P10" s="377">
        <v>9648</v>
      </c>
      <c r="Q10" s="458" t="s">
        <v>440</v>
      </c>
      <c r="R10" s="462" t="s">
        <v>440</v>
      </c>
      <c r="S10" s="476" t="s">
        <v>440</v>
      </c>
      <c r="T10" s="63"/>
    </row>
    <row r="11" spans="1:20" s="166" customFormat="1" ht="30" customHeight="1" x14ac:dyDescent="0.2">
      <c r="A11" s="22"/>
      <c r="B11" s="29" t="s">
        <v>567</v>
      </c>
      <c r="C11" s="470" t="s">
        <v>267</v>
      </c>
      <c r="D11" s="462" t="s">
        <v>267</v>
      </c>
      <c r="E11" s="462" t="s">
        <v>267</v>
      </c>
      <c r="F11" s="462" t="s">
        <v>267</v>
      </c>
      <c r="G11" s="462" t="s">
        <v>267</v>
      </c>
      <c r="H11" s="996">
        <v>381433106</v>
      </c>
      <c r="I11" s="996">
        <v>0</v>
      </c>
      <c r="J11" s="996">
        <v>339543</v>
      </c>
      <c r="K11" s="996">
        <v>167544</v>
      </c>
      <c r="L11" s="996">
        <v>0</v>
      </c>
      <c r="M11" s="996">
        <v>0</v>
      </c>
      <c r="N11" s="996">
        <v>3305</v>
      </c>
      <c r="O11" s="996">
        <v>5837</v>
      </c>
      <c r="P11" s="377">
        <v>394012</v>
      </c>
      <c r="Q11" s="458" t="s">
        <v>440</v>
      </c>
      <c r="R11" s="462" t="s">
        <v>440</v>
      </c>
      <c r="S11" s="476" t="s">
        <v>440</v>
      </c>
      <c r="T11" s="55"/>
    </row>
    <row r="12" spans="1:20" s="166" customFormat="1" ht="30" customHeight="1" x14ac:dyDescent="0.2">
      <c r="A12" s="107"/>
      <c r="B12" s="182" t="s">
        <v>568</v>
      </c>
      <c r="C12" s="470" t="s">
        <v>267</v>
      </c>
      <c r="D12" s="462" t="s">
        <v>267</v>
      </c>
      <c r="E12" s="462" t="s">
        <v>267</v>
      </c>
      <c r="F12" s="462" t="s">
        <v>267</v>
      </c>
      <c r="G12" s="462" t="s">
        <v>267</v>
      </c>
      <c r="H12" s="997">
        <v>14781030</v>
      </c>
      <c r="I12" s="997">
        <v>0</v>
      </c>
      <c r="J12" s="997">
        <v>14691</v>
      </c>
      <c r="K12" s="997">
        <v>7522</v>
      </c>
      <c r="L12" s="997">
        <v>0</v>
      </c>
      <c r="M12" s="997">
        <v>0</v>
      </c>
      <c r="N12" s="997">
        <v>54</v>
      </c>
      <c r="O12" s="997">
        <v>157</v>
      </c>
      <c r="P12" s="379">
        <v>17224</v>
      </c>
      <c r="Q12" s="460" t="s">
        <v>440</v>
      </c>
      <c r="R12" s="460" t="s">
        <v>440</v>
      </c>
      <c r="S12" s="461" t="s">
        <v>440</v>
      </c>
      <c r="T12" s="123"/>
    </row>
    <row r="13" spans="1:20" ht="23.1" customHeight="1" x14ac:dyDescent="0.2">
      <c r="A13" s="60">
        <v>1</v>
      </c>
      <c r="B13" s="92" t="s">
        <v>796</v>
      </c>
      <c r="C13" s="981">
        <v>2.34</v>
      </c>
      <c r="D13" s="981">
        <v>0</v>
      </c>
      <c r="E13" s="991">
        <v>10800</v>
      </c>
      <c r="F13" s="991">
        <v>8160</v>
      </c>
      <c r="G13" s="991">
        <v>170</v>
      </c>
      <c r="H13" s="991">
        <v>52706807</v>
      </c>
      <c r="I13" s="991">
        <v>0</v>
      </c>
      <c r="J13" s="991">
        <v>49619</v>
      </c>
      <c r="K13" s="991">
        <v>24737</v>
      </c>
      <c r="L13" s="991">
        <v>0</v>
      </c>
      <c r="M13" s="991">
        <v>0</v>
      </c>
      <c r="N13" s="991">
        <v>2810</v>
      </c>
      <c r="O13" s="991">
        <v>1510</v>
      </c>
      <c r="P13" s="991">
        <v>56470</v>
      </c>
      <c r="Q13" s="427" t="s">
        <v>910</v>
      </c>
      <c r="R13" s="414" t="s">
        <v>440</v>
      </c>
      <c r="S13" s="428" t="s">
        <v>911</v>
      </c>
      <c r="T13" s="55">
        <v>1</v>
      </c>
    </row>
    <row r="14" spans="1:20" ht="23.1" customHeight="1" x14ac:dyDescent="0.2">
      <c r="A14" s="60">
        <v>2</v>
      </c>
      <c r="B14" s="92" t="s">
        <v>798</v>
      </c>
      <c r="C14" s="983">
        <v>2.4</v>
      </c>
      <c r="D14" s="983">
        <v>0</v>
      </c>
      <c r="E14" s="992">
        <v>19000</v>
      </c>
      <c r="F14" s="992">
        <v>0</v>
      </c>
      <c r="G14" s="992">
        <v>170</v>
      </c>
      <c r="H14" s="992">
        <v>4857254</v>
      </c>
      <c r="I14" s="996">
        <v>0</v>
      </c>
      <c r="J14" s="996">
        <v>4309</v>
      </c>
      <c r="K14" s="996">
        <v>2274</v>
      </c>
      <c r="L14" s="996">
        <v>0</v>
      </c>
      <c r="M14" s="996">
        <v>0</v>
      </c>
      <c r="N14" s="996">
        <v>3</v>
      </c>
      <c r="O14" s="996">
        <v>197</v>
      </c>
      <c r="P14" s="378">
        <v>5213</v>
      </c>
      <c r="Q14" s="429" t="s">
        <v>910</v>
      </c>
      <c r="R14" s="1660" t="s">
        <v>440</v>
      </c>
      <c r="S14" s="430" t="s">
        <v>911</v>
      </c>
      <c r="T14" s="55">
        <v>2</v>
      </c>
    </row>
    <row r="15" spans="1:20" ht="23.1" customHeight="1" x14ac:dyDescent="0.2">
      <c r="A15" s="60">
        <v>3</v>
      </c>
      <c r="B15" s="92" t="s">
        <v>800</v>
      </c>
      <c r="C15" s="999">
        <v>1.5</v>
      </c>
      <c r="D15" s="999">
        <v>0</v>
      </c>
      <c r="E15" s="996">
        <v>10800</v>
      </c>
      <c r="F15" s="996">
        <v>0</v>
      </c>
      <c r="G15" s="996">
        <v>170</v>
      </c>
      <c r="H15" s="996">
        <v>35103062</v>
      </c>
      <c r="I15" s="996">
        <v>0</v>
      </c>
      <c r="J15" s="996">
        <v>25440</v>
      </c>
      <c r="K15" s="996">
        <v>11603</v>
      </c>
      <c r="L15" s="996">
        <v>0</v>
      </c>
      <c r="M15" s="996">
        <v>0</v>
      </c>
      <c r="N15" s="996">
        <v>29</v>
      </c>
      <c r="O15" s="996">
        <v>360</v>
      </c>
      <c r="P15" s="377">
        <v>29124</v>
      </c>
      <c r="Q15" s="429" t="s">
        <v>910</v>
      </c>
      <c r="R15" s="345" t="s">
        <v>440</v>
      </c>
      <c r="S15" s="431" t="s">
        <v>912</v>
      </c>
      <c r="T15" s="55">
        <v>3</v>
      </c>
    </row>
    <row r="16" spans="1:20" ht="23.1" customHeight="1" x14ac:dyDescent="0.2">
      <c r="A16" s="60">
        <v>4</v>
      </c>
      <c r="B16" s="92" t="s">
        <v>802</v>
      </c>
      <c r="C16" s="999">
        <v>1.2</v>
      </c>
      <c r="D16" s="999">
        <v>0</v>
      </c>
      <c r="E16" s="996">
        <v>9610</v>
      </c>
      <c r="F16" s="996">
        <v>0</v>
      </c>
      <c r="G16" s="996">
        <v>170</v>
      </c>
      <c r="H16" s="996">
        <v>41493763</v>
      </c>
      <c r="I16" s="996">
        <v>0</v>
      </c>
      <c r="J16" s="996">
        <v>31798</v>
      </c>
      <c r="K16" s="996">
        <v>15604</v>
      </c>
      <c r="L16" s="996">
        <v>0</v>
      </c>
      <c r="M16" s="996">
        <v>0</v>
      </c>
      <c r="N16" s="996">
        <v>91</v>
      </c>
      <c r="O16" s="996">
        <v>252</v>
      </c>
      <c r="P16" s="377">
        <v>36206</v>
      </c>
      <c r="Q16" s="429" t="s">
        <v>910</v>
      </c>
      <c r="R16" s="345" t="s">
        <v>440</v>
      </c>
      <c r="S16" s="431" t="s">
        <v>911</v>
      </c>
      <c r="T16" s="55">
        <v>4</v>
      </c>
    </row>
    <row r="17" spans="1:20" ht="23.1" customHeight="1" x14ac:dyDescent="0.2">
      <c r="A17" s="176">
        <v>5</v>
      </c>
      <c r="B17" s="177" t="s">
        <v>804</v>
      </c>
      <c r="C17" s="1000">
        <v>1.83</v>
      </c>
      <c r="D17" s="1000">
        <v>0</v>
      </c>
      <c r="E17" s="997">
        <v>13800</v>
      </c>
      <c r="F17" s="997">
        <v>0</v>
      </c>
      <c r="G17" s="997">
        <v>170</v>
      </c>
      <c r="H17" s="997">
        <v>2766288</v>
      </c>
      <c r="I17" s="997">
        <v>0</v>
      </c>
      <c r="J17" s="997">
        <v>3204</v>
      </c>
      <c r="K17" s="997">
        <v>1816</v>
      </c>
      <c r="L17" s="997">
        <v>0</v>
      </c>
      <c r="M17" s="997">
        <v>0</v>
      </c>
      <c r="N17" s="997">
        <v>2</v>
      </c>
      <c r="O17" s="997">
        <v>38</v>
      </c>
      <c r="P17" s="379">
        <v>3729</v>
      </c>
      <c r="Q17" s="432" t="s">
        <v>910</v>
      </c>
      <c r="R17" s="1658" t="s">
        <v>440</v>
      </c>
      <c r="S17" s="433" t="s">
        <v>912</v>
      </c>
      <c r="T17" s="123">
        <v>5</v>
      </c>
    </row>
    <row r="18" spans="1:20" ht="23.1" customHeight="1" x14ac:dyDescent="0.2">
      <c r="A18" s="60">
        <v>6</v>
      </c>
      <c r="B18" s="92" t="s">
        <v>806</v>
      </c>
      <c r="C18" s="1001">
        <v>1.1000000000000001</v>
      </c>
      <c r="D18" s="1001">
        <v>0</v>
      </c>
      <c r="E18" s="998">
        <v>10000</v>
      </c>
      <c r="F18" s="998">
        <v>0</v>
      </c>
      <c r="G18" s="998">
        <v>170</v>
      </c>
      <c r="H18" s="998">
        <v>6765833</v>
      </c>
      <c r="I18" s="998">
        <v>0</v>
      </c>
      <c r="J18" s="998">
        <v>6722</v>
      </c>
      <c r="K18" s="998">
        <v>3591</v>
      </c>
      <c r="L18" s="998">
        <v>0</v>
      </c>
      <c r="M18" s="998">
        <v>0</v>
      </c>
      <c r="N18" s="998">
        <v>10</v>
      </c>
      <c r="O18" s="998">
        <v>33</v>
      </c>
      <c r="P18" s="894">
        <v>7850</v>
      </c>
      <c r="Q18" s="434" t="s">
        <v>910</v>
      </c>
      <c r="R18" s="1659" t="s">
        <v>440</v>
      </c>
      <c r="S18" s="436" t="s">
        <v>912</v>
      </c>
      <c r="T18" s="55">
        <v>6</v>
      </c>
    </row>
    <row r="19" spans="1:20" ht="23.1" customHeight="1" x14ac:dyDescent="0.2">
      <c r="A19" s="60">
        <v>7</v>
      </c>
      <c r="B19" s="92" t="s">
        <v>808</v>
      </c>
      <c r="C19" s="999">
        <v>1.61</v>
      </c>
      <c r="D19" s="999">
        <v>0</v>
      </c>
      <c r="E19" s="996">
        <v>12900</v>
      </c>
      <c r="F19" s="996">
        <v>0</v>
      </c>
      <c r="G19" s="996">
        <v>170</v>
      </c>
      <c r="H19" s="996">
        <v>32194876</v>
      </c>
      <c r="I19" s="996">
        <v>0</v>
      </c>
      <c r="J19" s="996">
        <v>27818</v>
      </c>
      <c r="K19" s="996">
        <v>13871</v>
      </c>
      <c r="L19" s="996">
        <v>0</v>
      </c>
      <c r="M19" s="996">
        <v>0</v>
      </c>
      <c r="N19" s="996">
        <v>75</v>
      </c>
      <c r="O19" s="996">
        <v>373</v>
      </c>
      <c r="P19" s="377">
        <v>31804</v>
      </c>
      <c r="Q19" s="437" t="s">
        <v>910</v>
      </c>
      <c r="R19" s="1660" t="s">
        <v>440</v>
      </c>
      <c r="S19" s="430" t="s">
        <v>911</v>
      </c>
      <c r="T19" s="55">
        <v>7</v>
      </c>
    </row>
    <row r="20" spans="1:20" ht="23.1" customHeight="1" x14ac:dyDescent="0.2">
      <c r="A20" s="60">
        <v>8</v>
      </c>
      <c r="B20" s="92" t="s">
        <v>810</v>
      </c>
      <c r="C20" s="999">
        <v>2.36</v>
      </c>
      <c r="D20" s="999">
        <v>0</v>
      </c>
      <c r="E20" s="996">
        <v>12600</v>
      </c>
      <c r="F20" s="996">
        <v>0</v>
      </c>
      <c r="G20" s="996">
        <v>170</v>
      </c>
      <c r="H20" s="996">
        <v>8548803</v>
      </c>
      <c r="I20" s="996">
        <v>0</v>
      </c>
      <c r="J20" s="996">
        <v>8797</v>
      </c>
      <c r="K20" s="996">
        <v>4508</v>
      </c>
      <c r="L20" s="996">
        <v>0</v>
      </c>
      <c r="M20" s="996">
        <v>0</v>
      </c>
      <c r="N20" s="996">
        <v>8</v>
      </c>
      <c r="O20" s="996">
        <v>178</v>
      </c>
      <c r="P20" s="377">
        <v>10203</v>
      </c>
      <c r="Q20" s="437" t="s">
        <v>910</v>
      </c>
      <c r="R20" s="1660" t="s">
        <v>440</v>
      </c>
      <c r="S20" s="429" t="s">
        <v>911</v>
      </c>
      <c r="T20" s="55">
        <v>8</v>
      </c>
    </row>
    <row r="21" spans="1:20" s="96" customFormat="1" ht="23.1" customHeight="1" x14ac:dyDescent="0.2">
      <c r="A21" s="60">
        <v>9</v>
      </c>
      <c r="B21" s="92" t="s">
        <v>812</v>
      </c>
      <c r="C21" s="999">
        <v>1.9</v>
      </c>
      <c r="D21" s="999">
        <v>0</v>
      </c>
      <c r="E21" s="996">
        <v>14000</v>
      </c>
      <c r="F21" s="996">
        <v>0</v>
      </c>
      <c r="G21" s="996">
        <v>170</v>
      </c>
      <c r="H21" s="996">
        <v>5522937</v>
      </c>
      <c r="I21" s="992">
        <v>0</v>
      </c>
      <c r="J21" s="992">
        <v>5387</v>
      </c>
      <c r="K21" s="992">
        <v>2735</v>
      </c>
      <c r="L21" s="992">
        <v>0</v>
      </c>
      <c r="M21" s="992">
        <v>0</v>
      </c>
      <c r="N21" s="992">
        <v>3</v>
      </c>
      <c r="O21" s="992">
        <v>67</v>
      </c>
      <c r="P21" s="378">
        <v>6299</v>
      </c>
      <c r="Q21" s="437" t="s">
        <v>910</v>
      </c>
      <c r="R21" s="1660" t="s">
        <v>440</v>
      </c>
      <c r="S21" s="438" t="s">
        <v>912</v>
      </c>
      <c r="T21" s="55">
        <v>9</v>
      </c>
    </row>
    <row r="22" spans="1:20" s="96" customFormat="1" ht="23.1" customHeight="1" x14ac:dyDescent="0.2">
      <c r="A22" s="62">
        <v>10</v>
      </c>
      <c r="B22" s="61" t="s">
        <v>814</v>
      </c>
      <c r="C22" s="983">
        <v>2.1</v>
      </c>
      <c r="D22" s="983">
        <v>0</v>
      </c>
      <c r="E22" s="992">
        <v>16000</v>
      </c>
      <c r="F22" s="992">
        <v>0</v>
      </c>
      <c r="G22" s="992">
        <v>170</v>
      </c>
      <c r="H22" s="992">
        <v>4030727</v>
      </c>
      <c r="I22" s="992">
        <v>0</v>
      </c>
      <c r="J22" s="992">
        <v>5777</v>
      </c>
      <c r="K22" s="992">
        <v>2997</v>
      </c>
      <c r="L22" s="992">
        <v>0</v>
      </c>
      <c r="M22" s="992">
        <v>0</v>
      </c>
      <c r="N22" s="992">
        <v>60</v>
      </c>
      <c r="O22" s="992">
        <v>56</v>
      </c>
      <c r="P22" s="378">
        <v>6588</v>
      </c>
      <c r="Q22" s="437" t="s">
        <v>910</v>
      </c>
      <c r="R22" s="1660" t="s">
        <v>440</v>
      </c>
      <c r="S22" s="429" t="s">
        <v>912</v>
      </c>
      <c r="T22" s="63">
        <v>10</v>
      </c>
    </row>
    <row r="23" spans="1:20" s="96" customFormat="1" ht="23.1" customHeight="1" x14ac:dyDescent="0.2">
      <c r="A23" s="66">
        <v>11</v>
      </c>
      <c r="B23" s="58" t="s">
        <v>816</v>
      </c>
      <c r="C23" s="981">
        <v>1.68</v>
      </c>
      <c r="D23" s="981">
        <v>0</v>
      </c>
      <c r="E23" s="991">
        <v>15000</v>
      </c>
      <c r="F23" s="991">
        <v>0</v>
      </c>
      <c r="G23" s="991">
        <v>170</v>
      </c>
      <c r="H23" s="991">
        <v>8490367</v>
      </c>
      <c r="I23" s="991">
        <v>0</v>
      </c>
      <c r="J23" s="991">
        <v>6998</v>
      </c>
      <c r="K23" s="991">
        <v>3436</v>
      </c>
      <c r="L23" s="991">
        <v>0</v>
      </c>
      <c r="M23" s="991">
        <v>0</v>
      </c>
      <c r="N23" s="991">
        <v>6</v>
      </c>
      <c r="O23" s="991">
        <v>139</v>
      </c>
      <c r="P23" s="889">
        <v>8117</v>
      </c>
      <c r="Q23" s="444" t="s">
        <v>910</v>
      </c>
      <c r="R23" s="1659" t="s">
        <v>440</v>
      </c>
      <c r="S23" s="445" t="s">
        <v>912</v>
      </c>
      <c r="T23" s="67">
        <v>11</v>
      </c>
    </row>
    <row r="24" spans="1:20" s="96" customFormat="1" ht="23.1" customHeight="1" x14ac:dyDescent="0.2">
      <c r="A24" s="62">
        <v>12</v>
      </c>
      <c r="B24" s="61" t="s">
        <v>818</v>
      </c>
      <c r="C24" s="983">
        <v>1.2</v>
      </c>
      <c r="D24" s="983">
        <v>0</v>
      </c>
      <c r="E24" s="992">
        <v>11000</v>
      </c>
      <c r="F24" s="992">
        <v>0</v>
      </c>
      <c r="G24" s="992">
        <v>170</v>
      </c>
      <c r="H24" s="992">
        <v>9003510</v>
      </c>
      <c r="I24" s="992">
        <v>0</v>
      </c>
      <c r="J24" s="992">
        <v>9419</v>
      </c>
      <c r="K24" s="992">
        <v>4589</v>
      </c>
      <c r="L24" s="992">
        <v>0</v>
      </c>
      <c r="M24" s="992">
        <v>0</v>
      </c>
      <c r="N24" s="992">
        <v>7</v>
      </c>
      <c r="O24" s="992">
        <v>55</v>
      </c>
      <c r="P24" s="378">
        <v>10781</v>
      </c>
      <c r="Q24" s="437" t="s">
        <v>910</v>
      </c>
      <c r="R24" s="1660" t="s">
        <v>440</v>
      </c>
      <c r="S24" s="438" t="s">
        <v>912</v>
      </c>
      <c r="T24" s="63">
        <v>12</v>
      </c>
    </row>
    <row r="25" spans="1:20" s="96" customFormat="1" ht="23.1" customHeight="1" x14ac:dyDescent="0.2">
      <c r="A25" s="62">
        <v>13</v>
      </c>
      <c r="B25" s="61" t="s">
        <v>819</v>
      </c>
      <c r="C25" s="983">
        <v>1.9</v>
      </c>
      <c r="D25" s="983">
        <v>0</v>
      </c>
      <c r="E25" s="992">
        <v>12000</v>
      </c>
      <c r="F25" s="992">
        <v>0</v>
      </c>
      <c r="G25" s="992">
        <v>170</v>
      </c>
      <c r="H25" s="992">
        <v>3389052</v>
      </c>
      <c r="I25" s="992">
        <v>0</v>
      </c>
      <c r="J25" s="992">
        <v>4017</v>
      </c>
      <c r="K25" s="992">
        <v>2134</v>
      </c>
      <c r="L25" s="992">
        <v>0</v>
      </c>
      <c r="M25" s="992">
        <v>0</v>
      </c>
      <c r="N25" s="992">
        <v>22</v>
      </c>
      <c r="O25" s="992">
        <v>38</v>
      </c>
      <c r="P25" s="378">
        <v>4695</v>
      </c>
      <c r="Q25" s="437" t="s">
        <v>910</v>
      </c>
      <c r="R25" s="1660" t="s">
        <v>440</v>
      </c>
      <c r="S25" s="438" t="s">
        <v>912</v>
      </c>
      <c r="T25" s="63">
        <v>13</v>
      </c>
    </row>
    <row r="26" spans="1:20" s="96" customFormat="1" ht="23.1" customHeight="1" x14ac:dyDescent="0.2">
      <c r="A26" s="62">
        <v>14</v>
      </c>
      <c r="B26" s="61" t="s">
        <v>821</v>
      </c>
      <c r="C26" s="983">
        <v>1.3</v>
      </c>
      <c r="D26" s="983">
        <v>0</v>
      </c>
      <c r="E26" s="992">
        <v>12500</v>
      </c>
      <c r="F26" s="992">
        <v>0</v>
      </c>
      <c r="G26" s="992">
        <v>170</v>
      </c>
      <c r="H26" s="992">
        <v>2602064</v>
      </c>
      <c r="I26" s="992">
        <v>0</v>
      </c>
      <c r="J26" s="992">
        <v>2568</v>
      </c>
      <c r="K26" s="992">
        <v>1341</v>
      </c>
      <c r="L26" s="992">
        <v>0</v>
      </c>
      <c r="M26" s="992">
        <v>0</v>
      </c>
      <c r="N26" s="992">
        <v>0</v>
      </c>
      <c r="O26" s="992">
        <v>11</v>
      </c>
      <c r="P26" s="378">
        <v>3113</v>
      </c>
      <c r="Q26" s="437" t="s">
        <v>910</v>
      </c>
      <c r="R26" s="1663" t="s">
        <v>440</v>
      </c>
      <c r="S26" s="438" t="s">
        <v>912</v>
      </c>
      <c r="T26" s="63">
        <v>14</v>
      </c>
    </row>
    <row r="27" spans="1:20" s="96" customFormat="1" ht="23.1" customHeight="1" x14ac:dyDescent="0.2">
      <c r="A27" s="71">
        <v>15</v>
      </c>
      <c r="B27" s="72" t="s">
        <v>823</v>
      </c>
      <c r="C27" s="985">
        <v>1.7</v>
      </c>
      <c r="D27" s="985">
        <v>0</v>
      </c>
      <c r="E27" s="993">
        <v>14000</v>
      </c>
      <c r="F27" s="993">
        <v>0</v>
      </c>
      <c r="G27" s="993">
        <v>170</v>
      </c>
      <c r="H27" s="993">
        <v>5565482</v>
      </c>
      <c r="I27" s="993">
        <v>0</v>
      </c>
      <c r="J27" s="993">
        <v>4774</v>
      </c>
      <c r="K27" s="993">
        <v>2088</v>
      </c>
      <c r="L27" s="993">
        <v>0</v>
      </c>
      <c r="M27" s="993">
        <v>0</v>
      </c>
      <c r="N27" s="993">
        <v>5</v>
      </c>
      <c r="O27" s="993">
        <v>93</v>
      </c>
      <c r="P27" s="389">
        <v>5954</v>
      </c>
      <c r="Q27" s="437" t="s">
        <v>910</v>
      </c>
      <c r="R27" s="1663" t="s">
        <v>440</v>
      </c>
      <c r="S27" s="433" t="s">
        <v>912</v>
      </c>
      <c r="T27" s="73">
        <v>15</v>
      </c>
    </row>
    <row r="28" spans="1:20" s="96" customFormat="1" ht="23.1" customHeight="1" x14ac:dyDescent="0.2">
      <c r="A28" s="62">
        <v>16</v>
      </c>
      <c r="B28" s="61" t="s">
        <v>825</v>
      </c>
      <c r="C28" s="981">
        <v>2.4</v>
      </c>
      <c r="D28" s="981">
        <v>0</v>
      </c>
      <c r="E28" s="991">
        <v>15500</v>
      </c>
      <c r="F28" s="991">
        <v>0</v>
      </c>
      <c r="G28" s="991">
        <v>170</v>
      </c>
      <c r="H28" s="991">
        <v>9004613</v>
      </c>
      <c r="I28" s="991">
        <v>0</v>
      </c>
      <c r="J28" s="991">
        <v>7935</v>
      </c>
      <c r="K28" s="991">
        <v>3806</v>
      </c>
      <c r="L28" s="991">
        <v>0</v>
      </c>
      <c r="M28" s="991">
        <v>0</v>
      </c>
      <c r="N28" s="991">
        <v>0</v>
      </c>
      <c r="O28" s="991">
        <v>253</v>
      </c>
      <c r="P28" s="889">
        <v>9038</v>
      </c>
      <c r="Q28" s="435" t="s">
        <v>910</v>
      </c>
      <c r="R28" s="1659" t="s">
        <v>440</v>
      </c>
      <c r="S28" s="438" t="s">
        <v>911</v>
      </c>
      <c r="T28" s="63">
        <v>16</v>
      </c>
    </row>
    <row r="29" spans="1:20" s="96" customFormat="1" ht="23.1" customHeight="1" x14ac:dyDescent="0.2">
      <c r="A29" s="62">
        <v>17</v>
      </c>
      <c r="B29" s="61" t="s">
        <v>827</v>
      </c>
      <c r="C29" s="983">
        <v>1.97</v>
      </c>
      <c r="D29" s="983">
        <v>0</v>
      </c>
      <c r="E29" s="992">
        <v>14760</v>
      </c>
      <c r="F29" s="992">
        <v>0</v>
      </c>
      <c r="G29" s="992">
        <v>170</v>
      </c>
      <c r="H29" s="992">
        <v>32054126</v>
      </c>
      <c r="I29" s="992">
        <v>0</v>
      </c>
      <c r="J29" s="992">
        <v>26469</v>
      </c>
      <c r="K29" s="992">
        <v>12193</v>
      </c>
      <c r="L29" s="992">
        <v>0</v>
      </c>
      <c r="M29" s="992">
        <v>0</v>
      </c>
      <c r="N29" s="992">
        <v>60</v>
      </c>
      <c r="O29" s="992">
        <v>552</v>
      </c>
      <c r="P29" s="378">
        <v>30131</v>
      </c>
      <c r="Q29" s="437" t="s">
        <v>910</v>
      </c>
      <c r="R29" s="1660" t="s">
        <v>440</v>
      </c>
      <c r="S29" s="430" t="s">
        <v>911</v>
      </c>
      <c r="T29" s="63">
        <v>17</v>
      </c>
    </row>
    <row r="30" spans="1:20" s="96" customFormat="1" ht="23.1" customHeight="1" x14ac:dyDescent="0.2">
      <c r="A30" s="62">
        <v>18</v>
      </c>
      <c r="B30" s="61" t="s">
        <v>829</v>
      </c>
      <c r="C30" s="983">
        <v>1.9</v>
      </c>
      <c r="D30" s="983">
        <v>0</v>
      </c>
      <c r="E30" s="992">
        <v>7000</v>
      </c>
      <c r="F30" s="992">
        <v>4900</v>
      </c>
      <c r="G30" s="992">
        <v>170</v>
      </c>
      <c r="H30" s="992">
        <v>1040486</v>
      </c>
      <c r="I30" s="992">
        <v>0</v>
      </c>
      <c r="J30" s="992">
        <v>1250</v>
      </c>
      <c r="K30" s="992">
        <v>722</v>
      </c>
      <c r="L30" s="992">
        <v>0</v>
      </c>
      <c r="M30" s="992">
        <v>0</v>
      </c>
      <c r="N30" s="992">
        <v>0</v>
      </c>
      <c r="O30" s="992">
        <v>14</v>
      </c>
      <c r="P30" s="378">
        <v>1476</v>
      </c>
      <c r="Q30" s="437" t="s">
        <v>910</v>
      </c>
      <c r="R30" s="1660" t="s">
        <v>440</v>
      </c>
      <c r="S30" s="430" t="s">
        <v>912</v>
      </c>
      <c r="T30" s="63">
        <v>18</v>
      </c>
    </row>
    <row r="31" spans="1:20" s="96" customFormat="1" ht="23.1" customHeight="1" x14ac:dyDescent="0.2">
      <c r="A31" s="62">
        <v>19</v>
      </c>
      <c r="B31" s="61" t="s">
        <v>831</v>
      </c>
      <c r="C31" s="983">
        <v>2.23</v>
      </c>
      <c r="D31" s="983">
        <v>0</v>
      </c>
      <c r="E31" s="992">
        <v>13900</v>
      </c>
      <c r="F31" s="992">
        <v>0</v>
      </c>
      <c r="G31" s="992">
        <v>170</v>
      </c>
      <c r="H31" s="992">
        <v>16221753</v>
      </c>
      <c r="I31" s="992">
        <v>0</v>
      </c>
      <c r="J31" s="992">
        <v>15465</v>
      </c>
      <c r="K31" s="992">
        <v>8332</v>
      </c>
      <c r="L31" s="992">
        <v>0</v>
      </c>
      <c r="M31" s="992">
        <v>0</v>
      </c>
      <c r="N31" s="992">
        <v>2</v>
      </c>
      <c r="O31" s="992">
        <v>290</v>
      </c>
      <c r="P31" s="378">
        <v>20429</v>
      </c>
      <c r="Q31" s="437" t="s">
        <v>910</v>
      </c>
      <c r="R31" s="1660" t="s">
        <v>440</v>
      </c>
      <c r="S31" s="430" t="s">
        <v>911</v>
      </c>
      <c r="T31" s="63">
        <v>19</v>
      </c>
    </row>
    <row r="32" spans="1:20" s="96" customFormat="1" ht="23.1" customHeight="1" x14ac:dyDescent="0.2">
      <c r="A32" s="71">
        <v>20</v>
      </c>
      <c r="B32" s="72" t="s">
        <v>833</v>
      </c>
      <c r="C32" s="985">
        <v>1.6</v>
      </c>
      <c r="D32" s="985">
        <v>0</v>
      </c>
      <c r="E32" s="993">
        <v>12600</v>
      </c>
      <c r="F32" s="993">
        <v>0</v>
      </c>
      <c r="G32" s="993">
        <v>170</v>
      </c>
      <c r="H32" s="993">
        <v>10655030</v>
      </c>
      <c r="I32" s="993">
        <v>0</v>
      </c>
      <c r="J32" s="993">
        <v>8662</v>
      </c>
      <c r="K32" s="993">
        <v>3500</v>
      </c>
      <c r="L32" s="993">
        <v>0</v>
      </c>
      <c r="M32" s="993">
        <v>0</v>
      </c>
      <c r="N32" s="993">
        <v>3</v>
      </c>
      <c r="O32" s="993">
        <v>128</v>
      </c>
      <c r="P32" s="389">
        <v>9940</v>
      </c>
      <c r="Q32" s="463" t="s">
        <v>910</v>
      </c>
      <c r="R32" s="1658" t="s">
        <v>440</v>
      </c>
      <c r="S32" s="433" t="s">
        <v>911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835</v>
      </c>
      <c r="C33" s="981">
        <v>2.11</v>
      </c>
      <c r="D33" s="981">
        <v>0</v>
      </c>
      <c r="E33" s="991">
        <v>16600</v>
      </c>
      <c r="F33" s="991">
        <v>0</v>
      </c>
      <c r="G33" s="991">
        <v>170</v>
      </c>
      <c r="H33" s="991">
        <v>12677981</v>
      </c>
      <c r="I33" s="991">
        <v>0</v>
      </c>
      <c r="J33" s="991">
        <v>11812</v>
      </c>
      <c r="K33" s="991">
        <v>5746</v>
      </c>
      <c r="L33" s="991">
        <v>0</v>
      </c>
      <c r="M33" s="991">
        <v>0</v>
      </c>
      <c r="N33" s="991">
        <v>47</v>
      </c>
      <c r="O33" s="991">
        <v>226</v>
      </c>
      <c r="P33" s="889">
        <v>13291</v>
      </c>
      <c r="Q33" s="435" t="s">
        <v>910</v>
      </c>
      <c r="R33" s="1659" t="s">
        <v>440</v>
      </c>
      <c r="S33" s="440" t="s">
        <v>911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837</v>
      </c>
      <c r="C34" s="983">
        <v>1.75</v>
      </c>
      <c r="D34" s="983">
        <v>0</v>
      </c>
      <c r="E34" s="992">
        <v>15200</v>
      </c>
      <c r="F34" s="992">
        <v>0</v>
      </c>
      <c r="G34" s="992">
        <v>170</v>
      </c>
      <c r="H34" s="992">
        <v>6450371</v>
      </c>
      <c r="I34" s="992">
        <v>0</v>
      </c>
      <c r="J34" s="992">
        <v>6929</v>
      </c>
      <c r="K34" s="992">
        <v>3566</v>
      </c>
      <c r="L34" s="992">
        <v>0</v>
      </c>
      <c r="M34" s="992">
        <v>0</v>
      </c>
      <c r="N34" s="992">
        <v>1</v>
      </c>
      <c r="O34" s="992">
        <v>77</v>
      </c>
      <c r="P34" s="378">
        <v>7873</v>
      </c>
      <c r="Q34" s="429" t="s">
        <v>910</v>
      </c>
      <c r="R34" s="1660" t="s">
        <v>440</v>
      </c>
      <c r="S34" s="430" t="s">
        <v>912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838</v>
      </c>
      <c r="C35" s="983">
        <v>2</v>
      </c>
      <c r="D35" s="983">
        <v>0</v>
      </c>
      <c r="E35" s="992">
        <v>13800</v>
      </c>
      <c r="F35" s="992">
        <v>0</v>
      </c>
      <c r="G35" s="992">
        <v>170</v>
      </c>
      <c r="H35" s="992">
        <v>2210422</v>
      </c>
      <c r="I35" s="992">
        <v>0</v>
      </c>
      <c r="J35" s="992">
        <v>2219</v>
      </c>
      <c r="K35" s="992">
        <v>1201</v>
      </c>
      <c r="L35" s="992">
        <v>0</v>
      </c>
      <c r="M35" s="992">
        <v>0</v>
      </c>
      <c r="N35" s="992">
        <v>5</v>
      </c>
      <c r="O35" s="992">
        <v>29</v>
      </c>
      <c r="P35" s="378">
        <v>2507</v>
      </c>
      <c r="Q35" s="429" t="s">
        <v>910</v>
      </c>
      <c r="R35" s="1660" t="s">
        <v>440</v>
      </c>
      <c r="S35" s="430" t="s">
        <v>912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840</v>
      </c>
      <c r="C36" s="983">
        <v>1.48</v>
      </c>
      <c r="D36" s="983">
        <v>0</v>
      </c>
      <c r="E36" s="992">
        <v>13000</v>
      </c>
      <c r="F36" s="992">
        <v>0</v>
      </c>
      <c r="G36" s="992">
        <v>170</v>
      </c>
      <c r="H36" s="992">
        <v>8240913</v>
      </c>
      <c r="I36" s="992">
        <v>0</v>
      </c>
      <c r="J36" s="992">
        <v>7330</v>
      </c>
      <c r="K36" s="992">
        <v>3609</v>
      </c>
      <c r="L36" s="992">
        <v>0</v>
      </c>
      <c r="M36" s="992">
        <v>0</v>
      </c>
      <c r="N36" s="992">
        <v>6</v>
      </c>
      <c r="O36" s="992">
        <v>75</v>
      </c>
      <c r="P36" s="378">
        <v>8446</v>
      </c>
      <c r="Q36" s="429" t="s">
        <v>910</v>
      </c>
      <c r="R36" s="1660" t="s">
        <v>440</v>
      </c>
      <c r="S36" s="430" t="s">
        <v>911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842</v>
      </c>
      <c r="C37" s="985">
        <v>1.8</v>
      </c>
      <c r="D37" s="985">
        <v>0</v>
      </c>
      <c r="E37" s="993">
        <v>9900</v>
      </c>
      <c r="F37" s="993">
        <v>0</v>
      </c>
      <c r="G37" s="993">
        <v>170</v>
      </c>
      <c r="H37" s="993">
        <v>3968046</v>
      </c>
      <c r="I37" s="993">
        <v>0</v>
      </c>
      <c r="J37" s="993">
        <v>4350</v>
      </c>
      <c r="K37" s="993">
        <v>2226</v>
      </c>
      <c r="L37" s="993">
        <v>0</v>
      </c>
      <c r="M37" s="993">
        <v>0</v>
      </c>
      <c r="N37" s="993">
        <v>3</v>
      </c>
      <c r="O37" s="993">
        <v>42</v>
      </c>
      <c r="P37" s="389">
        <v>5024</v>
      </c>
      <c r="Q37" s="432" t="s">
        <v>910</v>
      </c>
      <c r="R37" s="1658" t="s">
        <v>440</v>
      </c>
      <c r="S37" s="433" t="s">
        <v>912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844</v>
      </c>
      <c r="C38" s="981">
        <v>2.4</v>
      </c>
      <c r="D38" s="981">
        <v>0</v>
      </c>
      <c r="E38" s="991">
        <v>14000</v>
      </c>
      <c r="F38" s="991">
        <v>0</v>
      </c>
      <c r="G38" s="991">
        <v>170</v>
      </c>
      <c r="H38" s="991">
        <v>2694000</v>
      </c>
      <c r="I38" s="991">
        <v>0</v>
      </c>
      <c r="J38" s="991">
        <v>3029</v>
      </c>
      <c r="K38" s="991">
        <v>1613</v>
      </c>
      <c r="L38" s="991">
        <v>0</v>
      </c>
      <c r="M38" s="991">
        <v>0</v>
      </c>
      <c r="N38" s="991">
        <v>0</v>
      </c>
      <c r="O38" s="991">
        <v>50</v>
      </c>
      <c r="P38" s="889">
        <v>3404</v>
      </c>
      <c r="Q38" s="435" t="s">
        <v>910</v>
      </c>
      <c r="R38" s="1659" t="s">
        <v>440</v>
      </c>
      <c r="S38" s="440" t="s">
        <v>912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846</v>
      </c>
      <c r="C39" s="983">
        <v>1.45</v>
      </c>
      <c r="D39" s="983">
        <v>0</v>
      </c>
      <c r="E39" s="992">
        <v>13200</v>
      </c>
      <c r="F39" s="992">
        <v>0</v>
      </c>
      <c r="G39" s="992">
        <v>170</v>
      </c>
      <c r="H39" s="992">
        <v>11770410</v>
      </c>
      <c r="I39" s="992">
        <v>0</v>
      </c>
      <c r="J39" s="992">
        <v>7260</v>
      </c>
      <c r="K39" s="992">
        <v>3137</v>
      </c>
      <c r="L39" s="992">
        <v>0</v>
      </c>
      <c r="M39" s="992">
        <v>0</v>
      </c>
      <c r="N39" s="992">
        <v>0</v>
      </c>
      <c r="O39" s="992">
        <v>171</v>
      </c>
      <c r="P39" s="378">
        <v>8374</v>
      </c>
      <c r="Q39" s="429" t="s">
        <v>910</v>
      </c>
      <c r="R39" s="1660" t="s">
        <v>440</v>
      </c>
      <c r="S39" s="430" t="s">
        <v>912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848</v>
      </c>
      <c r="C40" s="983">
        <v>1.87</v>
      </c>
      <c r="D40" s="983">
        <v>0</v>
      </c>
      <c r="E40" s="992">
        <v>16200</v>
      </c>
      <c r="F40" s="992">
        <v>0</v>
      </c>
      <c r="G40" s="992">
        <v>170</v>
      </c>
      <c r="H40" s="992">
        <v>6299538</v>
      </c>
      <c r="I40" s="992">
        <v>0</v>
      </c>
      <c r="J40" s="992">
        <v>5726</v>
      </c>
      <c r="K40" s="992">
        <v>2687</v>
      </c>
      <c r="L40" s="992">
        <v>0</v>
      </c>
      <c r="M40" s="992">
        <v>0</v>
      </c>
      <c r="N40" s="992">
        <v>3</v>
      </c>
      <c r="O40" s="992">
        <v>91</v>
      </c>
      <c r="P40" s="378">
        <v>6568</v>
      </c>
      <c r="Q40" s="429" t="s">
        <v>910</v>
      </c>
      <c r="R40" s="1660" t="s">
        <v>440</v>
      </c>
      <c r="S40" s="430" t="s">
        <v>912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850</v>
      </c>
      <c r="C41" s="983">
        <v>1.4</v>
      </c>
      <c r="D41" s="983">
        <v>0</v>
      </c>
      <c r="E41" s="992">
        <v>13000</v>
      </c>
      <c r="F41" s="992">
        <v>0</v>
      </c>
      <c r="G41" s="992">
        <v>170</v>
      </c>
      <c r="H41" s="992">
        <v>1163539</v>
      </c>
      <c r="I41" s="992">
        <v>0</v>
      </c>
      <c r="J41" s="992">
        <v>1257</v>
      </c>
      <c r="K41" s="992">
        <v>631</v>
      </c>
      <c r="L41" s="992">
        <v>0</v>
      </c>
      <c r="M41" s="992">
        <v>0</v>
      </c>
      <c r="N41" s="992">
        <v>0</v>
      </c>
      <c r="O41" s="992">
        <v>7</v>
      </c>
      <c r="P41" s="378">
        <v>1435</v>
      </c>
      <c r="Q41" s="429" t="s">
        <v>910</v>
      </c>
      <c r="R41" s="1660" t="s">
        <v>440</v>
      </c>
      <c r="S41" s="430" t="s">
        <v>912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852</v>
      </c>
      <c r="C42" s="985">
        <v>1.5</v>
      </c>
      <c r="D42" s="985">
        <v>0</v>
      </c>
      <c r="E42" s="993">
        <v>12000</v>
      </c>
      <c r="F42" s="993">
        <v>0</v>
      </c>
      <c r="G42" s="993">
        <v>170</v>
      </c>
      <c r="H42" s="993">
        <v>4497264</v>
      </c>
      <c r="I42" s="993">
        <v>0</v>
      </c>
      <c r="J42" s="993">
        <v>5178</v>
      </c>
      <c r="K42" s="993">
        <v>2680</v>
      </c>
      <c r="L42" s="993">
        <v>0</v>
      </c>
      <c r="M42" s="993">
        <v>0</v>
      </c>
      <c r="N42" s="993">
        <v>6</v>
      </c>
      <c r="O42" s="993">
        <v>26</v>
      </c>
      <c r="P42" s="389">
        <v>6120</v>
      </c>
      <c r="Q42" s="432" t="s">
        <v>910</v>
      </c>
      <c r="R42" s="1658" t="s">
        <v>440</v>
      </c>
      <c r="S42" s="433" t="s">
        <v>912</v>
      </c>
      <c r="T42" s="73">
        <v>32</v>
      </c>
    </row>
    <row r="43" spans="1:20" s="96" customFormat="1" ht="23.1" customHeight="1" x14ac:dyDescent="0.2">
      <c r="A43" s="62">
        <v>33</v>
      </c>
      <c r="B43" s="61" t="s">
        <v>854</v>
      </c>
      <c r="C43" s="981">
        <v>1.5</v>
      </c>
      <c r="D43" s="981">
        <v>0</v>
      </c>
      <c r="E43" s="991">
        <v>12000</v>
      </c>
      <c r="F43" s="991">
        <v>0</v>
      </c>
      <c r="G43" s="991">
        <v>170</v>
      </c>
      <c r="H43" s="991">
        <v>4569209</v>
      </c>
      <c r="I43" s="991">
        <v>0</v>
      </c>
      <c r="J43" s="991">
        <v>3306</v>
      </c>
      <c r="K43" s="991">
        <v>1972</v>
      </c>
      <c r="L43" s="991">
        <v>0</v>
      </c>
      <c r="M43" s="991">
        <v>0</v>
      </c>
      <c r="N43" s="991">
        <v>5</v>
      </c>
      <c r="O43" s="991">
        <v>36</v>
      </c>
      <c r="P43" s="889">
        <v>4940</v>
      </c>
      <c r="Q43" s="435" t="s">
        <v>910</v>
      </c>
      <c r="R43" s="1659" t="s">
        <v>440</v>
      </c>
      <c r="S43" s="440" t="s">
        <v>912</v>
      </c>
      <c r="T43" s="63">
        <v>33</v>
      </c>
    </row>
    <row r="44" spans="1:20" s="96" customFormat="1" ht="23.1" customHeight="1" x14ac:dyDescent="0.2">
      <c r="A44" s="62">
        <v>35</v>
      </c>
      <c r="B44" s="61" t="s">
        <v>856</v>
      </c>
      <c r="C44" s="983">
        <v>1.42</v>
      </c>
      <c r="D44" s="983">
        <v>0</v>
      </c>
      <c r="E44" s="992">
        <v>11400</v>
      </c>
      <c r="F44" s="992">
        <v>0</v>
      </c>
      <c r="G44" s="992">
        <v>170</v>
      </c>
      <c r="H44" s="992">
        <v>4224019</v>
      </c>
      <c r="I44" s="992">
        <v>0</v>
      </c>
      <c r="J44" s="992">
        <v>3148</v>
      </c>
      <c r="K44" s="992">
        <v>1469</v>
      </c>
      <c r="L44" s="992">
        <v>0</v>
      </c>
      <c r="M44" s="992">
        <v>0</v>
      </c>
      <c r="N44" s="992">
        <v>4</v>
      </c>
      <c r="O44" s="992">
        <v>25</v>
      </c>
      <c r="P44" s="378">
        <v>3751</v>
      </c>
      <c r="Q44" s="429" t="s">
        <v>910</v>
      </c>
      <c r="R44" s="1660" t="s">
        <v>440</v>
      </c>
      <c r="S44" s="430" t="s">
        <v>912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858</v>
      </c>
      <c r="C45" s="983">
        <v>1.8</v>
      </c>
      <c r="D45" s="983">
        <v>0</v>
      </c>
      <c r="E45" s="992">
        <v>13000</v>
      </c>
      <c r="F45" s="992">
        <v>0</v>
      </c>
      <c r="G45" s="992">
        <v>170</v>
      </c>
      <c r="H45" s="992">
        <v>6967399</v>
      </c>
      <c r="I45" s="992">
        <v>0</v>
      </c>
      <c r="J45" s="992">
        <v>5780</v>
      </c>
      <c r="K45" s="992">
        <v>2431</v>
      </c>
      <c r="L45" s="992">
        <v>0</v>
      </c>
      <c r="M45" s="992">
        <v>0</v>
      </c>
      <c r="N45" s="992">
        <v>2</v>
      </c>
      <c r="O45" s="992">
        <v>98</v>
      </c>
      <c r="P45" s="378">
        <v>6699</v>
      </c>
      <c r="Q45" s="429" t="s">
        <v>910</v>
      </c>
      <c r="R45" s="1660" t="s">
        <v>440</v>
      </c>
      <c r="S45" s="430" t="s">
        <v>912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860</v>
      </c>
      <c r="C46" s="983">
        <v>1.5</v>
      </c>
      <c r="D46" s="983">
        <v>0</v>
      </c>
      <c r="E46" s="992">
        <v>12000</v>
      </c>
      <c r="F46" s="992">
        <v>0</v>
      </c>
      <c r="G46" s="992">
        <v>170</v>
      </c>
      <c r="H46" s="992">
        <v>971829</v>
      </c>
      <c r="I46" s="992">
        <v>0</v>
      </c>
      <c r="J46" s="992">
        <v>1151</v>
      </c>
      <c r="K46" s="992">
        <v>579</v>
      </c>
      <c r="L46" s="992">
        <v>0</v>
      </c>
      <c r="M46" s="992">
        <v>0</v>
      </c>
      <c r="N46" s="992">
        <v>0</v>
      </c>
      <c r="O46" s="992">
        <v>8</v>
      </c>
      <c r="P46" s="378">
        <v>1313</v>
      </c>
      <c r="Q46" s="429" t="s">
        <v>910</v>
      </c>
      <c r="R46" s="1660" t="s">
        <v>440</v>
      </c>
      <c r="S46" s="430" t="s">
        <v>912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862</v>
      </c>
      <c r="C47" s="985">
        <v>2.1</v>
      </c>
      <c r="D47" s="985">
        <v>0</v>
      </c>
      <c r="E47" s="993">
        <v>14000</v>
      </c>
      <c r="F47" s="993">
        <v>0</v>
      </c>
      <c r="G47" s="993">
        <v>170</v>
      </c>
      <c r="H47" s="993">
        <v>1032335</v>
      </c>
      <c r="I47" s="993">
        <v>0</v>
      </c>
      <c r="J47" s="993">
        <v>1136</v>
      </c>
      <c r="K47" s="993">
        <v>603</v>
      </c>
      <c r="L47" s="993">
        <v>0</v>
      </c>
      <c r="M47" s="993">
        <v>0</v>
      </c>
      <c r="N47" s="993">
        <v>0</v>
      </c>
      <c r="O47" s="993">
        <v>13</v>
      </c>
      <c r="P47" s="389">
        <v>1346</v>
      </c>
      <c r="Q47" s="432" t="s">
        <v>910</v>
      </c>
      <c r="R47" s="1658" t="s">
        <v>440</v>
      </c>
      <c r="S47" s="433" t="s">
        <v>912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863</v>
      </c>
      <c r="C48" s="981">
        <v>2.2999999999999998</v>
      </c>
      <c r="D48" s="981">
        <v>0</v>
      </c>
      <c r="E48" s="991">
        <v>15000</v>
      </c>
      <c r="F48" s="991">
        <v>0</v>
      </c>
      <c r="G48" s="991">
        <v>170</v>
      </c>
      <c r="H48" s="991">
        <v>381986</v>
      </c>
      <c r="I48" s="991">
        <v>0</v>
      </c>
      <c r="J48" s="991">
        <v>486</v>
      </c>
      <c r="K48" s="991">
        <v>238</v>
      </c>
      <c r="L48" s="991">
        <v>0</v>
      </c>
      <c r="M48" s="991">
        <v>0</v>
      </c>
      <c r="N48" s="991">
        <v>0</v>
      </c>
      <c r="O48" s="991">
        <v>9</v>
      </c>
      <c r="P48" s="889">
        <v>569</v>
      </c>
      <c r="Q48" s="435" t="s">
        <v>910</v>
      </c>
      <c r="R48" s="1659" t="s">
        <v>440</v>
      </c>
      <c r="S48" s="440" t="s">
        <v>912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865</v>
      </c>
      <c r="C49" s="983">
        <v>2</v>
      </c>
      <c r="D49" s="983">
        <v>0</v>
      </c>
      <c r="E49" s="992">
        <v>12000</v>
      </c>
      <c r="F49" s="992">
        <v>0</v>
      </c>
      <c r="G49" s="992">
        <v>170</v>
      </c>
      <c r="H49" s="992">
        <v>1087912</v>
      </c>
      <c r="I49" s="992">
        <v>0</v>
      </c>
      <c r="J49" s="992">
        <v>1122</v>
      </c>
      <c r="K49" s="992">
        <v>569</v>
      </c>
      <c r="L49" s="992">
        <v>0</v>
      </c>
      <c r="M49" s="992">
        <v>0</v>
      </c>
      <c r="N49" s="992">
        <v>0</v>
      </c>
      <c r="O49" s="992">
        <v>14</v>
      </c>
      <c r="P49" s="378">
        <v>1329</v>
      </c>
      <c r="Q49" s="429" t="s">
        <v>910</v>
      </c>
      <c r="R49" s="1660" t="s">
        <v>440</v>
      </c>
      <c r="S49" s="430" t="s">
        <v>912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867</v>
      </c>
      <c r="C50" s="983">
        <v>2.4</v>
      </c>
      <c r="D50" s="983">
        <v>0</v>
      </c>
      <c r="E50" s="992">
        <v>13000</v>
      </c>
      <c r="F50" s="992">
        <v>0</v>
      </c>
      <c r="G50" s="992">
        <v>170</v>
      </c>
      <c r="H50" s="992">
        <v>553954</v>
      </c>
      <c r="I50" s="992">
        <v>0</v>
      </c>
      <c r="J50" s="992">
        <v>764</v>
      </c>
      <c r="K50" s="992">
        <v>401</v>
      </c>
      <c r="L50" s="992">
        <v>0</v>
      </c>
      <c r="M50" s="992">
        <v>0</v>
      </c>
      <c r="N50" s="992">
        <v>0</v>
      </c>
      <c r="O50" s="992">
        <v>8</v>
      </c>
      <c r="P50" s="378">
        <v>905</v>
      </c>
      <c r="Q50" s="429" t="s">
        <v>910</v>
      </c>
      <c r="R50" s="1660" t="s">
        <v>440</v>
      </c>
      <c r="S50" s="430" t="s">
        <v>912</v>
      </c>
      <c r="T50" s="63">
        <v>42</v>
      </c>
    </row>
    <row r="51" spans="1:20" s="96" customFormat="1" ht="23.1" customHeight="1" x14ac:dyDescent="0.2">
      <c r="A51" s="74">
        <v>43</v>
      </c>
      <c r="B51" s="61" t="s">
        <v>869</v>
      </c>
      <c r="C51" s="983">
        <v>2</v>
      </c>
      <c r="D51" s="983">
        <v>0</v>
      </c>
      <c r="E51" s="992">
        <v>11000</v>
      </c>
      <c r="F51" s="992">
        <v>0</v>
      </c>
      <c r="G51" s="992">
        <v>170</v>
      </c>
      <c r="H51" s="992">
        <v>365700</v>
      </c>
      <c r="I51" s="992">
        <v>0</v>
      </c>
      <c r="J51" s="992">
        <v>493</v>
      </c>
      <c r="K51" s="992">
        <v>273</v>
      </c>
      <c r="L51" s="992">
        <v>0</v>
      </c>
      <c r="M51" s="992">
        <v>0</v>
      </c>
      <c r="N51" s="992">
        <v>5</v>
      </c>
      <c r="O51" s="992">
        <v>3</v>
      </c>
      <c r="P51" s="378">
        <v>584</v>
      </c>
      <c r="Q51" s="429" t="s">
        <v>910</v>
      </c>
      <c r="R51" s="1660" t="s">
        <v>440</v>
      </c>
      <c r="S51" s="430" t="s">
        <v>912</v>
      </c>
      <c r="T51" s="75">
        <v>43</v>
      </c>
    </row>
    <row r="52" spans="1:20" s="96" customFormat="1" ht="23.1" customHeight="1" x14ac:dyDescent="0.2">
      <c r="A52" s="71">
        <v>44</v>
      </c>
      <c r="B52" s="72" t="s">
        <v>871</v>
      </c>
      <c r="C52" s="985">
        <v>2.2999999999999998</v>
      </c>
      <c r="D52" s="985">
        <v>0</v>
      </c>
      <c r="E52" s="993">
        <v>12000</v>
      </c>
      <c r="F52" s="993">
        <v>0</v>
      </c>
      <c r="G52" s="993">
        <v>170</v>
      </c>
      <c r="H52" s="993">
        <v>321182</v>
      </c>
      <c r="I52" s="993">
        <v>0</v>
      </c>
      <c r="J52" s="993">
        <v>513</v>
      </c>
      <c r="K52" s="993">
        <v>260</v>
      </c>
      <c r="L52" s="993">
        <v>0</v>
      </c>
      <c r="M52" s="993">
        <v>0</v>
      </c>
      <c r="N52" s="993">
        <v>0</v>
      </c>
      <c r="O52" s="993">
        <v>6</v>
      </c>
      <c r="P52" s="389">
        <v>587</v>
      </c>
      <c r="Q52" s="432" t="s">
        <v>910</v>
      </c>
      <c r="R52" s="1658" t="s">
        <v>440</v>
      </c>
      <c r="S52" s="433" t="s">
        <v>912</v>
      </c>
      <c r="T52" s="73">
        <v>44</v>
      </c>
    </row>
    <row r="53" spans="1:20" s="175" customFormat="1" ht="23.1" customHeight="1" x14ac:dyDescent="0.2">
      <c r="A53" s="62">
        <v>45</v>
      </c>
      <c r="B53" s="61" t="s">
        <v>872</v>
      </c>
      <c r="C53" s="981">
        <v>2.9</v>
      </c>
      <c r="D53" s="981">
        <v>0</v>
      </c>
      <c r="E53" s="991">
        <v>19100</v>
      </c>
      <c r="F53" s="991">
        <v>0</v>
      </c>
      <c r="G53" s="991">
        <v>170</v>
      </c>
      <c r="H53" s="991">
        <v>3384632</v>
      </c>
      <c r="I53" s="991">
        <v>0</v>
      </c>
      <c r="J53" s="991">
        <v>3759</v>
      </c>
      <c r="K53" s="991">
        <v>1948</v>
      </c>
      <c r="L53" s="991">
        <v>0</v>
      </c>
      <c r="M53" s="991">
        <v>0</v>
      </c>
      <c r="N53" s="991">
        <v>18</v>
      </c>
      <c r="O53" s="991">
        <v>101</v>
      </c>
      <c r="P53" s="889">
        <v>4291</v>
      </c>
      <c r="Q53" s="435" t="s">
        <v>910</v>
      </c>
      <c r="R53" s="1660" t="s">
        <v>440</v>
      </c>
      <c r="S53" s="440" t="s">
        <v>912</v>
      </c>
      <c r="T53" s="63">
        <v>45</v>
      </c>
    </row>
    <row r="54" spans="1:20" s="175" customFormat="1" ht="23.1" customHeight="1" x14ac:dyDescent="0.2">
      <c r="A54" s="62">
        <v>46</v>
      </c>
      <c r="B54" s="61" t="s">
        <v>873</v>
      </c>
      <c r="C54" s="983">
        <v>1.9</v>
      </c>
      <c r="D54" s="983">
        <v>0</v>
      </c>
      <c r="E54" s="992">
        <v>13000</v>
      </c>
      <c r="F54" s="992">
        <v>0</v>
      </c>
      <c r="G54" s="992">
        <v>170</v>
      </c>
      <c r="H54" s="992">
        <v>908970</v>
      </c>
      <c r="I54" s="992">
        <v>0</v>
      </c>
      <c r="J54" s="992">
        <v>1218</v>
      </c>
      <c r="K54" s="992">
        <v>604</v>
      </c>
      <c r="L54" s="992">
        <v>0</v>
      </c>
      <c r="M54" s="992">
        <v>0</v>
      </c>
      <c r="N54" s="992">
        <v>27</v>
      </c>
      <c r="O54" s="992">
        <v>10</v>
      </c>
      <c r="P54" s="378">
        <v>1405</v>
      </c>
      <c r="Q54" s="429" t="s">
        <v>910</v>
      </c>
      <c r="R54" s="1660" t="s">
        <v>440</v>
      </c>
      <c r="S54" s="430" t="s">
        <v>912</v>
      </c>
      <c r="T54" s="63">
        <v>46</v>
      </c>
    </row>
    <row r="55" spans="1:20" s="175" customFormat="1" ht="23.1" customHeight="1" x14ac:dyDescent="0.2">
      <c r="A55" s="62">
        <v>52</v>
      </c>
      <c r="B55" s="61" t="s">
        <v>874</v>
      </c>
      <c r="C55" s="983">
        <v>2.6</v>
      </c>
      <c r="D55" s="983">
        <v>0</v>
      </c>
      <c r="E55" s="992">
        <v>11100</v>
      </c>
      <c r="F55" s="992">
        <v>0</v>
      </c>
      <c r="G55" s="992">
        <v>170</v>
      </c>
      <c r="H55" s="992">
        <v>1629866</v>
      </c>
      <c r="I55" s="992">
        <v>0</v>
      </c>
      <c r="J55" s="992">
        <v>594</v>
      </c>
      <c r="K55" s="992">
        <v>278</v>
      </c>
      <c r="L55" s="992">
        <v>0</v>
      </c>
      <c r="M55" s="992">
        <v>0</v>
      </c>
      <c r="N55" s="992">
        <v>4</v>
      </c>
      <c r="O55" s="992">
        <v>25</v>
      </c>
      <c r="P55" s="378">
        <v>701</v>
      </c>
      <c r="Q55" s="429" t="s">
        <v>910</v>
      </c>
      <c r="R55" s="1660" t="s">
        <v>440</v>
      </c>
      <c r="S55" s="430" t="s">
        <v>912</v>
      </c>
      <c r="T55" s="63">
        <v>52</v>
      </c>
    </row>
    <row r="56" spans="1:20" s="175" customFormat="1" ht="23.1" customHeight="1" x14ac:dyDescent="0.2">
      <c r="A56" s="62">
        <v>54</v>
      </c>
      <c r="B56" s="61" t="s">
        <v>875</v>
      </c>
      <c r="C56" s="983">
        <v>1.8</v>
      </c>
      <c r="D56" s="983">
        <v>0</v>
      </c>
      <c r="E56" s="992">
        <v>14000</v>
      </c>
      <c r="F56" s="992">
        <v>0</v>
      </c>
      <c r="G56" s="992">
        <v>170</v>
      </c>
      <c r="H56" s="992">
        <v>394207</v>
      </c>
      <c r="I56" s="992">
        <v>0</v>
      </c>
      <c r="J56" s="992">
        <v>466</v>
      </c>
      <c r="K56" s="992">
        <v>213</v>
      </c>
      <c r="L56" s="992">
        <v>0</v>
      </c>
      <c r="M56" s="992">
        <v>0</v>
      </c>
      <c r="N56" s="992">
        <v>0</v>
      </c>
      <c r="O56" s="992">
        <v>0</v>
      </c>
      <c r="P56" s="378">
        <v>554</v>
      </c>
      <c r="Q56" s="429" t="s">
        <v>910</v>
      </c>
      <c r="R56" s="1660" t="s">
        <v>440</v>
      </c>
      <c r="S56" s="430" t="s">
        <v>912</v>
      </c>
      <c r="T56" s="63">
        <v>54</v>
      </c>
    </row>
    <row r="57" spans="1:20" s="175" customFormat="1" ht="23.1" customHeight="1" thickBot="1" x14ac:dyDescent="0.25">
      <c r="A57" s="77">
        <v>59</v>
      </c>
      <c r="B57" s="78" t="s">
        <v>877</v>
      </c>
      <c r="C57" s="989">
        <v>1.7</v>
      </c>
      <c r="D57" s="990">
        <v>0</v>
      </c>
      <c r="E57" s="994">
        <v>15000</v>
      </c>
      <c r="F57" s="994">
        <v>0</v>
      </c>
      <c r="G57" s="994">
        <v>170</v>
      </c>
      <c r="H57" s="994">
        <v>1852864</v>
      </c>
      <c r="I57" s="994">
        <v>0</v>
      </c>
      <c r="J57" s="994">
        <v>1017</v>
      </c>
      <c r="K57" s="994">
        <v>516</v>
      </c>
      <c r="L57" s="994">
        <v>0</v>
      </c>
      <c r="M57" s="994">
        <v>0</v>
      </c>
      <c r="N57" s="994">
        <v>2</v>
      </c>
      <c r="O57" s="994">
        <v>21</v>
      </c>
      <c r="P57" s="892">
        <v>1219</v>
      </c>
      <c r="Q57" s="441" t="s">
        <v>910</v>
      </c>
      <c r="R57" s="1662" t="s">
        <v>440</v>
      </c>
      <c r="S57" s="442" t="s">
        <v>912</v>
      </c>
      <c r="T57" s="79">
        <v>59</v>
      </c>
    </row>
    <row r="58" spans="1:20" s="96" customFormat="1" ht="23.1" customHeight="1" x14ac:dyDescent="0.2">
      <c r="A58" s="62">
        <v>61</v>
      </c>
      <c r="B58" s="61" t="s">
        <v>879</v>
      </c>
      <c r="C58" s="986">
        <v>1</v>
      </c>
      <c r="D58" s="983">
        <v>0</v>
      </c>
      <c r="E58" s="992">
        <v>15000</v>
      </c>
      <c r="F58" s="992">
        <v>0</v>
      </c>
      <c r="G58" s="992">
        <v>170</v>
      </c>
      <c r="H58" s="992">
        <v>1119841</v>
      </c>
      <c r="I58" s="992">
        <v>0</v>
      </c>
      <c r="J58" s="992">
        <v>948</v>
      </c>
      <c r="K58" s="992">
        <v>462</v>
      </c>
      <c r="L58" s="992">
        <v>0</v>
      </c>
      <c r="M58" s="992">
        <v>0</v>
      </c>
      <c r="N58" s="992">
        <v>1</v>
      </c>
      <c r="O58" s="992">
        <v>3</v>
      </c>
      <c r="P58" s="378">
        <v>1146</v>
      </c>
      <c r="Q58" s="429" t="s">
        <v>910</v>
      </c>
      <c r="R58" s="1660" t="s">
        <v>440</v>
      </c>
      <c r="S58" s="440" t="s">
        <v>912</v>
      </c>
      <c r="T58" s="63">
        <v>61</v>
      </c>
    </row>
    <row r="59" spans="1:20" s="175" customFormat="1" ht="23.1" customHeight="1" x14ac:dyDescent="0.2">
      <c r="A59" s="62">
        <v>66</v>
      </c>
      <c r="B59" s="61" t="s">
        <v>881</v>
      </c>
      <c r="C59" s="982">
        <v>1.6</v>
      </c>
      <c r="D59" s="983">
        <v>0</v>
      </c>
      <c r="E59" s="992">
        <v>12500</v>
      </c>
      <c r="F59" s="992">
        <v>0</v>
      </c>
      <c r="G59" s="992">
        <v>170</v>
      </c>
      <c r="H59" s="992">
        <v>2978794</v>
      </c>
      <c r="I59" s="992">
        <v>0</v>
      </c>
      <c r="J59" s="992">
        <v>3099</v>
      </c>
      <c r="K59" s="992">
        <v>1557</v>
      </c>
      <c r="L59" s="992">
        <v>0</v>
      </c>
      <c r="M59" s="992">
        <v>0</v>
      </c>
      <c r="N59" s="992">
        <v>0</v>
      </c>
      <c r="O59" s="992">
        <v>25</v>
      </c>
      <c r="P59" s="378">
        <v>3600</v>
      </c>
      <c r="Q59" s="429" t="s">
        <v>910</v>
      </c>
      <c r="R59" s="1660" t="s">
        <v>440</v>
      </c>
      <c r="S59" s="430" t="s">
        <v>912</v>
      </c>
      <c r="T59" s="63">
        <v>66</v>
      </c>
    </row>
    <row r="60" spans="1:20" s="175" customFormat="1" ht="23.1" customHeight="1" x14ac:dyDescent="0.2">
      <c r="A60" s="62">
        <v>67</v>
      </c>
      <c r="B60" s="61" t="s">
        <v>883</v>
      </c>
      <c r="C60" s="982">
        <v>2.1</v>
      </c>
      <c r="D60" s="983">
        <v>0</v>
      </c>
      <c r="E60" s="992">
        <v>12200</v>
      </c>
      <c r="F60" s="992">
        <v>0</v>
      </c>
      <c r="G60" s="992">
        <v>170</v>
      </c>
      <c r="H60" s="992">
        <v>582607</v>
      </c>
      <c r="I60" s="992">
        <v>0</v>
      </c>
      <c r="J60" s="992">
        <v>695</v>
      </c>
      <c r="K60" s="992">
        <v>344</v>
      </c>
      <c r="L60" s="992">
        <v>0</v>
      </c>
      <c r="M60" s="992">
        <v>0</v>
      </c>
      <c r="N60" s="992">
        <v>5</v>
      </c>
      <c r="O60" s="992">
        <v>7</v>
      </c>
      <c r="P60" s="378">
        <v>800</v>
      </c>
      <c r="Q60" s="429" t="s">
        <v>910</v>
      </c>
      <c r="R60" s="345" t="s">
        <v>440</v>
      </c>
      <c r="S60" s="430" t="s">
        <v>912</v>
      </c>
      <c r="T60" s="63">
        <v>67</v>
      </c>
    </row>
    <row r="61" spans="1:20" s="175" customFormat="1" ht="23.1" customHeight="1" x14ac:dyDescent="0.2">
      <c r="A61" s="74">
        <v>70</v>
      </c>
      <c r="B61" s="61" t="s">
        <v>885</v>
      </c>
      <c r="C61" s="982">
        <v>1.5</v>
      </c>
      <c r="D61" s="983">
        <v>0</v>
      </c>
      <c r="E61" s="992">
        <v>8000</v>
      </c>
      <c r="F61" s="992">
        <v>5000</v>
      </c>
      <c r="G61" s="992">
        <v>170</v>
      </c>
      <c r="H61" s="992">
        <v>672417</v>
      </c>
      <c r="I61" s="992">
        <v>0</v>
      </c>
      <c r="J61" s="992">
        <v>694</v>
      </c>
      <c r="K61" s="992">
        <v>377</v>
      </c>
      <c r="L61" s="992">
        <v>0</v>
      </c>
      <c r="M61" s="992">
        <v>0</v>
      </c>
      <c r="N61" s="992">
        <v>0</v>
      </c>
      <c r="O61" s="992">
        <v>10</v>
      </c>
      <c r="P61" s="378">
        <v>790</v>
      </c>
      <c r="Q61" s="429" t="s">
        <v>910</v>
      </c>
      <c r="R61" s="345" t="s">
        <v>440</v>
      </c>
      <c r="S61" s="430" t="s">
        <v>912</v>
      </c>
      <c r="T61" s="75">
        <v>70</v>
      </c>
    </row>
    <row r="62" spans="1:20" s="175" customFormat="1" ht="23.1" customHeight="1" x14ac:dyDescent="0.2">
      <c r="A62" s="71">
        <v>72</v>
      </c>
      <c r="B62" s="72" t="s">
        <v>887</v>
      </c>
      <c r="C62" s="988">
        <v>1.93</v>
      </c>
      <c r="D62" s="985">
        <v>0</v>
      </c>
      <c r="E62" s="993">
        <v>13600</v>
      </c>
      <c r="F62" s="993">
        <v>0</v>
      </c>
      <c r="G62" s="993">
        <v>170</v>
      </c>
      <c r="H62" s="993">
        <v>2028108</v>
      </c>
      <c r="I62" s="993">
        <v>0</v>
      </c>
      <c r="J62" s="993">
        <v>2637</v>
      </c>
      <c r="K62" s="993">
        <v>1495</v>
      </c>
      <c r="L62" s="993">
        <v>0</v>
      </c>
      <c r="M62" s="993">
        <v>0</v>
      </c>
      <c r="N62" s="993">
        <v>0</v>
      </c>
      <c r="O62" s="993">
        <v>27</v>
      </c>
      <c r="P62" s="389">
        <v>3101</v>
      </c>
      <c r="Q62" s="432" t="s">
        <v>910</v>
      </c>
      <c r="R62" s="1658" t="s">
        <v>440</v>
      </c>
      <c r="S62" s="433" t="s">
        <v>912</v>
      </c>
      <c r="T62" s="73">
        <v>72</v>
      </c>
    </row>
    <row r="63" spans="1:20" s="175" customFormat="1" ht="23.1" customHeight="1" x14ac:dyDescent="0.2">
      <c r="A63" s="62">
        <v>74</v>
      </c>
      <c r="B63" s="61" t="s">
        <v>889</v>
      </c>
      <c r="C63" s="986">
        <v>1.97</v>
      </c>
      <c r="D63" s="983">
        <v>0</v>
      </c>
      <c r="E63" s="992">
        <v>13700</v>
      </c>
      <c r="F63" s="992">
        <v>0</v>
      </c>
      <c r="G63" s="992">
        <v>170</v>
      </c>
      <c r="H63" s="992">
        <v>359441</v>
      </c>
      <c r="I63" s="992">
        <v>0</v>
      </c>
      <c r="J63" s="992">
        <v>493</v>
      </c>
      <c r="K63" s="992">
        <v>266</v>
      </c>
      <c r="L63" s="992">
        <v>0</v>
      </c>
      <c r="M63" s="992">
        <v>0</v>
      </c>
      <c r="N63" s="992">
        <v>0</v>
      </c>
      <c r="O63" s="992">
        <v>2</v>
      </c>
      <c r="P63" s="378">
        <v>573</v>
      </c>
      <c r="Q63" s="429" t="s">
        <v>910</v>
      </c>
      <c r="R63" s="1660" t="s">
        <v>440</v>
      </c>
      <c r="S63" s="440" t="s">
        <v>911</v>
      </c>
      <c r="T63" s="63">
        <v>74</v>
      </c>
    </row>
    <row r="64" spans="1:20" s="96" customFormat="1" ht="23.1" customHeight="1" x14ac:dyDescent="0.2">
      <c r="A64" s="62">
        <v>81</v>
      </c>
      <c r="B64" s="61" t="s">
        <v>891</v>
      </c>
      <c r="C64" s="982">
        <v>2.2000000000000002</v>
      </c>
      <c r="D64" s="983">
        <v>0</v>
      </c>
      <c r="E64" s="992">
        <v>15000</v>
      </c>
      <c r="F64" s="992">
        <v>0</v>
      </c>
      <c r="G64" s="992">
        <v>170</v>
      </c>
      <c r="H64" s="992">
        <v>2388847</v>
      </c>
      <c r="I64" s="992">
        <v>0</v>
      </c>
      <c r="J64" s="992">
        <v>2909</v>
      </c>
      <c r="K64" s="992">
        <v>1837</v>
      </c>
      <c r="L64" s="992">
        <v>0</v>
      </c>
      <c r="M64" s="992">
        <v>0</v>
      </c>
      <c r="N64" s="992">
        <v>1</v>
      </c>
      <c r="O64" s="992">
        <v>47</v>
      </c>
      <c r="P64" s="378">
        <v>3458</v>
      </c>
      <c r="Q64" s="429" t="s">
        <v>910</v>
      </c>
      <c r="R64" s="1660" t="s">
        <v>440</v>
      </c>
      <c r="S64" s="430" t="s">
        <v>912</v>
      </c>
      <c r="T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982">
        <v>2.02</v>
      </c>
      <c r="D65" s="983">
        <v>0</v>
      </c>
      <c r="E65" s="992">
        <v>15000</v>
      </c>
      <c r="F65" s="992">
        <v>0</v>
      </c>
      <c r="G65" s="992">
        <v>170</v>
      </c>
      <c r="H65" s="992">
        <v>4066320</v>
      </c>
      <c r="I65" s="992">
        <v>0</v>
      </c>
      <c r="J65" s="992">
        <v>4644</v>
      </c>
      <c r="K65" s="992">
        <v>2493</v>
      </c>
      <c r="L65" s="992">
        <v>0</v>
      </c>
      <c r="M65" s="992">
        <v>0</v>
      </c>
      <c r="N65" s="992">
        <v>8</v>
      </c>
      <c r="O65" s="992">
        <v>54</v>
      </c>
      <c r="P65" s="378">
        <v>5405</v>
      </c>
      <c r="Q65" s="429" t="s">
        <v>910</v>
      </c>
      <c r="R65" s="1660" t="s">
        <v>440</v>
      </c>
      <c r="S65" s="430" t="s">
        <v>912</v>
      </c>
      <c r="T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982">
        <v>1.7</v>
      </c>
      <c r="D66" s="983">
        <v>0</v>
      </c>
      <c r="E66" s="995">
        <v>13000</v>
      </c>
      <c r="F66" s="992">
        <v>0</v>
      </c>
      <c r="G66" s="992">
        <v>170</v>
      </c>
      <c r="H66" s="992">
        <v>1382380</v>
      </c>
      <c r="I66" s="992">
        <v>0</v>
      </c>
      <c r="J66" s="992">
        <v>1644</v>
      </c>
      <c r="K66" s="992">
        <v>908</v>
      </c>
      <c r="L66" s="992">
        <v>0</v>
      </c>
      <c r="M66" s="992">
        <v>0</v>
      </c>
      <c r="N66" s="992">
        <v>10</v>
      </c>
      <c r="O66" s="992">
        <v>11</v>
      </c>
      <c r="P66" s="378">
        <v>1968</v>
      </c>
      <c r="Q66" s="429" t="s">
        <v>910</v>
      </c>
      <c r="R66" s="1660" t="s">
        <v>440</v>
      </c>
      <c r="S66" s="430" t="s">
        <v>912</v>
      </c>
      <c r="T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650" t="s">
        <v>440</v>
      </c>
      <c r="D67" s="1651" t="s">
        <v>440</v>
      </c>
      <c r="E67" s="1652" t="s">
        <v>440</v>
      </c>
      <c r="F67" s="1652" t="s">
        <v>440</v>
      </c>
      <c r="G67" s="1652" t="s">
        <v>440</v>
      </c>
      <c r="H67" s="993">
        <v>0</v>
      </c>
      <c r="I67" s="993">
        <v>0</v>
      </c>
      <c r="J67" s="993">
        <v>3765</v>
      </c>
      <c r="K67" s="993">
        <v>0</v>
      </c>
      <c r="L67" s="993">
        <v>0</v>
      </c>
      <c r="M67" s="993">
        <v>0</v>
      </c>
      <c r="N67" s="993">
        <v>0</v>
      </c>
      <c r="O67" s="993">
        <v>0</v>
      </c>
      <c r="P67" s="389">
        <v>4745</v>
      </c>
      <c r="Q67" s="1658" t="s">
        <v>440</v>
      </c>
      <c r="R67" s="1658" t="s">
        <v>440</v>
      </c>
      <c r="S67" s="433" t="s">
        <v>911</v>
      </c>
      <c r="T67" s="73">
        <v>301</v>
      </c>
    </row>
    <row r="68" spans="1:21" ht="23.1" customHeight="1" x14ac:dyDescent="0.2">
      <c r="A68" s="62">
        <v>302</v>
      </c>
      <c r="B68" s="61" t="s">
        <v>897</v>
      </c>
      <c r="C68" s="1654" t="s">
        <v>440</v>
      </c>
      <c r="D68" s="1115" t="s">
        <v>440</v>
      </c>
      <c r="E68" s="1655" t="s">
        <v>440</v>
      </c>
      <c r="F68" s="1655" t="s">
        <v>440</v>
      </c>
      <c r="G68" s="1655" t="s">
        <v>440</v>
      </c>
      <c r="H68" s="992">
        <v>0</v>
      </c>
      <c r="I68" s="992">
        <v>0</v>
      </c>
      <c r="J68" s="992">
        <v>3610</v>
      </c>
      <c r="K68" s="992">
        <v>0</v>
      </c>
      <c r="L68" s="992">
        <v>0</v>
      </c>
      <c r="M68" s="992">
        <v>0</v>
      </c>
      <c r="N68" s="992">
        <v>0</v>
      </c>
      <c r="O68" s="992">
        <v>0</v>
      </c>
      <c r="P68" s="992">
        <v>4399</v>
      </c>
      <c r="Q68" s="1661" t="s">
        <v>440</v>
      </c>
      <c r="R68" s="345" t="s">
        <v>440</v>
      </c>
      <c r="S68" s="637" t="s">
        <v>911</v>
      </c>
      <c r="T68" s="63">
        <v>302</v>
      </c>
      <c r="U68" s="96"/>
    </row>
    <row r="69" spans="1:21" ht="23.1" customHeight="1" x14ac:dyDescent="0.2">
      <c r="A69" s="62">
        <v>303</v>
      </c>
      <c r="B69" s="61" t="s">
        <v>899</v>
      </c>
      <c r="C69" s="1654" t="s">
        <v>440</v>
      </c>
      <c r="D69" s="1115" t="s">
        <v>440</v>
      </c>
      <c r="E69" s="1655" t="s">
        <v>440</v>
      </c>
      <c r="F69" s="1655" t="s">
        <v>440</v>
      </c>
      <c r="G69" s="1655" t="s">
        <v>440</v>
      </c>
      <c r="H69" s="992">
        <v>0</v>
      </c>
      <c r="I69" s="992">
        <v>0</v>
      </c>
      <c r="J69" s="992">
        <v>421</v>
      </c>
      <c r="K69" s="992">
        <v>0</v>
      </c>
      <c r="L69" s="992">
        <v>0</v>
      </c>
      <c r="M69" s="992">
        <v>0</v>
      </c>
      <c r="N69" s="992">
        <v>0</v>
      </c>
      <c r="O69" s="992">
        <v>0</v>
      </c>
      <c r="P69" s="378">
        <v>504</v>
      </c>
      <c r="Q69" s="1660" t="s">
        <v>440</v>
      </c>
      <c r="R69" s="1660" t="s">
        <v>440</v>
      </c>
      <c r="S69" s="430" t="s">
        <v>911</v>
      </c>
      <c r="T69" s="63">
        <v>303</v>
      </c>
      <c r="U69" s="96"/>
    </row>
    <row r="70" spans="1:21" ht="23.1" customHeight="1" x14ac:dyDescent="0.2">
      <c r="A70" s="62"/>
      <c r="B70" s="61"/>
      <c r="C70" s="982"/>
      <c r="D70" s="983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  <c r="P70" s="378"/>
      <c r="Q70" s="429"/>
      <c r="R70" s="345"/>
      <c r="S70" s="431"/>
      <c r="T70" s="63"/>
      <c r="U70" s="96"/>
    </row>
    <row r="71" spans="1:21" ht="23.1" customHeight="1" x14ac:dyDescent="0.2">
      <c r="A71" s="62"/>
      <c r="B71" s="61"/>
      <c r="C71" s="982"/>
      <c r="D71" s="983"/>
      <c r="E71" s="992"/>
      <c r="F71" s="992"/>
      <c r="G71" s="992"/>
      <c r="H71" s="992"/>
      <c r="I71" s="992"/>
      <c r="J71" s="992"/>
      <c r="K71" s="992"/>
      <c r="L71" s="992"/>
      <c r="M71" s="992"/>
      <c r="N71" s="992"/>
      <c r="O71" s="992"/>
      <c r="P71" s="378"/>
      <c r="Q71" s="429"/>
      <c r="R71" s="345"/>
      <c r="S71" s="431"/>
      <c r="T71" s="63"/>
      <c r="U71" s="96"/>
    </row>
    <row r="72" spans="1:21" ht="23.1" customHeight="1" x14ac:dyDescent="0.2">
      <c r="A72" s="71"/>
      <c r="B72" s="72"/>
      <c r="C72" s="984"/>
      <c r="D72" s="985"/>
      <c r="E72" s="993"/>
      <c r="F72" s="993"/>
      <c r="G72" s="993"/>
      <c r="H72" s="993"/>
      <c r="I72" s="993"/>
      <c r="J72" s="993"/>
      <c r="K72" s="993"/>
      <c r="L72" s="993"/>
      <c r="M72" s="993"/>
      <c r="N72" s="993"/>
      <c r="O72" s="993"/>
      <c r="P72" s="389"/>
      <c r="Q72" s="432"/>
      <c r="R72" s="1658"/>
      <c r="S72" s="433"/>
      <c r="T72" s="73"/>
      <c r="U72" s="96"/>
    </row>
    <row r="73" spans="1:21" ht="23.1" customHeight="1" x14ac:dyDescent="0.2">
      <c r="A73" s="62"/>
      <c r="B73" s="61"/>
      <c r="C73" s="980"/>
      <c r="D73" s="981"/>
      <c r="E73" s="991"/>
      <c r="F73" s="991"/>
      <c r="G73" s="991"/>
      <c r="H73" s="991"/>
      <c r="I73" s="991"/>
      <c r="J73" s="991"/>
      <c r="K73" s="991"/>
      <c r="L73" s="991"/>
      <c r="M73" s="991"/>
      <c r="N73" s="991"/>
      <c r="O73" s="991"/>
      <c r="P73" s="889"/>
      <c r="Q73" s="434"/>
      <c r="R73" s="1659"/>
      <c r="S73" s="436"/>
      <c r="T73" s="63"/>
      <c r="U73" s="96"/>
    </row>
    <row r="74" spans="1:21" ht="23.1" customHeight="1" x14ac:dyDescent="0.2">
      <c r="A74" s="62"/>
      <c r="B74" s="61"/>
      <c r="C74" s="982"/>
      <c r="D74" s="983"/>
      <c r="E74" s="992"/>
      <c r="F74" s="992"/>
      <c r="G74" s="992"/>
      <c r="H74" s="992"/>
      <c r="I74" s="992"/>
      <c r="J74" s="992"/>
      <c r="K74" s="992"/>
      <c r="L74" s="992"/>
      <c r="M74" s="992"/>
      <c r="N74" s="992"/>
      <c r="O74" s="992"/>
      <c r="P74" s="378"/>
      <c r="Q74" s="437"/>
      <c r="R74" s="1660"/>
      <c r="S74" s="430"/>
      <c r="T74" s="63"/>
      <c r="U74" s="96"/>
    </row>
    <row r="75" spans="1:21" ht="23.1" customHeight="1" x14ac:dyDescent="0.2">
      <c r="A75" s="62"/>
      <c r="B75" s="61"/>
      <c r="C75" s="982"/>
      <c r="D75" s="983"/>
      <c r="E75" s="992"/>
      <c r="F75" s="992"/>
      <c r="G75" s="992"/>
      <c r="H75" s="992"/>
      <c r="I75" s="992"/>
      <c r="J75" s="992"/>
      <c r="K75" s="992"/>
      <c r="L75" s="992"/>
      <c r="M75" s="992"/>
      <c r="N75" s="992"/>
      <c r="O75" s="992"/>
      <c r="P75" s="378"/>
      <c r="Q75" s="437"/>
      <c r="R75" s="1660"/>
      <c r="S75" s="429"/>
      <c r="T75" s="63"/>
      <c r="U75" s="96"/>
    </row>
    <row r="76" spans="1:21" s="96" customFormat="1" ht="23.1" customHeight="1" x14ac:dyDescent="0.2">
      <c r="A76" s="62"/>
      <c r="B76" s="61"/>
      <c r="C76" s="982"/>
      <c r="D76" s="982"/>
      <c r="E76" s="995"/>
      <c r="F76" s="995"/>
      <c r="G76" s="992"/>
      <c r="H76" s="992"/>
      <c r="I76" s="992"/>
      <c r="J76" s="992"/>
      <c r="K76" s="992"/>
      <c r="L76" s="992"/>
      <c r="M76" s="992"/>
      <c r="N76" s="992"/>
      <c r="O76" s="992"/>
      <c r="P76" s="378"/>
      <c r="Q76" s="437"/>
      <c r="R76" s="1660"/>
      <c r="S76" s="438"/>
      <c r="T76" s="63"/>
    </row>
    <row r="77" spans="1:21" s="96" customFormat="1" ht="23.1" customHeight="1" x14ac:dyDescent="0.2">
      <c r="A77" s="62"/>
      <c r="B77" s="61"/>
      <c r="C77" s="986"/>
      <c r="D77" s="983"/>
      <c r="E77" s="992"/>
      <c r="F77" s="992"/>
      <c r="G77" s="992"/>
      <c r="H77" s="992"/>
      <c r="I77" s="992"/>
      <c r="J77" s="992"/>
      <c r="K77" s="992"/>
      <c r="L77" s="992"/>
      <c r="M77" s="992"/>
      <c r="N77" s="992"/>
      <c r="O77" s="992"/>
      <c r="P77" s="378"/>
      <c r="Q77" s="437"/>
      <c r="R77" s="1660"/>
      <c r="S77" s="429"/>
      <c r="T77" s="63"/>
    </row>
    <row r="78" spans="1:21" s="96" customFormat="1" ht="23.1" customHeight="1" x14ac:dyDescent="0.2">
      <c r="A78" s="68"/>
      <c r="B78" s="58"/>
      <c r="C78" s="987"/>
      <c r="D78" s="981"/>
      <c r="E78" s="991"/>
      <c r="F78" s="991"/>
      <c r="G78" s="991"/>
      <c r="H78" s="991"/>
      <c r="I78" s="991"/>
      <c r="J78" s="991"/>
      <c r="K78" s="991"/>
      <c r="L78" s="991"/>
      <c r="M78" s="991"/>
      <c r="N78" s="991"/>
      <c r="O78" s="991"/>
      <c r="P78" s="889"/>
      <c r="Q78" s="435"/>
      <c r="R78" s="435"/>
      <c r="S78" s="443"/>
      <c r="T78" s="69"/>
    </row>
    <row r="79" spans="1:21" s="96" customFormat="1" ht="23.1" customHeight="1" x14ac:dyDescent="0.2">
      <c r="A79" s="62"/>
      <c r="B79" s="61"/>
      <c r="C79" s="982"/>
      <c r="D79" s="983"/>
      <c r="E79" s="992"/>
      <c r="F79" s="992"/>
      <c r="G79" s="992"/>
      <c r="H79" s="992"/>
      <c r="I79" s="992"/>
      <c r="J79" s="992"/>
      <c r="K79" s="992"/>
      <c r="L79" s="992"/>
      <c r="M79" s="992"/>
      <c r="N79" s="992"/>
      <c r="O79" s="992"/>
      <c r="P79" s="378"/>
      <c r="Q79" s="437"/>
      <c r="R79" s="429"/>
      <c r="S79" s="438"/>
      <c r="T79" s="75"/>
    </row>
    <row r="80" spans="1:21" s="96" customFormat="1" ht="23.1" customHeight="1" x14ac:dyDescent="0.2">
      <c r="A80" s="62"/>
      <c r="B80" s="61"/>
      <c r="C80" s="982"/>
      <c r="D80" s="983"/>
      <c r="E80" s="992"/>
      <c r="F80" s="992"/>
      <c r="G80" s="992"/>
      <c r="H80" s="992"/>
      <c r="I80" s="992"/>
      <c r="J80" s="992"/>
      <c r="K80" s="992"/>
      <c r="L80" s="992"/>
      <c r="M80" s="992"/>
      <c r="N80" s="992"/>
      <c r="O80" s="992"/>
      <c r="P80" s="378"/>
      <c r="Q80" s="437"/>
      <c r="R80" s="429"/>
      <c r="S80" s="438"/>
      <c r="T80" s="63"/>
    </row>
    <row r="81" spans="1:20" s="96" customFormat="1" ht="23.1" customHeight="1" x14ac:dyDescent="0.2">
      <c r="A81" s="62"/>
      <c r="B81" s="61"/>
      <c r="C81" s="982"/>
      <c r="D81" s="983"/>
      <c r="E81" s="992"/>
      <c r="F81" s="992"/>
      <c r="G81" s="992"/>
      <c r="H81" s="992"/>
      <c r="I81" s="992"/>
      <c r="J81" s="992"/>
      <c r="K81" s="992"/>
      <c r="L81" s="992"/>
      <c r="M81" s="992"/>
      <c r="N81" s="992"/>
      <c r="O81" s="992"/>
      <c r="P81" s="378"/>
      <c r="Q81" s="437"/>
      <c r="R81" s="439"/>
      <c r="S81" s="438"/>
      <c r="T81" s="63"/>
    </row>
    <row r="82" spans="1:20" s="96" customFormat="1" ht="23.1" customHeight="1" x14ac:dyDescent="0.2">
      <c r="A82" s="71"/>
      <c r="B82" s="72"/>
      <c r="C82" s="988"/>
      <c r="D82" s="985"/>
      <c r="E82" s="993"/>
      <c r="F82" s="993"/>
      <c r="G82" s="993"/>
      <c r="H82" s="993"/>
      <c r="I82" s="993"/>
      <c r="J82" s="993"/>
      <c r="K82" s="993"/>
      <c r="L82" s="993"/>
      <c r="M82" s="993"/>
      <c r="N82" s="993"/>
      <c r="O82" s="993"/>
      <c r="P82" s="389"/>
      <c r="Q82" s="432"/>
      <c r="R82" s="439"/>
      <c r="S82" s="433"/>
      <c r="T82" s="73"/>
    </row>
    <row r="83" spans="1:20" s="96" customFormat="1" ht="23.1" customHeight="1" x14ac:dyDescent="0.2">
      <c r="A83" s="62"/>
      <c r="B83" s="61"/>
      <c r="C83" s="986"/>
      <c r="D83" s="983"/>
      <c r="E83" s="992"/>
      <c r="F83" s="992"/>
      <c r="G83" s="992"/>
      <c r="H83" s="992"/>
      <c r="I83" s="992"/>
      <c r="J83" s="992"/>
      <c r="K83" s="992"/>
      <c r="L83" s="992"/>
      <c r="M83" s="992"/>
      <c r="N83" s="992"/>
      <c r="O83" s="992"/>
      <c r="P83" s="378"/>
      <c r="Q83" s="437"/>
      <c r="R83" s="435"/>
      <c r="S83" s="438"/>
      <c r="T83" s="63"/>
    </row>
    <row r="84" spans="1:20" s="96" customFormat="1" ht="23.1" customHeight="1" x14ac:dyDescent="0.2">
      <c r="A84" s="62"/>
      <c r="B84" s="61"/>
      <c r="C84" s="982"/>
      <c r="D84" s="983"/>
      <c r="E84" s="992"/>
      <c r="F84" s="992"/>
      <c r="G84" s="992"/>
      <c r="H84" s="992"/>
      <c r="I84" s="992"/>
      <c r="J84" s="992"/>
      <c r="K84" s="992"/>
      <c r="L84" s="992"/>
      <c r="M84" s="992"/>
      <c r="N84" s="992"/>
      <c r="O84" s="992"/>
      <c r="P84" s="378"/>
      <c r="Q84" s="437"/>
      <c r="R84" s="429"/>
      <c r="S84" s="430"/>
      <c r="T84" s="63"/>
    </row>
    <row r="85" spans="1:20" s="96" customFormat="1" ht="23.1" customHeight="1" x14ac:dyDescent="0.2">
      <c r="A85" s="62"/>
      <c r="B85" s="61"/>
      <c r="C85" s="982"/>
      <c r="D85" s="983"/>
      <c r="E85" s="992"/>
      <c r="F85" s="992"/>
      <c r="G85" s="992"/>
      <c r="H85" s="992"/>
      <c r="I85" s="992"/>
      <c r="J85" s="992"/>
      <c r="K85" s="992"/>
      <c r="L85" s="992"/>
      <c r="M85" s="992"/>
      <c r="N85" s="992"/>
      <c r="O85" s="992"/>
      <c r="P85" s="378"/>
      <c r="Q85" s="437"/>
      <c r="R85" s="429"/>
      <c r="S85" s="430"/>
      <c r="T85" s="63"/>
    </row>
    <row r="86" spans="1:20" s="96" customFormat="1" ht="23.1" customHeight="1" x14ac:dyDescent="0.2">
      <c r="A86" s="62"/>
      <c r="B86" s="61"/>
      <c r="C86" s="982"/>
      <c r="D86" s="983"/>
      <c r="E86" s="992"/>
      <c r="F86" s="992"/>
      <c r="G86" s="992"/>
      <c r="H86" s="992"/>
      <c r="I86" s="992"/>
      <c r="J86" s="992"/>
      <c r="K86" s="992"/>
      <c r="L86" s="992"/>
      <c r="M86" s="992"/>
      <c r="N86" s="992"/>
      <c r="O86" s="992"/>
      <c r="P86" s="378"/>
      <c r="Q86" s="437"/>
      <c r="R86" s="429"/>
      <c r="S86" s="430"/>
      <c r="T86" s="63"/>
    </row>
    <row r="87" spans="1:20" s="96" customFormat="1" ht="23.1" customHeight="1" x14ac:dyDescent="0.2">
      <c r="A87" s="71"/>
      <c r="B87" s="72"/>
      <c r="C87" s="988"/>
      <c r="D87" s="985"/>
      <c r="E87" s="993"/>
      <c r="F87" s="993"/>
      <c r="G87" s="993"/>
      <c r="H87" s="993"/>
      <c r="I87" s="993"/>
      <c r="J87" s="993"/>
      <c r="K87" s="993"/>
      <c r="L87" s="993"/>
      <c r="M87" s="993"/>
      <c r="N87" s="993"/>
      <c r="O87" s="993"/>
      <c r="P87" s="389"/>
      <c r="Q87" s="463"/>
      <c r="R87" s="432"/>
      <c r="S87" s="433"/>
      <c r="T87" s="73"/>
    </row>
    <row r="88" spans="1:20" s="96" customFormat="1" ht="23.1" customHeight="1" x14ac:dyDescent="0.2">
      <c r="A88" s="74"/>
      <c r="B88" s="61"/>
      <c r="C88" s="986"/>
      <c r="D88" s="983"/>
      <c r="E88" s="992"/>
      <c r="F88" s="992"/>
      <c r="G88" s="992"/>
      <c r="H88" s="992"/>
      <c r="I88" s="992"/>
      <c r="J88" s="992"/>
      <c r="K88" s="992"/>
      <c r="L88" s="992"/>
      <c r="M88" s="992"/>
      <c r="N88" s="992"/>
      <c r="O88" s="992"/>
      <c r="P88" s="378"/>
      <c r="Q88" s="435"/>
      <c r="R88" s="429"/>
      <c r="S88" s="440"/>
      <c r="T88" s="75"/>
    </row>
    <row r="89" spans="1:20" s="96" customFormat="1" ht="23.1" customHeight="1" x14ac:dyDescent="0.2">
      <c r="A89" s="62"/>
      <c r="B89" s="61"/>
      <c r="C89" s="982"/>
      <c r="D89" s="983"/>
      <c r="E89" s="992"/>
      <c r="F89" s="992"/>
      <c r="G89" s="992"/>
      <c r="H89" s="992"/>
      <c r="I89" s="992"/>
      <c r="J89" s="992"/>
      <c r="K89" s="992"/>
      <c r="L89" s="992"/>
      <c r="M89" s="992"/>
      <c r="N89" s="992"/>
      <c r="O89" s="992"/>
      <c r="P89" s="378"/>
      <c r="Q89" s="429"/>
      <c r="R89" s="429"/>
      <c r="S89" s="430"/>
      <c r="T89" s="63"/>
    </row>
    <row r="90" spans="1:20" s="96" customFormat="1" ht="23.1" customHeight="1" x14ac:dyDescent="0.2">
      <c r="A90" s="62"/>
      <c r="B90" s="61"/>
      <c r="C90" s="982"/>
      <c r="D90" s="983"/>
      <c r="E90" s="992"/>
      <c r="F90" s="992"/>
      <c r="G90" s="992"/>
      <c r="H90" s="992"/>
      <c r="I90" s="992"/>
      <c r="J90" s="992"/>
      <c r="K90" s="992"/>
      <c r="L90" s="992"/>
      <c r="M90" s="992"/>
      <c r="N90" s="992"/>
      <c r="O90" s="992"/>
      <c r="P90" s="378"/>
      <c r="Q90" s="429"/>
      <c r="R90" s="429"/>
      <c r="S90" s="430"/>
      <c r="T90" s="63"/>
    </row>
    <row r="91" spans="1:20" s="96" customFormat="1" ht="23.1" customHeight="1" x14ac:dyDescent="0.2">
      <c r="A91" s="62"/>
      <c r="B91" s="61"/>
      <c r="C91" s="982"/>
      <c r="D91" s="983"/>
      <c r="E91" s="992"/>
      <c r="F91" s="992"/>
      <c r="G91" s="992"/>
      <c r="H91" s="992"/>
      <c r="I91" s="992"/>
      <c r="J91" s="992"/>
      <c r="K91" s="992"/>
      <c r="L91" s="992"/>
      <c r="M91" s="992"/>
      <c r="N91" s="992"/>
      <c r="O91" s="992"/>
      <c r="P91" s="378"/>
      <c r="Q91" s="429"/>
      <c r="R91" s="429"/>
      <c r="S91" s="430"/>
      <c r="T91" s="63"/>
    </row>
    <row r="92" spans="1:20" s="96" customFormat="1" ht="23.1" customHeight="1" x14ac:dyDescent="0.2">
      <c r="A92" s="71"/>
      <c r="B92" s="72"/>
      <c r="C92" s="988"/>
      <c r="D92" s="985"/>
      <c r="E92" s="993"/>
      <c r="F92" s="993"/>
      <c r="G92" s="993"/>
      <c r="H92" s="993"/>
      <c r="I92" s="993"/>
      <c r="J92" s="993"/>
      <c r="K92" s="993"/>
      <c r="L92" s="993"/>
      <c r="M92" s="993"/>
      <c r="N92" s="993"/>
      <c r="O92" s="993"/>
      <c r="P92" s="389"/>
      <c r="Q92" s="432"/>
      <c r="R92" s="432"/>
      <c r="S92" s="433"/>
      <c r="T92" s="73"/>
    </row>
    <row r="93" spans="1:20" s="96" customFormat="1" ht="23.1" customHeight="1" x14ac:dyDescent="0.2">
      <c r="A93" s="62"/>
      <c r="B93" s="61"/>
      <c r="C93" s="986"/>
      <c r="D93" s="983"/>
      <c r="E93" s="992"/>
      <c r="F93" s="992"/>
      <c r="G93" s="992"/>
      <c r="H93" s="992"/>
      <c r="I93" s="992"/>
      <c r="J93" s="992"/>
      <c r="K93" s="992"/>
      <c r="L93" s="992"/>
      <c r="M93" s="992"/>
      <c r="N93" s="992"/>
      <c r="O93" s="992"/>
      <c r="P93" s="378"/>
      <c r="Q93" s="463"/>
      <c r="R93" s="429"/>
      <c r="S93" s="440"/>
      <c r="T93" s="63"/>
    </row>
    <row r="94" spans="1:20" s="96" customFormat="1" ht="23.1" customHeight="1" x14ac:dyDescent="0.2">
      <c r="A94" s="62"/>
      <c r="B94" s="61"/>
      <c r="C94" s="982"/>
      <c r="D94" s="983"/>
      <c r="E94" s="992"/>
      <c r="F94" s="992"/>
      <c r="G94" s="992"/>
      <c r="H94" s="992"/>
      <c r="I94" s="992"/>
      <c r="J94" s="992"/>
      <c r="K94" s="992"/>
      <c r="L94" s="992"/>
      <c r="M94" s="992"/>
      <c r="N94" s="992"/>
      <c r="O94" s="992"/>
      <c r="P94" s="378"/>
      <c r="Q94" s="463"/>
      <c r="R94" s="429"/>
      <c r="S94" s="430"/>
      <c r="T94" s="63"/>
    </row>
    <row r="95" spans="1:20" s="96" customFormat="1" ht="23.1" customHeight="1" x14ac:dyDescent="0.2">
      <c r="A95" s="62"/>
      <c r="B95" s="61"/>
      <c r="C95" s="982"/>
      <c r="D95" s="983"/>
      <c r="E95" s="992"/>
      <c r="F95" s="992"/>
      <c r="G95" s="992"/>
      <c r="H95" s="992"/>
      <c r="I95" s="992"/>
      <c r="J95" s="992"/>
      <c r="K95" s="992"/>
      <c r="L95" s="992"/>
      <c r="M95" s="992"/>
      <c r="N95" s="992"/>
      <c r="O95" s="992"/>
      <c r="P95" s="378"/>
      <c r="Q95" s="463"/>
      <c r="R95" s="429"/>
      <c r="S95" s="430"/>
      <c r="T95" s="63"/>
    </row>
    <row r="96" spans="1:20" s="96" customFormat="1" ht="23.1" customHeight="1" x14ac:dyDescent="0.2">
      <c r="A96" s="62"/>
      <c r="B96" s="61"/>
      <c r="C96" s="982"/>
      <c r="D96" s="983"/>
      <c r="E96" s="992"/>
      <c r="F96" s="992"/>
      <c r="G96" s="992"/>
      <c r="H96" s="992"/>
      <c r="I96" s="992"/>
      <c r="J96" s="992"/>
      <c r="K96" s="992"/>
      <c r="L96" s="992"/>
      <c r="M96" s="992"/>
      <c r="N96" s="992"/>
      <c r="O96" s="992"/>
      <c r="P96" s="378"/>
      <c r="Q96" s="463"/>
      <c r="R96" s="429"/>
      <c r="S96" s="430"/>
      <c r="T96" s="63"/>
    </row>
    <row r="97" spans="1:20" s="96" customFormat="1" ht="23.1" customHeight="1" x14ac:dyDescent="0.2">
      <c r="A97" s="71"/>
      <c r="B97" s="72"/>
      <c r="C97" s="988"/>
      <c r="D97" s="985"/>
      <c r="E97" s="993"/>
      <c r="F97" s="993"/>
      <c r="G97" s="993"/>
      <c r="H97" s="993"/>
      <c r="I97" s="993"/>
      <c r="J97" s="993"/>
      <c r="K97" s="993"/>
      <c r="L97" s="993"/>
      <c r="M97" s="993"/>
      <c r="N97" s="993"/>
      <c r="O97" s="993"/>
      <c r="P97" s="389"/>
      <c r="Q97" s="432"/>
      <c r="R97" s="432"/>
      <c r="S97" s="433"/>
      <c r="T97" s="73"/>
    </row>
    <row r="98" spans="1:20" s="96" customFormat="1" ht="23.1" customHeight="1" x14ac:dyDescent="0.2">
      <c r="A98" s="74"/>
      <c r="B98" s="61"/>
      <c r="C98" s="986"/>
      <c r="D98" s="983"/>
      <c r="E98" s="992"/>
      <c r="F98" s="992"/>
      <c r="G98" s="992"/>
      <c r="H98" s="992"/>
      <c r="I98" s="992"/>
      <c r="J98" s="992"/>
      <c r="K98" s="992"/>
      <c r="L98" s="992"/>
      <c r="M98" s="992"/>
      <c r="N98" s="992"/>
      <c r="O98" s="992"/>
      <c r="P98" s="378"/>
      <c r="Q98" s="435"/>
      <c r="R98" s="429"/>
      <c r="S98" s="440"/>
      <c r="T98" s="75"/>
    </row>
    <row r="99" spans="1:20" s="96" customFormat="1" ht="23.1" customHeight="1" x14ac:dyDescent="0.2">
      <c r="A99" s="62"/>
      <c r="B99" s="61"/>
      <c r="C99" s="982"/>
      <c r="D99" s="983"/>
      <c r="E99" s="992"/>
      <c r="F99" s="992"/>
      <c r="G99" s="992"/>
      <c r="H99" s="992"/>
      <c r="I99" s="992"/>
      <c r="J99" s="992"/>
      <c r="K99" s="992"/>
      <c r="L99" s="992"/>
      <c r="M99" s="992"/>
      <c r="N99" s="992"/>
      <c r="O99" s="992"/>
      <c r="P99" s="378"/>
      <c r="Q99" s="429"/>
      <c r="R99" s="429"/>
      <c r="S99" s="430"/>
      <c r="T99" s="63"/>
    </row>
    <row r="100" spans="1:20" s="96" customFormat="1" ht="23.1" customHeight="1" x14ac:dyDescent="0.2">
      <c r="A100" s="62"/>
      <c r="B100" s="61"/>
      <c r="C100" s="982"/>
      <c r="D100" s="983"/>
      <c r="E100" s="992"/>
      <c r="F100" s="992"/>
      <c r="G100" s="992"/>
      <c r="H100" s="992"/>
      <c r="I100" s="992"/>
      <c r="J100" s="992"/>
      <c r="K100" s="992"/>
      <c r="L100" s="992"/>
      <c r="M100" s="992"/>
      <c r="N100" s="992"/>
      <c r="O100" s="992"/>
      <c r="P100" s="378"/>
      <c r="Q100" s="429"/>
      <c r="R100" s="429"/>
      <c r="S100" s="430"/>
      <c r="T100" s="63"/>
    </row>
    <row r="101" spans="1:20" s="96" customFormat="1" ht="23.1" customHeight="1" x14ac:dyDescent="0.2">
      <c r="A101" s="62"/>
      <c r="B101" s="61"/>
      <c r="C101" s="982"/>
      <c r="D101" s="983"/>
      <c r="E101" s="992"/>
      <c r="F101" s="992"/>
      <c r="G101" s="992"/>
      <c r="H101" s="992"/>
      <c r="I101" s="992"/>
      <c r="J101" s="992"/>
      <c r="K101" s="992"/>
      <c r="L101" s="992"/>
      <c r="M101" s="992"/>
      <c r="N101" s="992"/>
      <c r="O101" s="992"/>
      <c r="P101" s="378"/>
      <c r="Q101" s="429"/>
      <c r="R101" s="429"/>
      <c r="S101" s="430"/>
      <c r="T101" s="63"/>
    </row>
    <row r="102" spans="1:20" s="96" customFormat="1" ht="23.1" customHeight="1" x14ac:dyDescent="0.2">
      <c r="A102" s="71"/>
      <c r="B102" s="72"/>
      <c r="C102" s="988"/>
      <c r="D102" s="985"/>
      <c r="E102" s="993"/>
      <c r="F102" s="993"/>
      <c r="G102" s="993"/>
      <c r="H102" s="993"/>
      <c r="I102" s="993"/>
      <c r="J102" s="993"/>
      <c r="K102" s="993"/>
      <c r="L102" s="993"/>
      <c r="M102" s="993"/>
      <c r="N102" s="993"/>
      <c r="O102" s="993"/>
      <c r="P102" s="389"/>
      <c r="Q102" s="432"/>
      <c r="R102" s="432"/>
      <c r="S102" s="433"/>
      <c r="T102" s="73"/>
    </row>
    <row r="103" spans="1:20" s="96" customFormat="1" ht="23.1" customHeight="1" x14ac:dyDescent="0.2">
      <c r="A103" s="62"/>
      <c r="B103" s="61"/>
      <c r="C103" s="986"/>
      <c r="D103" s="983"/>
      <c r="E103" s="992"/>
      <c r="F103" s="992"/>
      <c r="G103" s="992"/>
      <c r="H103" s="992"/>
      <c r="I103" s="992"/>
      <c r="J103" s="992"/>
      <c r="K103" s="992"/>
      <c r="L103" s="992"/>
      <c r="M103" s="992"/>
      <c r="N103" s="992"/>
      <c r="O103" s="992"/>
      <c r="P103" s="378"/>
      <c r="Q103" s="463"/>
      <c r="R103" s="429"/>
      <c r="S103" s="440"/>
      <c r="T103" s="63"/>
    </row>
    <row r="104" spans="1:20" s="96" customFormat="1" ht="23.1" customHeight="1" x14ac:dyDescent="0.2">
      <c r="A104" s="62"/>
      <c r="B104" s="61"/>
      <c r="C104" s="982"/>
      <c r="D104" s="983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378"/>
      <c r="Q104" s="463"/>
      <c r="R104" s="429"/>
      <c r="S104" s="430"/>
      <c r="T104" s="63"/>
    </row>
    <row r="105" spans="1:20" s="96" customFormat="1" ht="23.1" customHeight="1" x14ac:dyDescent="0.2">
      <c r="A105" s="62"/>
      <c r="B105" s="61"/>
      <c r="C105" s="982"/>
      <c r="D105" s="983"/>
      <c r="E105" s="992"/>
      <c r="F105" s="992"/>
      <c r="G105" s="992"/>
      <c r="H105" s="992"/>
      <c r="I105" s="992"/>
      <c r="J105" s="992"/>
      <c r="K105" s="992"/>
      <c r="L105" s="992"/>
      <c r="M105" s="992"/>
      <c r="N105" s="992"/>
      <c r="O105" s="992"/>
      <c r="P105" s="378"/>
      <c r="Q105" s="463"/>
      <c r="R105" s="429"/>
      <c r="S105" s="430"/>
      <c r="T105" s="63"/>
    </row>
    <row r="106" spans="1:20" s="96" customFormat="1" ht="23.1" customHeight="1" x14ac:dyDescent="0.2">
      <c r="A106" s="62"/>
      <c r="B106" s="61"/>
      <c r="C106" s="982"/>
      <c r="D106" s="983"/>
      <c r="E106" s="992"/>
      <c r="F106" s="992"/>
      <c r="G106" s="992"/>
      <c r="H106" s="992"/>
      <c r="I106" s="992"/>
      <c r="J106" s="992"/>
      <c r="K106" s="992"/>
      <c r="L106" s="992"/>
      <c r="M106" s="992"/>
      <c r="N106" s="992"/>
      <c r="O106" s="992"/>
      <c r="P106" s="378"/>
      <c r="Q106" s="463"/>
      <c r="R106" s="429"/>
      <c r="S106" s="430"/>
      <c r="T106" s="63"/>
    </row>
    <row r="107" spans="1:20" s="96" customFormat="1" ht="23.1" customHeight="1" thickBot="1" x14ac:dyDescent="0.25">
      <c r="A107" s="77"/>
      <c r="B107" s="78"/>
      <c r="C107" s="989"/>
      <c r="D107" s="990"/>
      <c r="E107" s="994"/>
      <c r="F107" s="994"/>
      <c r="G107" s="994"/>
      <c r="H107" s="994"/>
      <c r="I107" s="994"/>
      <c r="J107" s="994"/>
      <c r="K107" s="994"/>
      <c r="L107" s="994"/>
      <c r="M107" s="994"/>
      <c r="N107" s="994"/>
      <c r="O107" s="994"/>
      <c r="P107" s="892"/>
      <c r="Q107" s="441"/>
      <c r="R107" s="441"/>
      <c r="S107" s="442"/>
      <c r="T107" s="79"/>
    </row>
    <row r="108" spans="1:20" ht="19.649999999999999" customHeight="1" x14ac:dyDescent="0.2">
      <c r="Q108" s="100"/>
    </row>
    <row r="109" spans="1:20" ht="19.649999999999999" customHeight="1" x14ac:dyDescent="0.2">
      <c r="Q109" s="100"/>
    </row>
    <row r="110" spans="1:20" ht="19.649999999999999" customHeight="1" x14ac:dyDescent="0.2">
      <c r="Q110" s="100"/>
    </row>
    <row r="111" spans="1:20" ht="19.649999999999999" customHeight="1" x14ac:dyDescent="0.2">
      <c r="Q111" s="100"/>
    </row>
    <row r="112" spans="1:20" ht="19.649999999999999" customHeight="1" x14ac:dyDescent="0.2">
      <c r="Q112" s="100"/>
    </row>
    <row r="113" spans="17:17" ht="19.649999999999999" customHeight="1" x14ac:dyDescent="0.2">
      <c r="Q113" s="100"/>
    </row>
    <row r="114" spans="17:17" ht="19.649999999999999" customHeight="1" x14ac:dyDescent="0.2">
      <c r="Q114" s="100"/>
    </row>
    <row r="115" spans="17:17" ht="19.649999999999999" customHeight="1" x14ac:dyDescent="0.2">
      <c r="Q115" s="100"/>
    </row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1" manualBreakCount="1">
    <brk id="10" max="68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6"/>
  <dimension ref="A1:BF10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25.6640625" style="6" customWidth="1"/>
    <col min="3" max="3" width="16.77734375" style="6" customWidth="1"/>
    <col min="4" max="4" width="8.77734375" style="186" customWidth="1"/>
    <col min="5" max="5" width="16.77734375" style="6" customWidth="1"/>
    <col min="6" max="6" width="8.77734375" style="186" customWidth="1"/>
    <col min="7" max="7" width="16.77734375" style="6" customWidth="1"/>
    <col min="8" max="8" width="8.77734375" style="186" customWidth="1"/>
    <col min="9" max="9" width="16.77734375" style="6" customWidth="1"/>
    <col min="10" max="10" width="8.77734375" style="186" customWidth="1"/>
    <col min="11" max="11" width="16.77734375" style="100" customWidth="1"/>
    <col min="12" max="12" width="16.6640625" style="100" customWidth="1"/>
    <col min="13" max="14" width="19.21875" style="100" customWidth="1"/>
    <col min="15" max="15" width="18.6640625" style="100" customWidth="1"/>
    <col min="16" max="16" width="20.44140625" style="100" customWidth="1"/>
    <col min="17" max="17" width="5.88671875" style="8" customWidth="1"/>
    <col min="18" max="16384" width="9" style="6"/>
  </cols>
  <sheetData>
    <row r="1" spans="1:58" ht="30.9" customHeight="1" x14ac:dyDescent="0.2">
      <c r="A1" s="1773" t="s">
        <v>954</v>
      </c>
      <c r="I1" s="1745"/>
    </row>
    <row r="2" spans="1:58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115"/>
      <c r="Q2" s="188" t="s">
        <v>347</v>
      </c>
    </row>
    <row r="3" spans="1:58" s="106" customFormat="1" ht="24.9" customHeight="1" x14ac:dyDescent="0.2">
      <c r="A3" s="13" t="s">
        <v>313</v>
      </c>
      <c r="B3" s="14"/>
      <c r="C3" s="2595" t="s">
        <v>452</v>
      </c>
      <c r="D3" s="2591"/>
      <c r="E3" s="2591"/>
      <c r="F3" s="2591"/>
      <c r="G3" s="2591"/>
      <c r="H3" s="2591"/>
      <c r="I3" s="2593" t="s">
        <v>453</v>
      </c>
      <c r="J3" s="2593"/>
      <c r="K3" s="2594"/>
      <c r="L3" s="1774"/>
      <c r="M3" s="164"/>
      <c r="N3" s="164"/>
      <c r="O3" s="164"/>
      <c r="P3" s="164"/>
      <c r="Q3" s="20" t="s">
        <v>313</v>
      </c>
    </row>
    <row r="4" spans="1:58" s="106" customFormat="1" ht="24.9" customHeight="1" x14ac:dyDescent="0.2">
      <c r="A4" s="22" t="s">
        <v>314</v>
      </c>
      <c r="B4" s="23"/>
      <c r="C4" s="167" t="s">
        <v>365</v>
      </c>
      <c r="D4" s="168"/>
      <c r="E4" s="167" t="s">
        <v>366</v>
      </c>
      <c r="F4" s="168"/>
      <c r="G4" s="167" t="s">
        <v>367</v>
      </c>
      <c r="H4" s="168"/>
      <c r="I4" s="167" t="s">
        <v>368</v>
      </c>
      <c r="J4" s="168"/>
      <c r="K4" s="169" t="s">
        <v>282</v>
      </c>
      <c r="L4" s="1501" t="s">
        <v>754</v>
      </c>
      <c r="M4" s="1501" t="s">
        <v>754</v>
      </c>
      <c r="N4" s="1501" t="s">
        <v>754</v>
      </c>
      <c r="P4" s="88" t="s">
        <v>167</v>
      </c>
      <c r="Q4" s="28" t="s">
        <v>314</v>
      </c>
    </row>
    <row r="5" spans="1:58" s="106" customFormat="1" ht="24.9" customHeight="1" x14ac:dyDescent="0.2">
      <c r="A5" s="22" t="s">
        <v>315</v>
      </c>
      <c r="B5" s="23" t="s">
        <v>283</v>
      </c>
      <c r="C5" s="87"/>
      <c r="D5" s="171"/>
      <c r="E5" s="87"/>
      <c r="F5" s="171"/>
      <c r="G5" s="87"/>
      <c r="H5" s="171"/>
      <c r="I5" s="87"/>
      <c r="J5" s="171"/>
      <c r="K5" s="87"/>
      <c r="L5" s="1501" t="s">
        <v>295</v>
      </c>
      <c r="M5" s="1501" t="s">
        <v>295</v>
      </c>
      <c r="N5" s="1501" t="s">
        <v>295</v>
      </c>
      <c r="O5" s="88" t="s">
        <v>454</v>
      </c>
      <c r="P5" s="88"/>
      <c r="Q5" s="28" t="s">
        <v>315</v>
      </c>
    </row>
    <row r="6" spans="1:58" s="106" customFormat="1" ht="24.9" customHeight="1" x14ac:dyDescent="0.2">
      <c r="A6" s="22" t="s">
        <v>316</v>
      </c>
      <c r="B6" s="23"/>
      <c r="C6" s="88" t="s">
        <v>355</v>
      </c>
      <c r="D6" s="172" t="s">
        <v>321</v>
      </c>
      <c r="E6" s="88" t="s">
        <v>355</v>
      </c>
      <c r="F6" s="172" t="s">
        <v>321</v>
      </c>
      <c r="G6" s="88" t="s">
        <v>355</v>
      </c>
      <c r="H6" s="172" t="s">
        <v>321</v>
      </c>
      <c r="I6" s="88" t="s">
        <v>355</v>
      </c>
      <c r="J6" s="172" t="s">
        <v>321</v>
      </c>
      <c r="K6" s="88" t="s">
        <v>355</v>
      </c>
      <c r="L6" s="1501" t="s">
        <v>756</v>
      </c>
      <c r="M6" s="1501" t="s">
        <v>757</v>
      </c>
      <c r="N6" s="1501" t="s">
        <v>787</v>
      </c>
      <c r="O6" s="88"/>
      <c r="P6" s="88" t="s">
        <v>257</v>
      </c>
      <c r="Q6" s="28" t="s">
        <v>316</v>
      </c>
    </row>
    <row r="7" spans="1:58" s="106" customFormat="1" ht="24.9" customHeight="1" thickBot="1" x14ac:dyDescent="0.25">
      <c r="A7" s="40" t="s">
        <v>317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90"/>
      <c r="Q7" s="52" t="s">
        <v>317</v>
      </c>
    </row>
    <row r="8" spans="1:58" s="106" customFormat="1" ht="30" customHeight="1" x14ac:dyDescent="0.2">
      <c r="A8" s="22"/>
      <c r="B8" s="29" t="s">
        <v>6</v>
      </c>
      <c r="C8" s="998">
        <v>98533093</v>
      </c>
      <c r="D8" s="1001">
        <v>62.39</v>
      </c>
      <c r="E8" s="998">
        <v>0</v>
      </c>
      <c r="F8" s="1001">
        <v>0</v>
      </c>
      <c r="G8" s="998">
        <v>44476024</v>
      </c>
      <c r="H8" s="1001">
        <v>26.6</v>
      </c>
      <c r="I8" s="998">
        <v>18415464</v>
      </c>
      <c r="J8" s="1001">
        <v>11.01</v>
      </c>
      <c r="K8" s="894">
        <v>167199403</v>
      </c>
      <c r="L8" s="894">
        <v>16732334</v>
      </c>
      <c r="M8" s="894">
        <v>263785</v>
      </c>
      <c r="N8" s="894">
        <v>0</v>
      </c>
      <c r="O8" s="894">
        <v>363587</v>
      </c>
      <c r="P8" s="1018">
        <v>16325242</v>
      </c>
      <c r="Q8" s="16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</row>
    <row r="9" spans="1:58" s="106" customFormat="1" ht="30" customHeight="1" x14ac:dyDescent="0.2">
      <c r="A9" s="22"/>
      <c r="B9" s="29" t="s">
        <v>565</v>
      </c>
      <c r="C9" s="996">
        <v>98533093</v>
      </c>
      <c r="D9" s="999">
        <v>61.04</v>
      </c>
      <c r="E9" s="996">
        <v>0</v>
      </c>
      <c r="F9" s="999">
        <v>0</v>
      </c>
      <c r="G9" s="996">
        <v>44476024</v>
      </c>
      <c r="H9" s="999">
        <v>27.55</v>
      </c>
      <c r="I9" s="996">
        <v>18415464</v>
      </c>
      <c r="J9" s="999">
        <v>11.41</v>
      </c>
      <c r="K9" s="377">
        <v>161424580</v>
      </c>
      <c r="L9" s="377">
        <v>16732334</v>
      </c>
      <c r="M9" s="377">
        <v>263785</v>
      </c>
      <c r="N9" s="377">
        <v>0</v>
      </c>
      <c r="O9" s="377">
        <v>363587</v>
      </c>
      <c r="P9" s="1015">
        <v>16323783</v>
      </c>
      <c r="Q9" s="28"/>
    </row>
    <row r="10" spans="1:58" s="106" customFormat="1" ht="30" customHeight="1" x14ac:dyDescent="0.2">
      <c r="A10" s="22"/>
      <c r="B10" s="29" t="s">
        <v>566</v>
      </c>
      <c r="C10" s="996">
        <v>0</v>
      </c>
      <c r="D10" s="999">
        <v>0</v>
      </c>
      <c r="E10" s="996">
        <v>0</v>
      </c>
      <c r="F10" s="999">
        <v>0</v>
      </c>
      <c r="G10" s="996">
        <v>0</v>
      </c>
      <c r="H10" s="999">
        <v>0</v>
      </c>
      <c r="I10" s="996">
        <v>0</v>
      </c>
      <c r="J10" s="999">
        <v>0</v>
      </c>
      <c r="K10" s="377">
        <v>5774823</v>
      </c>
      <c r="L10" s="377">
        <v>0</v>
      </c>
      <c r="M10" s="377">
        <v>0</v>
      </c>
      <c r="N10" s="377">
        <v>0</v>
      </c>
      <c r="O10" s="377">
        <v>0</v>
      </c>
      <c r="P10" s="1015">
        <v>1459</v>
      </c>
      <c r="Q10" s="28"/>
    </row>
    <row r="11" spans="1:58" s="106" customFormat="1" ht="30" customHeight="1" x14ac:dyDescent="0.2">
      <c r="A11" s="22"/>
      <c r="B11" s="29" t="s">
        <v>567</v>
      </c>
      <c r="C11" s="996">
        <v>94726203</v>
      </c>
      <c r="D11" s="999">
        <v>61.18</v>
      </c>
      <c r="E11" s="996">
        <v>0</v>
      </c>
      <c r="F11" s="999">
        <v>0</v>
      </c>
      <c r="G11" s="996">
        <v>42515473</v>
      </c>
      <c r="H11" s="999">
        <v>27.46</v>
      </c>
      <c r="I11" s="996">
        <v>17583393</v>
      </c>
      <c r="J11" s="999">
        <v>11.36</v>
      </c>
      <c r="K11" s="377">
        <v>154825068</v>
      </c>
      <c r="L11" s="377">
        <v>15927784</v>
      </c>
      <c r="M11" s="377">
        <v>255115</v>
      </c>
      <c r="N11" s="377">
        <v>0</v>
      </c>
      <c r="O11" s="377">
        <v>354818</v>
      </c>
      <c r="P11" s="1015">
        <v>15605249</v>
      </c>
      <c r="Q11" s="28"/>
    </row>
    <row r="12" spans="1:58" s="106" customFormat="1" ht="30" customHeight="1" x14ac:dyDescent="0.2">
      <c r="A12" s="107"/>
      <c r="B12" s="130" t="s">
        <v>568</v>
      </c>
      <c r="C12" s="997">
        <v>3806890</v>
      </c>
      <c r="D12" s="1000">
        <v>57.68</v>
      </c>
      <c r="E12" s="997">
        <v>0</v>
      </c>
      <c r="F12" s="1000">
        <v>0</v>
      </c>
      <c r="G12" s="997">
        <v>1960551</v>
      </c>
      <c r="H12" s="1000">
        <v>29.71</v>
      </c>
      <c r="I12" s="997">
        <v>832071</v>
      </c>
      <c r="J12" s="1000">
        <v>12.61</v>
      </c>
      <c r="K12" s="379">
        <v>6599512</v>
      </c>
      <c r="L12" s="379">
        <v>804550</v>
      </c>
      <c r="M12" s="379">
        <v>8670</v>
      </c>
      <c r="N12" s="379">
        <v>0</v>
      </c>
      <c r="O12" s="379">
        <v>8769</v>
      </c>
      <c r="P12" s="1017">
        <v>718534</v>
      </c>
      <c r="Q12" s="108"/>
    </row>
    <row r="13" spans="1:58" ht="23.1" customHeight="1" x14ac:dyDescent="0.2">
      <c r="A13" s="60">
        <v>1</v>
      </c>
      <c r="B13" s="92" t="s">
        <v>796</v>
      </c>
      <c r="C13" s="998">
        <v>14204866</v>
      </c>
      <c r="D13" s="1001">
        <v>58.75</v>
      </c>
      <c r="E13" s="998">
        <v>0</v>
      </c>
      <c r="F13" s="1001">
        <v>0</v>
      </c>
      <c r="G13" s="998">
        <v>5618463</v>
      </c>
      <c r="H13" s="1001">
        <v>23.24</v>
      </c>
      <c r="I13" s="998">
        <v>4355458</v>
      </c>
      <c r="J13" s="1001">
        <v>18.010000000000002</v>
      </c>
      <c r="K13" s="894">
        <v>24178787</v>
      </c>
      <c r="L13" s="894">
        <v>2775666</v>
      </c>
      <c r="M13" s="894">
        <v>32469</v>
      </c>
      <c r="N13" s="894">
        <v>0</v>
      </c>
      <c r="O13" s="894">
        <v>145464</v>
      </c>
      <c r="P13" s="1018">
        <v>2425003</v>
      </c>
      <c r="Q13" s="59">
        <v>1</v>
      </c>
    </row>
    <row r="14" spans="1:58" ht="23.1" customHeight="1" x14ac:dyDescent="0.2">
      <c r="A14" s="60">
        <v>2</v>
      </c>
      <c r="B14" s="92" t="s">
        <v>798</v>
      </c>
      <c r="C14" s="996">
        <v>1096851</v>
      </c>
      <c r="D14" s="999">
        <v>54.38</v>
      </c>
      <c r="E14" s="996">
        <v>0</v>
      </c>
      <c r="F14" s="999">
        <v>0</v>
      </c>
      <c r="G14" s="996">
        <v>644067</v>
      </c>
      <c r="H14" s="999">
        <v>31.93</v>
      </c>
      <c r="I14" s="996">
        <v>276073</v>
      </c>
      <c r="J14" s="999">
        <v>13.69</v>
      </c>
      <c r="K14" s="377">
        <v>2016991</v>
      </c>
      <c r="L14" s="377">
        <v>272201</v>
      </c>
      <c r="M14" s="377">
        <v>2475</v>
      </c>
      <c r="N14" s="377">
        <v>0</v>
      </c>
      <c r="O14" s="377">
        <v>877</v>
      </c>
      <c r="P14" s="1015">
        <v>145142</v>
      </c>
      <c r="Q14" s="55">
        <v>2</v>
      </c>
    </row>
    <row r="15" spans="1:58" ht="23.1" customHeight="1" x14ac:dyDescent="0.2">
      <c r="A15" s="60">
        <v>3</v>
      </c>
      <c r="B15" s="92" t="s">
        <v>800</v>
      </c>
      <c r="C15" s="996">
        <v>7869016</v>
      </c>
      <c r="D15" s="999">
        <v>72.17</v>
      </c>
      <c r="E15" s="996">
        <v>0</v>
      </c>
      <c r="F15" s="999">
        <v>0</v>
      </c>
      <c r="G15" s="996">
        <v>1878530</v>
      </c>
      <c r="H15" s="999">
        <v>17.23</v>
      </c>
      <c r="I15" s="996">
        <v>1156348</v>
      </c>
      <c r="J15" s="999">
        <v>10.6</v>
      </c>
      <c r="K15" s="377">
        <v>10903894</v>
      </c>
      <c r="L15" s="377">
        <v>790615</v>
      </c>
      <c r="M15" s="377">
        <v>12015</v>
      </c>
      <c r="N15" s="377">
        <v>0</v>
      </c>
      <c r="O15" s="377">
        <v>13036</v>
      </c>
      <c r="P15" s="1015">
        <v>1839107</v>
      </c>
      <c r="Q15" s="55">
        <v>3</v>
      </c>
    </row>
    <row r="16" spans="1:58" ht="23.1" customHeight="1" x14ac:dyDescent="0.2">
      <c r="A16" s="60">
        <v>4</v>
      </c>
      <c r="B16" s="92" t="s">
        <v>802</v>
      </c>
      <c r="C16" s="996">
        <v>9325331</v>
      </c>
      <c r="D16" s="999">
        <v>66.17</v>
      </c>
      <c r="E16" s="996">
        <v>0</v>
      </c>
      <c r="F16" s="999">
        <v>0</v>
      </c>
      <c r="G16" s="996">
        <v>4768533</v>
      </c>
      <c r="H16" s="999">
        <v>33.83</v>
      </c>
      <c r="I16" s="996">
        <v>0</v>
      </c>
      <c r="J16" s="999">
        <v>0</v>
      </c>
      <c r="K16" s="377">
        <v>14093864</v>
      </c>
      <c r="L16" s="377">
        <v>1258612</v>
      </c>
      <c r="M16" s="377">
        <v>28696</v>
      </c>
      <c r="N16" s="377">
        <v>0</v>
      </c>
      <c r="O16" s="377">
        <v>34583</v>
      </c>
      <c r="P16" s="1015">
        <v>2151377</v>
      </c>
      <c r="Q16" s="55">
        <v>4</v>
      </c>
    </row>
    <row r="17" spans="1:17" ht="23.1" customHeight="1" x14ac:dyDescent="0.2">
      <c r="A17" s="176">
        <v>5</v>
      </c>
      <c r="B17" s="177" t="s">
        <v>804</v>
      </c>
      <c r="C17" s="997">
        <v>640665</v>
      </c>
      <c r="D17" s="1000">
        <v>53.51</v>
      </c>
      <c r="E17" s="997">
        <v>0</v>
      </c>
      <c r="F17" s="1000">
        <v>0</v>
      </c>
      <c r="G17" s="997">
        <v>401157</v>
      </c>
      <c r="H17" s="1000">
        <v>33.51</v>
      </c>
      <c r="I17" s="997">
        <v>155458</v>
      </c>
      <c r="J17" s="1000">
        <v>12.98</v>
      </c>
      <c r="K17" s="379">
        <v>1197280</v>
      </c>
      <c r="L17" s="379">
        <v>173748</v>
      </c>
      <c r="M17" s="379">
        <v>1781</v>
      </c>
      <c r="N17" s="379">
        <v>0</v>
      </c>
      <c r="O17" s="379">
        <v>1161</v>
      </c>
      <c r="P17" s="1017">
        <v>44926</v>
      </c>
      <c r="Q17" s="123">
        <v>5</v>
      </c>
    </row>
    <row r="18" spans="1:17" ht="23.1" customHeight="1" x14ac:dyDescent="0.2">
      <c r="A18" s="60">
        <v>6</v>
      </c>
      <c r="B18" s="92" t="s">
        <v>806</v>
      </c>
      <c r="C18" s="998">
        <v>1861832</v>
      </c>
      <c r="D18" s="1001">
        <v>59.61</v>
      </c>
      <c r="E18" s="998">
        <v>0</v>
      </c>
      <c r="F18" s="1001">
        <v>0</v>
      </c>
      <c r="G18" s="998">
        <v>848990</v>
      </c>
      <c r="H18" s="1001">
        <v>27.19</v>
      </c>
      <c r="I18" s="998">
        <v>412068</v>
      </c>
      <c r="J18" s="1001">
        <v>13.2</v>
      </c>
      <c r="K18" s="894">
        <v>3122890</v>
      </c>
      <c r="L18" s="894">
        <v>336437</v>
      </c>
      <c r="M18" s="894">
        <v>5321</v>
      </c>
      <c r="N18" s="894">
        <v>0</v>
      </c>
      <c r="O18" s="894">
        <v>3321</v>
      </c>
      <c r="P18" s="1018">
        <v>265962</v>
      </c>
      <c r="Q18" s="55">
        <v>6</v>
      </c>
    </row>
    <row r="19" spans="1:17" ht="23.1" customHeight="1" x14ac:dyDescent="0.2">
      <c r="A19" s="60">
        <v>7</v>
      </c>
      <c r="B19" s="92" t="s">
        <v>808</v>
      </c>
      <c r="C19" s="996">
        <v>8031215</v>
      </c>
      <c r="D19" s="999">
        <v>66.08</v>
      </c>
      <c r="E19" s="996">
        <v>0</v>
      </c>
      <c r="F19" s="999">
        <v>0</v>
      </c>
      <c r="G19" s="996">
        <v>2978443</v>
      </c>
      <c r="H19" s="999">
        <v>24.51</v>
      </c>
      <c r="I19" s="996">
        <v>1144138</v>
      </c>
      <c r="J19" s="999">
        <v>9.41</v>
      </c>
      <c r="K19" s="377">
        <v>12153796</v>
      </c>
      <c r="L19" s="377">
        <v>1134181</v>
      </c>
      <c r="M19" s="377">
        <v>17220</v>
      </c>
      <c r="N19" s="377">
        <v>0</v>
      </c>
      <c r="O19" s="377">
        <v>27409</v>
      </c>
      <c r="P19" s="1015">
        <v>1500024</v>
      </c>
      <c r="Q19" s="55">
        <v>7</v>
      </c>
    </row>
    <row r="20" spans="1:17" ht="23.1" customHeight="1" x14ac:dyDescent="0.2">
      <c r="A20" s="60">
        <v>8</v>
      </c>
      <c r="B20" s="92" t="s">
        <v>810</v>
      </c>
      <c r="C20" s="996">
        <v>2144929</v>
      </c>
      <c r="D20" s="999">
        <v>61.78</v>
      </c>
      <c r="E20" s="996">
        <v>0</v>
      </c>
      <c r="F20" s="999">
        <v>0</v>
      </c>
      <c r="G20" s="996">
        <v>809378</v>
      </c>
      <c r="H20" s="999">
        <v>23.31</v>
      </c>
      <c r="I20" s="996">
        <v>517498</v>
      </c>
      <c r="J20" s="999">
        <v>14.91</v>
      </c>
      <c r="K20" s="377">
        <v>3471804</v>
      </c>
      <c r="L20" s="377">
        <v>222591</v>
      </c>
      <c r="M20" s="377">
        <v>5272</v>
      </c>
      <c r="N20" s="377">
        <v>0</v>
      </c>
      <c r="O20" s="377">
        <v>3730</v>
      </c>
      <c r="P20" s="1015">
        <v>277523</v>
      </c>
      <c r="Q20" s="55">
        <v>8</v>
      </c>
    </row>
    <row r="21" spans="1:17" s="98" customFormat="1" ht="23.1" customHeight="1" x14ac:dyDescent="0.2">
      <c r="A21" s="60">
        <v>9</v>
      </c>
      <c r="B21" s="92" t="s">
        <v>812</v>
      </c>
      <c r="C21" s="996">
        <v>1342043</v>
      </c>
      <c r="D21" s="999">
        <v>56.7</v>
      </c>
      <c r="E21" s="996">
        <v>0</v>
      </c>
      <c r="F21" s="999">
        <v>0</v>
      </c>
      <c r="G21" s="996">
        <v>708946</v>
      </c>
      <c r="H21" s="999">
        <v>29.95</v>
      </c>
      <c r="I21" s="996">
        <v>315996</v>
      </c>
      <c r="J21" s="999">
        <v>13.35</v>
      </c>
      <c r="K21" s="377">
        <v>2366985</v>
      </c>
      <c r="L21" s="377">
        <v>304144</v>
      </c>
      <c r="M21" s="377">
        <v>3332</v>
      </c>
      <c r="N21" s="377">
        <v>0</v>
      </c>
      <c r="O21" s="377">
        <v>1549</v>
      </c>
      <c r="P21" s="1015">
        <v>149725</v>
      </c>
      <c r="Q21" s="63">
        <v>9</v>
      </c>
    </row>
    <row r="22" spans="1:17" s="98" customFormat="1" ht="23.1" customHeight="1" x14ac:dyDescent="0.2">
      <c r="A22" s="62">
        <v>10</v>
      </c>
      <c r="B22" s="61" t="s">
        <v>814</v>
      </c>
      <c r="C22" s="997">
        <v>1306063</v>
      </c>
      <c r="D22" s="1000">
        <v>57.18</v>
      </c>
      <c r="E22" s="997">
        <v>0</v>
      </c>
      <c r="F22" s="1000">
        <v>0</v>
      </c>
      <c r="G22" s="997">
        <v>717108</v>
      </c>
      <c r="H22" s="1000">
        <v>31.39</v>
      </c>
      <c r="I22" s="997">
        <v>261125</v>
      </c>
      <c r="J22" s="1000">
        <v>11.43</v>
      </c>
      <c r="K22" s="379">
        <v>2284296</v>
      </c>
      <c r="L22" s="379">
        <v>276763</v>
      </c>
      <c r="M22" s="379">
        <v>3407</v>
      </c>
      <c r="N22" s="379">
        <v>0</v>
      </c>
      <c r="O22" s="379">
        <v>6984</v>
      </c>
      <c r="P22" s="1017">
        <v>147242</v>
      </c>
      <c r="Q22" s="63">
        <v>10</v>
      </c>
    </row>
    <row r="23" spans="1:17" s="98" customFormat="1" ht="23.1" customHeight="1" x14ac:dyDescent="0.2">
      <c r="A23" s="66">
        <v>11</v>
      </c>
      <c r="B23" s="58" t="s">
        <v>816</v>
      </c>
      <c r="C23" s="998">
        <v>1948119</v>
      </c>
      <c r="D23" s="1001">
        <v>63.54</v>
      </c>
      <c r="E23" s="998">
        <v>0</v>
      </c>
      <c r="F23" s="1001">
        <v>0</v>
      </c>
      <c r="G23" s="998">
        <v>832277</v>
      </c>
      <c r="H23" s="1001">
        <v>27.14</v>
      </c>
      <c r="I23" s="998">
        <v>285889</v>
      </c>
      <c r="J23" s="1001">
        <v>9.32</v>
      </c>
      <c r="K23" s="894">
        <v>3066285</v>
      </c>
      <c r="L23" s="894">
        <v>301044</v>
      </c>
      <c r="M23" s="894">
        <v>4714</v>
      </c>
      <c r="N23" s="894">
        <v>0</v>
      </c>
      <c r="O23" s="894">
        <v>4097</v>
      </c>
      <c r="P23" s="1018">
        <v>391911</v>
      </c>
      <c r="Q23" s="67">
        <v>11</v>
      </c>
    </row>
    <row r="24" spans="1:17" s="98" customFormat="1" ht="23.1" customHeight="1" x14ac:dyDescent="0.2">
      <c r="A24" s="62">
        <v>12</v>
      </c>
      <c r="B24" s="61" t="s">
        <v>818</v>
      </c>
      <c r="C24" s="996">
        <v>2328603</v>
      </c>
      <c r="D24" s="999">
        <v>57.91</v>
      </c>
      <c r="E24" s="996">
        <v>0</v>
      </c>
      <c r="F24" s="999">
        <v>0</v>
      </c>
      <c r="G24" s="996">
        <v>1052198</v>
      </c>
      <c r="H24" s="999">
        <v>26.17</v>
      </c>
      <c r="I24" s="996">
        <v>640304</v>
      </c>
      <c r="J24" s="999">
        <v>15.92</v>
      </c>
      <c r="K24" s="377">
        <v>4021105</v>
      </c>
      <c r="L24" s="377">
        <v>433992</v>
      </c>
      <c r="M24" s="377">
        <v>5209</v>
      </c>
      <c r="N24" s="377">
        <v>0</v>
      </c>
      <c r="O24" s="377">
        <v>9727</v>
      </c>
      <c r="P24" s="1015">
        <v>276584</v>
      </c>
      <c r="Q24" s="63">
        <v>12</v>
      </c>
    </row>
    <row r="25" spans="1:17" s="98" customFormat="1" ht="23.1" customHeight="1" x14ac:dyDescent="0.2">
      <c r="A25" s="62">
        <v>13</v>
      </c>
      <c r="B25" s="61" t="s">
        <v>819</v>
      </c>
      <c r="C25" s="996">
        <v>904113</v>
      </c>
      <c r="D25" s="999">
        <v>54.37</v>
      </c>
      <c r="E25" s="996">
        <v>0</v>
      </c>
      <c r="F25" s="999">
        <v>0</v>
      </c>
      <c r="G25" s="996">
        <v>516070</v>
      </c>
      <c r="H25" s="999">
        <v>31.03</v>
      </c>
      <c r="I25" s="996">
        <v>242860</v>
      </c>
      <c r="J25" s="999">
        <v>14.6</v>
      </c>
      <c r="K25" s="377">
        <v>1663043</v>
      </c>
      <c r="L25" s="377">
        <v>231166</v>
      </c>
      <c r="M25" s="377">
        <v>3191</v>
      </c>
      <c r="N25" s="377">
        <v>0</v>
      </c>
      <c r="O25" s="377">
        <v>1376</v>
      </c>
      <c r="P25" s="1015">
        <v>73283</v>
      </c>
      <c r="Q25" s="63">
        <v>13</v>
      </c>
    </row>
    <row r="26" spans="1:17" s="98" customFormat="1" ht="23.1" customHeight="1" x14ac:dyDescent="0.2">
      <c r="A26" s="62">
        <v>14</v>
      </c>
      <c r="B26" s="61" t="s">
        <v>821</v>
      </c>
      <c r="C26" s="996">
        <v>564008</v>
      </c>
      <c r="D26" s="999">
        <v>54.37</v>
      </c>
      <c r="E26" s="996">
        <v>0</v>
      </c>
      <c r="F26" s="999">
        <v>0</v>
      </c>
      <c r="G26" s="996">
        <v>338074</v>
      </c>
      <c r="H26" s="999">
        <v>32.590000000000003</v>
      </c>
      <c r="I26" s="996">
        <v>135306</v>
      </c>
      <c r="J26" s="999">
        <v>13.04</v>
      </c>
      <c r="K26" s="377">
        <v>1037388</v>
      </c>
      <c r="L26" s="377">
        <v>135261</v>
      </c>
      <c r="M26" s="377">
        <v>1707</v>
      </c>
      <c r="N26" s="377">
        <v>0</v>
      </c>
      <c r="O26" s="377">
        <v>575</v>
      </c>
      <c r="P26" s="1015">
        <v>32559</v>
      </c>
      <c r="Q26" s="63">
        <v>14</v>
      </c>
    </row>
    <row r="27" spans="1:17" s="98" customFormat="1" ht="23.1" customHeight="1" x14ac:dyDescent="0.2">
      <c r="A27" s="71">
        <v>15</v>
      </c>
      <c r="B27" s="72" t="s">
        <v>823</v>
      </c>
      <c r="C27" s="997">
        <v>1123763</v>
      </c>
      <c r="D27" s="1000">
        <v>55.02</v>
      </c>
      <c r="E27" s="997">
        <v>0</v>
      </c>
      <c r="F27" s="1000">
        <v>0</v>
      </c>
      <c r="G27" s="997">
        <v>659569</v>
      </c>
      <c r="H27" s="1000">
        <v>32.299999999999997</v>
      </c>
      <c r="I27" s="997">
        <v>258921</v>
      </c>
      <c r="J27" s="1000">
        <v>12.68</v>
      </c>
      <c r="K27" s="379">
        <v>2042253</v>
      </c>
      <c r="L27" s="379">
        <v>229377</v>
      </c>
      <c r="M27" s="379">
        <v>4304</v>
      </c>
      <c r="N27" s="379">
        <v>0</v>
      </c>
      <c r="O27" s="379">
        <v>1017</v>
      </c>
      <c r="P27" s="1017">
        <v>103138</v>
      </c>
      <c r="Q27" s="73">
        <v>15</v>
      </c>
    </row>
    <row r="28" spans="1:17" s="98" customFormat="1" ht="23.1" customHeight="1" x14ac:dyDescent="0.2">
      <c r="A28" s="62">
        <v>16</v>
      </c>
      <c r="B28" s="61" t="s">
        <v>825</v>
      </c>
      <c r="C28" s="998">
        <v>2388511</v>
      </c>
      <c r="D28" s="1001">
        <v>64.7</v>
      </c>
      <c r="E28" s="998">
        <v>0</v>
      </c>
      <c r="F28" s="1001">
        <v>0</v>
      </c>
      <c r="G28" s="998">
        <v>1074707</v>
      </c>
      <c r="H28" s="1001">
        <v>29.11</v>
      </c>
      <c r="I28" s="998">
        <v>228703</v>
      </c>
      <c r="J28" s="1001">
        <v>6.19</v>
      </c>
      <c r="K28" s="894">
        <v>3691921</v>
      </c>
      <c r="L28" s="894">
        <v>330631</v>
      </c>
      <c r="M28" s="894">
        <v>4713</v>
      </c>
      <c r="N28" s="894">
        <v>0</v>
      </c>
      <c r="O28" s="894">
        <v>2824</v>
      </c>
      <c r="P28" s="1018">
        <v>425418</v>
      </c>
      <c r="Q28" s="63">
        <v>16</v>
      </c>
    </row>
    <row r="29" spans="1:17" s="98" customFormat="1" ht="23.1" customHeight="1" x14ac:dyDescent="0.2">
      <c r="A29" s="62">
        <v>17</v>
      </c>
      <c r="B29" s="61" t="s">
        <v>827</v>
      </c>
      <c r="C29" s="996">
        <v>7866505</v>
      </c>
      <c r="D29" s="999">
        <v>62.32</v>
      </c>
      <c r="E29" s="996">
        <v>0</v>
      </c>
      <c r="F29" s="999">
        <v>0</v>
      </c>
      <c r="G29" s="996">
        <v>3961334</v>
      </c>
      <c r="H29" s="999">
        <v>31.38</v>
      </c>
      <c r="I29" s="996">
        <v>794926</v>
      </c>
      <c r="J29" s="999">
        <v>6.3</v>
      </c>
      <c r="K29" s="377">
        <v>12622765</v>
      </c>
      <c r="L29" s="377">
        <v>1203076</v>
      </c>
      <c r="M29" s="377">
        <v>26424</v>
      </c>
      <c r="N29" s="377">
        <v>0</v>
      </c>
      <c r="O29" s="377">
        <v>28582</v>
      </c>
      <c r="P29" s="1015">
        <v>1491227</v>
      </c>
      <c r="Q29" s="63">
        <v>17</v>
      </c>
    </row>
    <row r="30" spans="1:17" s="98" customFormat="1" ht="23.1" customHeight="1" x14ac:dyDescent="0.2">
      <c r="A30" s="62">
        <v>18</v>
      </c>
      <c r="B30" s="61" t="s">
        <v>829</v>
      </c>
      <c r="C30" s="996">
        <v>298319</v>
      </c>
      <c r="D30" s="999">
        <v>56.3</v>
      </c>
      <c r="E30" s="996">
        <v>0</v>
      </c>
      <c r="F30" s="999">
        <v>0</v>
      </c>
      <c r="G30" s="996">
        <v>148551</v>
      </c>
      <c r="H30" s="999">
        <v>28.04</v>
      </c>
      <c r="I30" s="996">
        <v>82994</v>
      </c>
      <c r="J30" s="999">
        <v>15.66</v>
      </c>
      <c r="K30" s="377">
        <v>529864</v>
      </c>
      <c r="L30" s="377">
        <v>74492</v>
      </c>
      <c r="M30" s="377">
        <v>664</v>
      </c>
      <c r="N30" s="377">
        <v>0</v>
      </c>
      <c r="O30" s="377">
        <v>299</v>
      </c>
      <c r="P30" s="1015">
        <v>38739</v>
      </c>
      <c r="Q30" s="63">
        <v>18</v>
      </c>
    </row>
    <row r="31" spans="1:17" s="98" customFormat="1" ht="23.1" customHeight="1" x14ac:dyDescent="0.2">
      <c r="A31" s="62">
        <v>19</v>
      </c>
      <c r="B31" s="61" t="s">
        <v>831</v>
      </c>
      <c r="C31" s="996">
        <v>4373027</v>
      </c>
      <c r="D31" s="999">
        <v>55.73</v>
      </c>
      <c r="E31" s="996">
        <v>0</v>
      </c>
      <c r="F31" s="999">
        <v>0</v>
      </c>
      <c r="G31" s="996">
        <v>2428740</v>
      </c>
      <c r="H31" s="999">
        <v>30.95</v>
      </c>
      <c r="I31" s="996">
        <v>1045475</v>
      </c>
      <c r="J31" s="999">
        <v>13.32</v>
      </c>
      <c r="K31" s="377">
        <v>7847242</v>
      </c>
      <c r="L31" s="377">
        <v>769881</v>
      </c>
      <c r="M31" s="377">
        <v>12144</v>
      </c>
      <c r="N31" s="377">
        <v>0</v>
      </c>
      <c r="O31" s="377">
        <v>6027</v>
      </c>
      <c r="P31" s="1015">
        <v>308070</v>
      </c>
      <c r="Q31" s="63">
        <v>19</v>
      </c>
    </row>
    <row r="32" spans="1:17" s="98" customFormat="1" ht="23.1" customHeight="1" x14ac:dyDescent="0.2">
      <c r="A32" s="71">
        <v>20</v>
      </c>
      <c r="B32" s="72" t="s">
        <v>833</v>
      </c>
      <c r="C32" s="997">
        <v>2906576</v>
      </c>
      <c r="D32" s="1000">
        <v>69.760000000000005</v>
      </c>
      <c r="E32" s="997">
        <v>0</v>
      </c>
      <c r="F32" s="1000">
        <v>0</v>
      </c>
      <c r="G32" s="997">
        <v>927599</v>
      </c>
      <c r="H32" s="1000">
        <v>22.27</v>
      </c>
      <c r="I32" s="997">
        <v>331921</v>
      </c>
      <c r="J32" s="1000">
        <v>7.97</v>
      </c>
      <c r="K32" s="379">
        <v>4166096</v>
      </c>
      <c r="L32" s="379">
        <v>283888</v>
      </c>
      <c r="M32" s="379">
        <v>6966</v>
      </c>
      <c r="N32" s="379">
        <v>0</v>
      </c>
      <c r="O32" s="379">
        <v>5187</v>
      </c>
      <c r="P32" s="1017">
        <v>546013</v>
      </c>
      <c r="Q32" s="73">
        <v>20</v>
      </c>
    </row>
    <row r="33" spans="1:17" s="98" customFormat="1" ht="23.1" customHeight="1" x14ac:dyDescent="0.2">
      <c r="A33" s="74">
        <v>21</v>
      </c>
      <c r="B33" s="61" t="s">
        <v>835</v>
      </c>
      <c r="C33" s="998">
        <v>2722438</v>
      </c>
      <c r="D33" s="1001">
        <v>51.76</v>
      </c>
      <c r="E33" s="998">
        <v>0</v>
      </c>
      <c r="F33" s="1001">
        <v>0</v>
      </c>
      <c r="G33" s="998">
        <v>1606048</v>
      </c>
      <c r="H33" s="1001">
        <v>30.54</v>
      </c>
      <c r="I33" s="998">
        <v>930888</v>
      </c>
      <c r="J33" s="1001">
        <v>17.7</v>
      </c>
      <c r="K33" s="894">
        <v>5259374</v>
      </c>
      <c r="L33" s="894">
        <v>678028</v>
      </c>
      <c r="M33" s="894">
        <v>11342</v>
      </c>
      <c r="N33" s="894">
        <v>0</v>
      </c>
      <c r="O33" s="894">
        <v>7508</v>
      </c>
      <c r="P33" s="1018">
        <v>314541</v>
      </c>
      <c r="Q33" s="75">
        <v>21</v>
      </c>
    </row>
    <row r="34" spans="1:17" s="98" customFormat="1" ht="23.1" customHeight="1" x14ac:dyDescent="0.2">
      <c r="A34" s="62">
        <v>22</v>
      </c>
      <c r="B34" s="61" t="s">
        <v>837</v>
      </c>
      <c r="C34" s="996">
        <v>2182889</v>
      </c>
      <c r="D34" s="999">
        <v>66.150000000000006</v>
      </c>
      <c r="E34" s="996">
        <v>0</v>
      </c>
      <c r="F34" s="999">
        <v>0</v>
      </c>
      <c r="G34" s="996">
        <v>811271</v>
      </c>
      <c r="H34" s="999">
        <v>24.59</v>
      </c>
      <c r="I34" s="996">
        <v>305579</v>
      </c>
      <c r="J34" s="999">
        <v>9.26</v>
      </c>
      <c r="K34" s="377">
        <v>3299739</v>
      </c>
      <c r="L34" s="377">
        <v>301634</v>
      </c>
      <c r="M34" s="377">
        <v>3649</v>
      </c>
      <c r="N34" s="377">
        <v>0</v>
      </c>
      <c r="O34" s="377">
        <v>4876</v>
      </c>
      <c r="P34" s="1015">
        <v>354769</v>
      </c>
      <c r="Q34" s="63">
        <v>22</v>
      </c>
    </row>
    <row r="35" spans="1:17" s="98" customFormat="1" ht="23.1" customHeight="1" x14ac:dyDescent="0.2">
      <c r="A35" s="62">
        <v>23</v>
      </c>
      <c r="B35" s="61" t="s">
        <v>838</v>
      </c>
      <c r="C35" s="996">
        <v>513610</v>
      </c>
      <c r="D35" s="999">
        <v>54.18</v>
      </c>
      <c r="E35" s="996">
        <v>0</v>
      </c>
      <c r="F35" s="999">
        <v>0</v>
      </c>
      <c r="G35" s="996">
        <v>290508</v>
      </c>
      <c r="H35" s="999">
        <v>30.65</v>
      </c>
      <c r="I35" s="996">
        <v>143784</v>
      </c>
      <c r="J35" s="999">
        <v>15.17</v>
      </c>
      <c r="K35" s="377">
        <v>947902</v>
      </c>
      <c r="L35" s="377">
        <v>147104</v>
      </c>
      <c r="M35" s="377">
        <v>1468</v>
      </c>
      <c r="N35" s="377">
        <v>0</v>
      </c>
      <c r="O35" s="377">
        <v>576</v>
      </c>
      <c r="P35" s="1015">
        <v>65303</v>
      </c>
      <c r="Q35" s="63">
        <v>23</v>
      </c>
    </row>
    <row r="36" spans="1:17" s="98" customFormat="1" ht="23.1" customHeight="1" x14ac:dyDescent="0.2">
      <c r="A36" s="62">
        <v>24</v>
      </c>
      <c r="B36" s="61" t="s">
        <v>840</v>
      </c>
      <c r="C36" s="996">
        <v>2020525</v>
      </c>
      <c r="D36" s="999">
        <v>64.290000000000006</v>
      </c>
      <c r="E36" s="996">
        <v>0</v>
      </c>
      <c r="F36" s="999">
        <v>0</v>
      </c>
      <c r="G36" s="996">
        <v>748094</v>
      </c>
      <c r="H36" s="999">
        <v>23.8</v>
      </c>
      <c r="I36" s="996">
        <v>374490</v>
      </c>
      <c r="J36" s="999">
        <v>11.91</v>
      </c>
      <c r="K36" s="377">
        <v>3143109</v>
      </c>
      <c r="L36" s="377">
        <v>314979</v>
      </c>
      <c r="M36" s="377">
        <v>3223</v>
      </c>
      <c r="N36" s="377">
        <v>0</v>
      </c>
      <c r="O36" s="377">
        <v>4012</v>
      </c>
      <c r="P36" s="1015">
        <v>303415</v>
      </c>
      <c r="Q36" s="63">
        <v>24</v>
      </c>
    </row>
    <row r="37" spans="1:17" s="98" customFormat="1" ht="23.1" customHeight="1" x14ac:dyDescent="0.2">
      <c r="A37" s="71">
        <v>25</v>
      </c>
      <c r="B37" s="72" t="s">
        <v>842</v>
      </c>
      <c r="C37" s="997">
        <v>1104785</v>
      </c>
      <c r="D37" s="1000">
        <v>57.79</v>
      </c>
      <c r="E37" s="997">
        <v>0</v>
      </c>
      <c r="F37" s="1000">
        <v>0</v>
      </c>
      <c r="G37" s="997">
        <v>553528</v>
      </c>
      <c r="H37" s="1000">
        <v>28.95</v>
      </c>
      <c r="I37" s="997">
        <v>253596</v>
      </c>
      <c r="J37" s="1000">
        <v>13.26</v>
      </c>
      <c r="K37" s="379">
        <v>1911909</v>
      </c>
      <c r="L37" s="379">
        <v>223443</v>
      </c>
      <c r="M37" s="379">
        <v>2239</v>
      </c>
      <c r="N37" s="379">
        <v>0</v>
      </c>
      <c r="O37" s="379">
        <v>1163</v>
      </c>
      <c r="P37" s="1017">
        <v>104842</v>
      </c>
      <c r="Q37" s="73">
        <v>25</v>
      </c>
    </row>
    <row r="38" spans="1:17" s="98" customFormat="1" ht="23.1" customHeight="1" x14ac:dyDescent="0.2">
      <c r="A38" s="62">
        <v>26</v>
      </c>
      <c r="B38" s="61" t="s">
        <v>844</v>
      </c>
      <c r="C38" s="998">
        <v>680331</v>
      </c>
      <c r="D38" s="1001">
        <v>52.87</v>
      </c>
      <c r="E38" s="998">
        <v>0</v>
      </c>
      <c r="F38" s="1001">
        <v>0</v>
      </c>
      <c r="G38" s="998">
        <v>606469</v>
      </c>
      <c r="H38" s="1001">
        <v>47.13</v>
      </c>
      <c r="I38" s="998">
        <v>0</v>
      </c>
      <c r="J38" s="1001">
        <v>0</v>
      </c>
      <c r="K38" s="894">
        <v>1286800</v>
      </c>
      <c r="L38" s="894">
        <v>178395</v>
      </c>
      <c r="M38" s="894">
        <v>2813</v>
      </c>
      <c r="N38" s="894">
        <v>0</v>
      </c>
      <c r="O38" s="894">
        <v>6264</v>
      </c>
      <c r="P38" s="1018">
        <v>29265</v>
      </c>
      <c r="Q38" s="63">
        <v>26</v>
      </c>
    </row>
    <row r="39" spans="1:17" s="98" customFormat="1" ht="23.1" customHeight="1" x14ac:dyDescent="0.2">
      <c r="A39" s="62">
        <v>27</v>
      </c>
      <c r="B39" s="61" t="s">
        <v>846</v>
      </c>
      <c r="C39" s="996">
        <v>2726128</v>
      </c>
      <c r="D39" s="999">
        <v>68.13</v>
      </c>
      <c r="E39" s="996">
        <v>0</v>
      </c>
      <c r="F39" s="999">
        <v>0</v>
      </c>
      <c r="G39" s="996">
        <v>857710</v>
      </c>
      <c r="H39" s="999">
        <v>21.44</v>
      </c>
      <c r="I39" s="996">
        <v>417347</v>
      </c>
      <c r="J39" s="999">
        <v>10.43</v>
      </c>
      <c r="K39" s="377">
        <v>4001184</v>
      </c>
      <c r="L39" s="377">
        <v>301655</v>
      </c>
      <c r="M39" s="377">
        <v>5241</v>
      </c>
      <c r="N39" s="377">
        <v>0</v>
      </c>
      <c r="O39" s="377">
        <v>8747</v>
      </c>
      <c r="P39" s="1015">
        <v>658836</v>
      </c>
      <c r="Q39" s="63">
        <v>27</v>
      </c>
    </row>
    <row r="40" spans="1:17" s="98" customFormat="1" ht="23.1" customHeight="1" x14ac:dyDescent="0.2">
      <c r="A40" s="62">
        <v>30</v>
      </c>
      <c r="B40" s="61" t="s">
        <v>848</v>
      </c>
      <c r="C40" s="996">
        <v>1528884</v>
      </c>
      <c r="D40" s="999">
        <v>58.51</v>
      </c>
      <c r="E40" s="996">
        <v>0</v>
      </c>
      <c r="F40" s="999">
        <v>0</v>
      </c>
      <c r="G40" s="996">
        <v>823312</v>
      </c>
      <c r="H40" s="999">
        <v>31.5</v>
      </c>
      <c r="I40" s="996">
        <v>261082</v>
      </c>
      <c r="J40" s="999">
        <v>9.99</v>
      </c>
      <c r="K40" s="377">
        <v>2613278</v>
      </c>
      <c r="L40" s="377">
        <v>271266</v>
      </c>
      <c r="M40" s="377">
        <v>6577</v>
      </c>
      <c r="N40" s="377">
        <v>0</v>
      </c>
      <c r="O40" s="377">
        <v>4742</v>
      </c>
      <c r="P40" s="1015">
        <v>184965</v>
      </c>
      <c r="Q40" s="63">
        <v>30</v>
      </c>
    </row>
    <row r="41" spans="1:17" s="98" customFormat="1" ht="23.1" customHeight="1" x14ac:dyDescent="0.2">
      <c r="A41" s="62">
        <v>31</v>
      </c>
      <c r="B41" s="61" t="s">
        <v>850</v>
      </c>
      <c r="C41" s="996">
        <v>267146</v>
      </c>
      <c r="D41" s="999">
        <v>48.97</v>
      </c>
      <c r="E41" s="996">
        <v>0</v>
      </c>
      <c r="F41" s="999">
        <v>0</v>
      </c>
      <c r="G41" s="996">
        <v>170565</v>
      </c>
      <c r="H41" s="999">
        <v>31.27</v>
      </c>
      <c r="I41" s="996">
        <v>107773</v>
      </c>
      <c r="J41" s="999">
        <v>19.760000000000002</v>
      </c>
      <c r="K41" s="377">
        <v>545484</v>
      </c>
      <c r="L41" s="377">
        <v>85453</v>
      </c>
      <c r="M41" s="377">
        <v>606</v>
      </c>
      <c r="N41" s="377">
        <v>0</v>
      </c>
      <c r="O41" s="377">
        <v>782</v>
      </c>
      <c r="P41" s="1015">
        <v>20790</v>
      </c>
      <c r="Q41" s="63">
        <v>31</v>
      </c>
    </row>
    <row r="42" spans="1:17" s="98" customFormat="1" ht="23.1" customHeight="1" x14ac:dyDescent="0.2">
      <c r="A42" s="71">
        <v>32</v>
      </c>
      <c r="B42" s="72" t="s">
        <v>852</v>
      </c>
      <c r="C42" s="997">
        <v>1050956</v>
      </c>
      <c r="D42" s="1000">
        <v>50.73</v>
      </c>
      <c r="E42" s="997">
        <v>0</v>
      </c>
      <c r="F42" s="1000">
        <v>0</v>
      </c>
      <c r="G42" s="997">
        <v>664280</v>
      </c>
      <c r="H42" s="1000">
        <v>32.07</v>
      </c>
      <c r="I42" s="997">
        <v>356335</v>
      </c>
      <c r="J42" s="1000">
        <v>17.2</v>
      </c>
      <c r="K42" s="379">
        <v>2071571</v>
      </c>
      <c r="L42" s="379">
        <v>311480</v>
      </c>
      <c r="M42" s="379">
        <v>4509</v>
      </c>
      <c r="N42" s="379">
        <v>0</v>
      </c>
      <c r="O42" s="379">
        <v>2383</v>
      </c>
      <c r="P42" s="1017">
        <v>73898</v>
      </c>
      <c r="Q42" s="73">
        <v>32</v>
      </c>
    </row>
    <row r="43" spans="1:17" s="98" customFormat="1" ht="23.1" customHeight="1" x14ac:dyDescent="0.2">
      <c r="A43" s="62">
        <v>33</v>
      </c>
      <c r="B43" s="61" t="s">
        <v>854</v>
      </c>
      <c r="C43" s="998">
        <v>1000666</v>
      </c>
      <c r="D43" s="1001">
        <v>54.06</v>
      </c>
      <c r="E43" s="998">
        <v>0</v>
      </c>
      <c r="F43" s="1001">
        <v>0</v>
      </c>
      <c r="G43" s="998">
        <v>501730</v>
      </c>
      <c r="H43" s="1001">
        <v>27.1</v>
      </c>
      <c r="I43" s="998">
        <v>348750</v>
      </c>
      <c r="J43" s="1001">
        <v>18.84</v>
      </c>
      <c r="K43" s="894">
        <v>1851147</v>
      </c>
      <c r="L43" s="894">
        <v>174565</v>
      </c>
      <c r="M43" s="894">
        <v>2449</v>
      </c>
      <c r="N43" s="894">
        <v>0</v>
      </c>
      <c r="O43" s="894">
        <v>898</v>
      </c>
      <c r="P43" s="1018">
        <v>96069</v>
      </c>
      <c r="Q43" s="63">
        <v>33</v>
      </c>
    </row>
    <row r="44" spans="1:17" s="98" customFormat="1" ht="23.1" customHeight="1" x14ac:dyDescent="0.2">
      <c r="A44" s="62">
        <v>35</v>
      </c>
      <c r="B44" s="61" t="s">
        <v>856</v>
      </c>
      <c r="C44" s="996">
        <v>1051286</v>
      </c>
      <c r="D44" s="999">
        <v>62.42</v>
      </c>
      <c r="E44" s="996">
        <v>0</v>
      </c>
      <c r="F44" s="999">
        <v>0</v>
      </c>
      <c r="G44" s="996">
        <v>412929</v>
      </c>
      <c r="H44" s="999">
        <v>24.51</v>
      </c>
      <c r="I44" s="996">
        <v>220182</v>
      </c>
      <c r="J44" s="999">
        <v>13.07</v>
      </c>
      <c r="K44" s="377">
        <v>1684397</v>
      </c>
      <c r="L44" s="377">
        <v>159201</v>
      </c>
      <c r="M44" s="377">
        <v>3340</v>
      </c>
      <c r="N44" s="377">
        <v>0</v>
      </c>
      <c r="O44" s="377">
        <v>2641</v>
      </c>
      <c r="P44" s="1015">
        <v>241689</v>
      </c>
      <c r="Q44" s="63">
        <v>35</v>
      </c>
    </row>
    <row r="45" spans="1:17" s="98" customFormat="1" ht="23.1" customHeight="1" x14ac:dyDescent="0.2">
      <c r="A45" s="62">
        <v>36</v>
      </c>
      <c r="B45" s="61" t="s">
        <v>858</v>
      </c>
      <c r="C45" s="996">
        <v>1823941</v>
      </c>
      <c r="D45" s="999">
        <v>57.93</v>
      </c>
      <c r="E45" s="996">
        <v>0</v>
      </c>
      <c r="F45" s="999">
        <v>0</v>
      </c>
      <c r="G45" s="996">
        <v>879795</v>
      </c>
      <c r="H45" s="999">
        <v>27.94</v>
      </c>
      <c r="I45" s="996">
        <v>444962</v>
      </c>
      <c r="J45" s="999">
        <v>14.13</v>
      </c>
      <c r="K45" s="377">
        <v>3148698</v>
      </c>
      <c r="L45" s="377">
        <v>344298</v>
      </c>
      <c r="M45" s="377">
        <v>11620</v>
      </c>
      <c r="N45" s="377">
        <v>0</v>
      </c>
      <c r="O45" s="377">
        <v>1674</v>
      </c>
      <c r="P45" s="1015">
        <v>259555</v>
      </c>
      <c r="Q45" s="63">
        <v>36</v>
      </c>
    </row>
    <row r="46" spans="1:17" s="98" customFormat="1" ht="23.1" customHeight="1" x14ac:dyDescent="0.2">
      <c r="A46" s="62">
        <v>38</v>
      </c>
      <c r="B46" s="61" t="s">
        <v>860</v>
      </c>
      <c r="C46" s="996">
        <v>300042</v>
      </c>
      <c r="D46" s="999">
        <v>52.09</v>
      </c>
      <c r="E46" s="996">
        <v>0</v>
      </c>
      <c r="F46" s="999">
        <v>0</v>
      </c>
      <c r="G46" s="996">
        <v>181079</v>
      </c>
      <c r="H46" s="999">
        <v>31.43</v>
      </c>
      <c r="I46" s="996">
        <v>94959</v>
      </c>
      <c r="J46" s="999">
        <v>16.48</v>
      </c>
      <c r="K46" s="377">
        <v>576080</v>
      </c>
      <c r="L46" s="377">
        <v>71872</v>
      </c>
      <c r="M46" s="377">
        <v>615</v>
      </c>
      <c r="N46" s="377">
        <v>0</v>
      </c>
      <c r="O46" s="377">
        <v>1715</v>
      </c>
      <c r="P46" s="1015">
        <v>14560</v>
      </c>
      <c r="Q46" s="63">
        <v>38</v>
      </c>
    </row>
    <row r="47" spans="1:17" s="98" customFormat="1" ht="23.1" customHeight="1" x14ac:dyDescent="0.2">
      <c r="A47" s="71">
        <v>39</v>
      </c>
      <c r="B47" s="72" t="s">
        <v>862</v>
      </c>
      <c r="C47" s="997">
        <v>268830</v>
      </c>
      <c r="D47" s="1000">
        <v>58.74</v>
      </c>
      <c r="E47" s="997">
        <v>0</v>
      </c>
      <c r="F47" s="1000">
        <v>0</v>
      </c>
      <c r="G47" s="997">
        <v>138783</v>
      </c>
      <c r="H47" s="1000">
        <v>30.32</v>
      </c>
      <c r="I47" s="997">
        <v>50065</v>
      </c>
      <c r="J47" s="1000">
        <v>10.94</v>
      </c>
      <c r="K47" s="379">
        <v>457679</v>
      </c>
      <c r="L47" s="379">
        <v>57827</v>
      </c>
      <c r="M47" s="379">
        <v>1065</v>
      </c>
      <c r="N47" s="379">
        <v>0</v>
      </c>
      <c r="O47" s="379">
        <v>196</v>
      </c>
      <c r="P47" s="1017">
        <v>24324</v>
      </c>
      <c r="Q47" s="73">
        <v>39</v>
      </c>
    </row>
    <row r="48" spans="1:17" s="98" customFormat="1" ht="23.1" customHeight="1" x14ac:dyDescent="0.2">
      <c r="A48" s="62">
        <v>40</v>
      </c>
      <c r="B48" s="61" t="s">
        <v>863</v>
      </c>
      <c r="C48" s="998">
        <v>134642</v>
      </c>
      <c r="D48" s="1001">
        <v>55.63</v>
      </c>
      <c r="E48" s="998">
        <v>0</v>
      </c>
      <c r="F48" s="1001">
        <v>0</v>
      </c>
      <c r="G48" s="998">
        <v>81305</v>
      </c>
      <c r="H48" s="1001">
        <v>33.6</v>
      </c>
      <c r="I48" s="998">
        <v>26065</v>
      </c>
      <c r="J48" s="1001">
        <v>10.77</v>
      </c>
      <c r="K48" s="894">
        <v>242011</v>
      </c>
      <c r="L48" s="894">
        <v>29406</v>
      </c>
      <c r="M48" s="894">
        <v>424</v>
      </c>
      <c r="N48" s="894">
        <v>0</v>
      </c>
      <c r="O48" s="894">
        <v>60</v>
      </c>
      <c r="P48" s="1018">
        <v>10926</v>
      </c>
      <c r="Q48" s="63">
        <v>40</v>
      </c>
    </row>
    <row r="49" spans="1:17" s="98" customFormat="1" ht="23.1" customHeight="1" x14ac:dyDescent="0.2">
      <c r="A49" s="62">
        <v>41</v>
      </c>
      <c r="B49" s="61" t="s">
        <v>865</v>
      </c>
      <c r="C49" s="996">
        <v>262518</v>
      </c>
      <c r="D49" s="999">
        <v>60.27</v>
      </c>
      <c r="E49" s="996">
        <v>0</v>
      </c>
      <c r="F49" s="999">
        <v>0</v>
      </c>
      <c r="G49" s="996">
        <v>124857</v>
      </c>
      <c r="H49" s="999">
        <v>28.66</v>
      </c>
      <c r="I49" s="996">
        <v>48200</v>
      </c>
      <c r="J49" s="999">
        <v>11.07</v>
      </c>
      <c r="K49" s="377">
        <v>435575</v>
      </c>
      <c r="L49" s="377">
        <v>50939</v>
      </c>
      <c r="M49" s="377">
        <v>424</v>
      </c>
      <c r="N49" s="377">
        <v>0</v>
      </c>
      <c r="O49" s="377">
        <v>0</v>
      </c>
      <c r="P49" s="1015">
        <v>26283</v>
      </c>
      <c r="Q49" s="63">
        <v>41</v>
      </c>
    </row>
    <row r="50" spans="1:17" s="98" customFormat="1" ht="23.1" customHeight="1" x14ac:dyDescent="0.2">
      <c r="A50" s="62">
        <v>42</v>
      </c>
      <c r="B50" s="61" t="s">
        <v>867</v>
      </c>
      <c r="C50" s="996">
        <v>175801</v>
      </c>
      <c r="D50" s="999">
        <v>55.44</v>
      </c>
      <c r="E50" s="996">
        <v>0</v>
      </c>
      <c r="F50" s="999">
        <v>0</v>
      </c>
      <c r="G50" s="996">
        <v>102996</v>
      </c>
      <c r="H50" s="999">
        <v>32.479999999999997</v>
      </c>
      <c r="I50" s="996">
        <v>38320</v>
      </c>
      <c r="J50" s="999">
        <v>12.08</v>
      </c>
      <c r="K50" s="377">
        <v>317117</v>
      </c>
      <c r="L50" s="377">
        <v>44083</v>
      </c>
      <c r="M50" s="377">
        <v>232</v>
      </c>
      <c r="N50" s="377">
        <v>0</v>
      </c>
      <c r="O50" s="377">
        <v>112</v>
      </c>
      <c r="P50" s="1015">
        <v>7911</v>
      </c>
      <c r="Q50" s="63">
        <v>42</v>
      </c>
    </row>
    <row r="51" spans="1:17" s="98" customFormat="1" ht="23.1" customHeight="1" x14ac:dyDescent="0.2">
      <c r="A51" s="74">
        <v>43</v>
      </c>
      <c r="B51" s="61" t="s">
        <v>869</v>
      </c>
      <c r="C51" s="996">
        <v>116303</v>
      </c>
      <c r="D51" s="999">
        <v>54.02</v>
      </c>
      <c r="E51" s="996">
        <v>0</v>
      </c>
      <c r="F51" s="999">
        <v>0</v>
      </c>
      <c r="G51" s="996">
        <v>75651</v>
      </c>
      <c r="H51" s="999">
        <v>35.14</v>
      </c>
      <c r="I51" s="996">
        <v>23335</v>
      </c>
      <c r="J51" s="999">
        <v>10.84</v>
      </c>
      <c r="K51" s="377">
        <v>215289</v>
      </c>
      <c r="L51" s="377">
        <v>27728</v>
      </c>
      <c r="M51" s="377">
        <v>1017</v>
      </c>
      <c r="N51" s="377">
        <v>0</v>
      </c>
      <c r="O51" s="377">
        <v>120</v>
      </c>
      <c r="P51" s="1015">
        <v>2999</v>
      </c>
      <c r="Q51" s="75">
        <v>43</v>
      </c>
    </row>
    <row r="52" spans="1:17" s="98" customFormat="1" ht="23.1" customHeight="1" x14ac:dyDescent="0.2">
      <c r="A52" s="71">
        <v>44</v>
      </c>
      <c r="B52" s="72" t="s">
        <v>871</v>
      </c>
      <c r="C52" s="997">
        <v>135976</v>
      </c>
      <c r="D52" s="1000">
        <v>54.68</v>
      </c>
      <c r="E52" s="997">
        <v>0</v>
      </c>
      <c r="F52" s="1000">
        <v>0</v>
      </c>
      <c r="G52" s="997">
        <v>84189</v>
      </c>
      <c r="H52" s="1000">
        <v>33.85</v>
      </c>
      <c r="I52" s="997">
        <v>28529</v>
      </c>
      <c r="J52" s="1000">
        <v>11.47</v>
      </c>
      <c r="K52" s="379">
        <v>248694</v>
      </c>
      <c r="L52" s="379">
        <v>29766</v>
      </c>
      <c r="M52" s="379">
        <v>331</v>
      </c>
      <c r="N52" s="379">
        <v>0</v>
      </c>
      <c r="O52" s="379">
        <v>0</v>
      </c>
      <c r="P52" s="1017">
        <v>5295</v>
      </c>
      <c r="Q52" s="73">
        <v>44</v>
      </c>
    </row>
    <row r="53" spans="1:17" s="109" customFormat="1" ht="23.1" customHeight="1" x14ac:dyDescent="0.2">
      <c r="A53" s="62">
        <v>45</v>
      </c>
      <c r="B53" s="61" t="s">
        <v>872</v>
      </c>
      <c r="C53" s="998">
        <v>887751</v>
      </c>
      <c r="D53" s="1001">
        <v>54.53</v>
      </c>
      <c r="E53" s="998">
        <v>0</v>
      </c>
      <c r="F53" s="1001">
        <v>0</v>
      </c>
      <c r="G53" s="998">
        <v>549222</v>
      </c>
      <c r="H53" s="1001">
        <v>33.729999999999997</v>
      </c>
      <c r="I53" s="998">
        <v>191231</v>
      </c>
      <c r="J53" s="1001">
        <v>11.74</v>
      </c>
      <c r="K53" s="894">
        <v>1628204</v>
      </c>
      <c r="L53" s="894">
        <v>209248</v>
      </c>
      <c r="M53" s="894">
        <v>2986</v>
      </c>
      <c r="N53" s="894">
        <v>0</v>
      </c>
      <c r="O53" s="894">
        <v>2348</v>
      </c>
      <c r="P53" s="1018">
        <v>102479</v>
      </c>
      <c r="Q53" s="63">
        <v>45</v>
      </c>
    </row>
    <row r="54" spans="1:17" s="109" customFormat="1" ht="23.1" customHeight="1" x14ac:dyDescent="0.2">
      <c r="A54" s="62">
        <v>46</v>
      </c>
      <c r="B54" s="61" t="s">
        <v>873</v>
      </c>
      <c r="C54" s="996">
        <v>201895</v>
      </c>
      <c r="D54" s="999">
        <v>51.11</v>
      </c>
      <c r="E54" s="996">
        <v>0</v>
      </c>
      <c r="F54" s="999">
        <v>0</v>
      </c>
      <c r="G54" s="996">
        <v>143035</v>
      </c>
      <c r="H54" s="999">
        <v>36.21</v>
      </c>
      <c r="I54" s="996">
        <v>50089</v>
      </c>
      <c r="J54" s="999">
        <v>12.68</v>
      </c>
      <c r="K54" s="377">
        <v>395019</v>
      </c>
      <c r="L54" s="377">
        <v>56381</v>
      </c>
      <c r="M54" s="377">
        <v>690</v>
      </c>
      <c r="N54" s="377">
        <v>0</v>
      </c>
      <c r="O54" s="377">
        <v>3151</v>
      </c>
      <c r="P54" s="1015">
        <v>12568</v>
      </c>
      <c r="Q54" s="63">
        <v>46</v>
      </c>
    </row>
    <row r="55" spans="1:17" s="109" customFormat="1" ht="23.1" customHeight="1" x14ac:dyDescent="0.2">
      <c r="A55" s="62">
        <v>52</v>
      </c>
      <c r="B55" s="61" t="s">
        <v>874</v>
      </c>
      <c r="C55" s="996">
        <v>476100</v>
      </c>
      <c r="D55" s="999">
        <v>83.11</v>
      </c>
      <c r="E55" s="996">
        <v>0</v>
      </c>
      <c r="F55" s="999">
        <v>0</v>
      </c>
      <c r="G55" s="996">
        <v>71783</v>
      </c>
      <c r="H55" s="999">
        <v>12.53</v>
      </c>
      <c r="I55" s="996">
        <v>24979</v>
      </c>
      <c r="J55" s="999">
        <v>4.3600000000000003</v>
      </c>
      <c r="K55" s="377">
        <v>572862</v>
      </c>
      <c r="L55" s="377">
        <v>26855</v>
      </c>
      <c r="M55" s="377">
        <v>331</v>
      </c>
      <c r="N55" s="377">
        <v>0</v>
      </c>
      <c r="O55" s="377">
        <v>424</v>
      </c>
      <c r="P55" s="1015">
        <v>327617</v>
      </c>
      <c r="Q55" s="63">
        <v>52</v>
      </c>
    </row>
    <row r="56" spans="1:17" s="109" customFormat="1" ht="23.1" customHeight="1" x14ac:dyDescent="0.2">
      <c r="A56" s="62">
        <v>54</v>
      </c>
      <c r="B56" s="61" t="s">
        <v>875</v>
      </c>
      <c r="C56" s="996">
        <v>101630</v>
      </c>
      <c r="D56" s="999">
        <v>54.74</v>
      </c>
      <c r="E56" s="996">
        <v>0</v>
      </c>
      <c r="F56" s="999">
        <v>0</v>
      </c>
      <c r="G56" s="996">
        <v>60300</v>
      </c>
      <c r="H56" s="999">
        <v>32.47</v>
      </c>
      <c r="I56" s="996">
        <v>23755</v>
      </c>
      <c r="J56" s="999">
        <v>12.79</v>
      </c>
      <c r="K56" s="377">
        <v>185685</v>
      </c>
      <c r="L56" s="377">
        <v>21812</v>
      </c>
      <c r="M56" s="377">
        <v>304</v>
      </c>
      <c r="N56" s="377">
        <v>0</v>
      </c>
      <c r="O56" s="377">
        <v>144</v>
      </c>
      <c r="P56" s="1015">
        <v>1017</v>
      </c>
      <c r="Q56" s="63">
        <v>54</v>
      </c>
    </row>
    <row r="57" spans="1:17" s="109" customFormat="1" ht="23.1" customHeight="1" thickBot="1" x14ac:dyDescent="0.25">
      <c r="A57" s="77">
        <v>59</v>
      </c>
      <c r="B57" s="78" t="s">
        <v>877</v>
      </c>
      <c r="C57" s="1009">
        <v>445587</v>
      </c>
      <c r="D57" s="1022">
        <v>70.22</v>
      </c>
      <c r="E57" s="1009">
        <v>0</v>
      </c>
      <c r="F57" s="1022">
        <v>0</v>
      </c>
      <c r="G57" s="1009">
        <v>131580</v>
      </c>
      <c r="H57" s="1022">
        <v>20.74</v>
      </c>
      <c r="I57" s="1009">
        <v>57356</v>
      </c>
      <c r="J57" s="1022">
        <v>9.0399999999999991</v>
      </c>
      <c r="K57" s="1013">
        <v>634523</v>
      </c>
      <c r="L57" s="1013">
        <v>52559</v>
      </c>
      <c r="M57" s="1013">
        <v>670</v>
      </c>
      <c r="N57" s="1013">
        <v>0</v>
      </c>
      <c r="O57" s="1013">
        <v>293</v>
      </c>
      <c r="P57" s="1019">
        <v>208551</v>
      </c>
      <c r="Q57" s="79">
        <v>59</v>
      </c>
    </row>
    <row r="58" spans="1:17" ht="23.1" customHeight="1" x14ac:dyDescent="0.2">
      <c r="A58" s="60">
        <v>61</v>
      </c>
      <c r="B58" s="92" t="s">
        <v>879</v>
      </c>
      <c r="C58" s="1042">
        <v>251920</v>
      </c>
      <c r="D58" s="1047">
        <v>56.45</v>
      </c>
      <c r="E58" s="1044">
        <v>0</v>
      </c>
      <c r="F58" s="1047">
        <v>0</v>
      </c>
      <c r="G58" s="1044">
        <v>124766</v>
      </c>
      <c r="H58" s="1047">
        <v>27.96</v>
      </c>
      <c r="I58" s="1044">
        <v>69585</v>
      </c>
      <c r="J58" s="1047">
        <v>15.59</v>
      </c>
      <c r="K58" s="1045">
        <v>446271</v>
      </c>
      <c r="L58" s="1045">
        <v>52165</v>
      </c>
      <c r="M58" s="1045">
        <v>548</v>
      </c>
      <c r="N58" s="1045">
        <v>0</v>
      </c>
      <c r="O58" s="1045">
        <v>379</v>
      </c>
      <c r="P58" s="1046">
        <v>27821</v>
      </c>
      <c r="Q58" s="59">
        <v>61</v>
      </c>
    </row>
    <row r="59" spans="1:17" ht="23.1" customHeight="1" x14ac:dyDescent="0.2">
      <c r="A59" s="60">
        <v>66</v>
      </c>
      <c r="B59" s="92" t="s">
        <v>881</v>
      </c>
      <c r="C59" s="1007">
        <v>960718</v>
      </c>
      <c r="D59" s="999">
        <v>59.5</v>
      </c>
      <c r="E59" s="996">
        <v>0</v>
      </c>
      <c r="F59" s="999">
        <v>0</v>
      </c>
      <c r="G59" s="996">
        <v>456830</v>
      </c>
      <c r="H59" s="999">
        <v>28.29</v>
      </c>
      <c r="I59" s="996">
        <v>197247</v>
      </c>
      <c r="J59" s="999">
        <v>12.21</v>
      </c>
      <c r="K59" s="377">
        <v>1614795</v>
      </c>
      <c r="L59" s="377">
        <v>154794</v>
      </c>
      <c r="M59" s="377">
        <v>3043</v>
      </c>
      <c r="N59" s="377">
        <v>0</v>
      </c>
      <c r="O59" s="377">
        <v>1985</v>
      </c>
      <c r="P59" s="1015">
        <v>76210</v>
      </c>
      <c r="Q59" s="55">
        <v>66</v>
      </c>
    </row>
    <row r="60" spans="1:17" ht="23.1" customHeight="1" x14ac:dyDescent="0.2">
      <c r="A60" s="60">
        <v>67</v>
      </c>
      <c r="B60" s="92" t="s">
        <v>883</v>
      </c>
      <c r="C60" s="1007">
        <v>143065</v>
      </c>
      <c r="D60" s="999">
        <v>51.43</v>
      </c>
      <c r="E60" s="996">
        <v>0</v>
      </c>
      <c r="F60" s="999">
        <v>0</v>
      </c>
      <c r="G60" s="996">
        <v>93663</v>
      </c>
      <c r="H60" s="999">
        <v>33.67</v>
      </c>
      <c r="I60" s="996">
        <v>41439</v>
      </c>
      <c r="J60" s="999">
        <v>14.9</v>
      </c>
      <c r="K60" s="377">
        <v>278167</v>
      </c>
      <c r="L60" s="377">
        <v>38672</v>
      </c>
      <c r="M60" s="377">
        <v>0</v>
      </c>
      <c r="N60" s="377">
        <v>0</v>
      </c>
      <c r="O60" s="377">
        <v>110</v>
      </c>
      <c r="P60" s="1015">
        <v>2946</v>
      </c>
      <c r="Q60" s="55">
        <v>67</v>
      </c>
    </row>
    <row r="61" spans="1:17" ht="23.1" customHeight="1" x14ac:dyDescent="0.2">
      <c r="A61" s="60">
        <v>70</v>
      </c>
      <c r="B61" s="92" t="s">
        <v>885</v>
      </c>
      <c r="C61" s="1007">
        <v>133477</v>
      </c>
      <c r="D61" s="999">
        <v>54.9</v>
      </c>
      <c r="E61" s="996">
        <v>0</v>
      </c>
      <c r="F61" s="999">
        <v>0</v>
      </c>
      <c r="G61" s="996">
        <v>64534</v>
      </c>
      <c r="H61" s="999">
        <v>26.55</v>
      </c>
      <c r="I61" s="996">
        <v>45085</v>
      </c>
      <c r="J61" s="999">
        <v>18.55</v>
      </c>
      <c r="K61" s="377">
        <v>243096</v>
      </c>
      <c r="L61" s="377">
        <v>33640</v>
      </c>
      <c r="M61" s="377">
        <v>222</v>
      </c>
      <c r="N61" s="377">
        <v>0</v>
      </c>
      <c r="O61" s="377">
        <v>250</v>
      </c>
      <c r="P61" s="1015">
        <v>11550</v>
      </c>
      <c r="Q61" s="55">
        <v>70</v>
      </c>
    </row>
    <row r="62" spans="1:17" ht="23.1" customHeight="1" x14ac:dyDescent="0.2">
      <c r="A62" s="176">
        <v>72</v>
      </c>
      <c r="B62" s="177" t="s">
        <v>887</v>
      </c>
      <c r="C62" s="1043">
        <v>520573</v>
      </c>
      <c r="D62" s="1000">
        <v>49.82</v>
      </c>
      <c r="E62" s="997">
        <v>0</v>
      </c>
      <c r="F62" s="1000">
        <v>0</v>
      </c>
      <c r="G62" s="997">
        <v>379925</v>
      </c>
      <c r="H62" s="1000">
        <v>36.36</v>
      </c>
      <c r="I62" s="997">
        <v>144391</v>
      </c>
      <c r="J62" s="1000">
        <v>13.82</v>
      </c>
      <c r="K62" s="379">
        <v>1044889</v>
      </c>
      <c r="L62" s="379">
        <v>159756</v>
      </c>
      <c r="M62" s="379">
        <v>1267</v>
      </c>
      <c r="N62" s="379">
        <v>0</v>
      </c>
      <c r="O62" s="379">
        <v>4669</v>
      </c>
      <c r="P62" s="1017">
        <v>17379</v>
      </c>
      <c r="Q62" s="123">
        <v>72</v>
      </c>
    </row>
    <row r="63" spans="1:17" ht="23.1" customHeight="1" x14ac:dyDescent="0.2">
      <c r="A63" s="60">
        <v>74</v>
      </c>
      <c r="B63" s="92" t="s">
        <v>889</v>
      </c>
      <c r="C63" s="1006">
        <v>96381</v>
      </c>
      <c r="D63" s="1001">
        <v>47.57</v>
      </c>
      <c r="E63" s="998">
        <v>0</v>
      </c>
      <c r="F63" s="1001">
        <v>0</v>
      </c>
      <c r="G63" s="998">
        <v>85587</v>
      </c>
      <c r="H63" s="1001">
        <v>42.24</v>
      </c>
      <c r="I63" s="998">
        <v>20646</v>
      </c>
      <c r="J63" s="1001">
        <v>10.19</v>
      </c>
      <c r="K63" s="894">
        <v>202614</v>
      </c>
      <c r="L63" s="894">
        <v>31358</v>
      </c>
      <c r="M63" s="894">
        <v>242</v>
      </c>
      <c r="N63" s="894">
        <v>0</v>
      </c>
      <c r="O63" s="894">
        <v>274</v>
      </c>
      <c r="P63" s="1018">
        <v>3343</v>
      </c>
      <c r="Q63" s="55">
        <v>74</v>
      </c>
    </row>
    <row r="64" spans="1:17" ht="23.1" customHeight="1" x14ac:dyDescent="0.2">
      <c r="A64" s="60">
        <v>81</v>
      </c>
      <c r="B64" s="92" t="s">
        <v>891</v>
      </c>
      <c r="C64" s="1007">
        <v>564706</v>
      </c>
      <c r="D64" s="999">
        <v>50.63</v>
      </c>
      <c r="E64" s="996">
        <v>0</v>
      </c>
      <c r="F64" s="999">
        <v>0</v>
      </c>
      <c r="G64" s="996">
        <v>426774</v>
      </c>
      <c r="H64" s="999">
        <v>38.26</v>
      </c>
      <c r="I64" s="996">
        <v>123975</v>
      </c>
      <c r="J64" s="999">
        <v>11.11</v>
      </c>
      <c r="K64" s="377">
        <v>1115455</v>
      </c>
      <c r="L64" s="377">
        <v>183825</v>
      </c>
      <c r="M64" s="377">
        <v>2792</v>
      </c>
      <c r="N64" s="377">
        <v>0</v>
      </c>
      <c r="O64" s="377">
        <v>550</v>
      </c>
      <c r="P64" s="1015">
        <v>49188</v>
      </c>
      <c r="Q64" s="55">
        <v>81</v>
      </c>
    </row>
    <row r="65" spans="1:17" ht="23.1" customHeight="1" x14ac:dyDescent="0.2">
      <c r="A65" s="60">
        <v>82</v>
      </c>
      <c r="B65" s="92" t="s">
        <v>893</v>
      </c>
      <c r="C65" s="1007">
        <v>861661</v>
      </c>
      <c r="D65" s="999">
        <v>49.98</v>
      </c>
      <c r="E65" s="996">
        <v>0</v>
      </c>
      <c r="F65" s="999">
        <v>0</v>
      </c>
      <c r="G65" s="996">
        <v>634314</v>
      </c>
      <c r="H65" s="999">
        <v>36.79</v>
      </c>
      <c r="I65" s="996">
        <v>228093</v>
      </c>
      <c r="J65" s="999">
        <v>13.23</v>
      </c>
      <c r="K65" s="377">
        <v>1724068</v>
      </c>
      <c r="L65" s="377">
        <v>276347</v>
      </c>
      <c r="M65" s="377">
        <v>4533</v>
      </c>
      <c r="N65" s="377">
        <v>0</v>
      </c>
      <c r="O65" s="377">
        <v>1957</v>
      </c>
      <c r="P65" s="1015">
        <v>39873</v>
      </c>
      <c r="Q65" s="55">
        <v>82</v>
      </c>
    </row>
    <row r="66" spans="1:17" s="98" customFormat="1" ht="23.1" customHeight="1" x14ac:dyDescent="0.2">
      <c r="A66" s="60">
        <v>83</v>
      </c>
      <c r="B66" s="92" t="s">
        <v>894</v>
      </c>
      <c r="C66" s="1007">
        <v>295577</v>
      </c>
      <c r="D66" s="999">
        <v>48.99</v>
      </c>
      <c r="E66" s="996">
        <v>0</v>
      </c>
      <c r="F66" s="999">
        <v>0</v>
      </c>
      <c r="G66" s="996">
        <v>225878</v>
      </c>
      <c r="H66" s="999">
        <v>37.44</v>
      </c>
      <c r="I66" s="996">
        <v>81891</v>
      </c>
      <c r="J66" s="999">
        <v>13.57</v>
      </c>
      <c r="K66" s="377">
        <v>603346</v>
      </c>
      <c r="L66" s="377">
        <v>94034</v>
      </c>
      <c r="M66" s="377">
        <v>949</v>
      </c>
      <c r="N66" s="377">
        <v>0</v>
      </c>
      <c r="O66" s="377">
        <v>759</v>
      </c>
      <c r="P66" s="1015">
        <v>10033</v>
      </c>
      <c r="Q66" s="63">
        <v>83</v>
      </c>
    </row>
    <row r="67" spans="1:17" s="98" customFormat="1" ht="23.1" customHeight="1" x14ac:dyDescent="0.2">
      <c r="A67" s="62">
        <v>301</v>
      </c>
      <c r="B67" s="61" t="s">
        <v>895</v>
      </c>
      <c r="C67" s="1043">
        <v>0</v>
      </c>
      <c r="D67" s="1000">
        <v>0</v>
      </c>
      <c r="E67" s="997">
        <v>0</v>
      </c>
      <c r="F67" s="1000">
        <v>0</v>
      </c>
      <c r="G67" s="997">
        <v>0</v>
      </c>
      <c r="H67" s="1000">
        <v>0</v>
      </c>
      <c r="I67" s="997">
        <v>0</v>
      </c>
      <c r="J67" s="1000">
        <v>0</v>
      </c>
      <c r="K67" s="379">
        <v>2574061</v>
      </c>
      <c r="L67" s="379">
        <v>0</v>
      </c>
      <c r="M67" s="379">
        <v>0</v>
      </c>
      <c r="N67" s="379">
        <v>0</v>
      </c>
      <c r="O67" s="379">
        <v>0</v>
      </c>
      <c r="P67" s="1017">
        <v>0</v>
      </c>
      <c r="Q67" s="63">
        <v>301</v>
      </c>
    </row>
    <row r="68" spans="1:17" s="98" customFormat="1" ht="23.1" customHeight="1" x14ac:dyDescent="0.2">
      <c r="A68" s="66">
        <v>302</v>
      </c>
      <c r="B68" s="58" t="s">
        <v>897</v>
      </c>
      <c r="C68" s="1006">
        <v>0</v>
      </c>
      <c r="D68" s="1001">
        <v>0</v>
      </c>
      <c r="E68" s="998">
        <v>0</v>
      </c>
      <c r="F68" s="1001">
        <v>0</v>
      </c>
      <c r="G68" s="998">
        <v>0</v>
      </c>
      <c r="H68" s="1001">
        <v>0</v>
      </c>
      <c r="I68" s="998">
        <v>0</v>
      </c>
      <c r="J68" s="1001">
        <v>0</v>
      </c>
      <c r="K68" s="894">
        <v>2956512</v>
      </c>
      <c r="L68" s="894">
        <v>0</v>
      </c>
      <c r="M68" s="894">
        <v>0</v>
      </c>
      <c r="N68" s="894">
        <v>0</v>
      </c>
      <c r="O68" s="894">
        <v>0</v>
      </c>
      <c r="P68" s="1018">
        <v>1459</v>
      </c>
      <c r="Q68" s="67">
        <v>302</v>
      </c>
    </row>
    <row r="69" spans="1:17" s="98" customFormat="1" ht="23.1" customHeight="1" x14ac:dyDescent="0.2">
      <c r="A69" s="62">
        <v>303</v>
      </c>
      <c r="B69" s="61" t="s">
        <v>899</v>
      </c>
      <c r="C69" s="1007">
        <v>0</v>
      </c>
      <c r="D69" s="999">
        <v>0</v>
      </c>
      <c r="E69" s="996">
        <v>0</v>
      </c>
      <c r="F69" s="999">
        <v>0</v>
      </c>
      <c r="G69" s="996">
        <v>0</v>
      </c>
      <c r="H69" s="999">
        <v>0</v>
      </c>
      <c r="I69" s="996">
        <v>0</v>
      </c>
      <c r="J69" s="999">
        <v>0</v>
      </c>
      <c r="K69" s="377">
        <v>244250</v>
      </c>
      <c r="L69" s="377">
        <v>0</v>
      </c>
      <c r="M69" s="377">
        <v>0</v>
      </c>
      <c r="N69" s="377">
        <v>0</v>
      </c>
      <c r="O69" s="377">
        <v>0</v>
      </c>
      <c r="P69" s="1015">
        <v>0</v>
      </c>
      <c r="Q69" s="63">
        <v>303</v>
      </c>
    </row>
    <row r="70" spans="1:17" s="98" customFormat="1" ht="23.1" customHeight="1" x14ac:dyDescent="0.2">
      <c r="A70" s="62"/>
      <c r="B70" s="61"/>
      <c r="C70" s="1007"/>
      <c r="D70" s="999"/>
      <c r="E70" s="996"/>
      <c r="F70" s="999"/>
      <c r="G70" s="996"/>
      <c r="H70" s="999"/>
      <c r="I70" s="996"/>
      <c r="J70" s="999"/>
      <c r="K70" s="377"/>
      <c r="L70" s="377"/>
      <c r="M70" s="377"/>
      <c r="N70" s="377"/>
      <c r="O70" s="377"/>
      <c r="P70" s="1015"/>
      <c r="Q70" s="63"/>
    </row>
    <row r="71" spans="1:17" s="98" customFormat="1" ht="23.1" customHeight="1" x14ac:dyDescent="0.2">
      <c r="A71" s="62"/>
      <c r="B71" s="61"/>
      <c r="C71" s="1007"/>
      <c r="D71" s="999"/>
      <c r="E71" s="996"/>
      <c r="F71" s="999"/>
      <c r="G71" s="996"/>
      <c r="H71" s="999"/>
      <c r="I71" s="996"/>
      <c r="J71" s="999"/>
      <c r="K71" s="377"/>
      <c r="L71" s="377"/>
      <c r="M71" s="377"/>
      <c r="N71" s="377"/>
      <c r="O71" s="377"/>
      <c r="P71" s="1015"/>
      <c r="Q71" s="63"/>
    </row>
    <row r="72" spans="1:17" s="98" customFormat="1" ht="23.1" customHeight="1" x14ac:dyDescent="0.2">
      <c r="A72" s="71"/>
      <c r="B72" s="72"/>
      <c r="C72" s="1043"/>
      <c r="D72" s="1000"/>
      <c r="E72" s="997"/>
      <c r="F72" s="1000"/>
      <c r="G72" s="997"/>
      <c r="H72" s="1000"/>
      <c r="I72" s="997"/>
      <c r="J72" s="1000"/>
      <c r="K72" s="379"/>
      <c r="L72" s="379"/>
      <c r="M72" s="379"/>
      <c r="N72" s="379"/>
      <c r="O72" s="379"/>
      <c r="P72" s="1017"/>
      <c r="Q72" s="73"/>
    </row>
    <row r="73" spans="1:17" s="98" customFormat="1" ht="23.1" customHeight="1" x14ac:dyDescent="0.2">
      <c r="A73" s="62"/>
      <c r="B73" s="61"/>
      <c r="C73" s="1006"/>
      <c r="D73" s="1001"/>
      <c r="E73" s="998"/>
      <c r="F73" s="1001"/>
      <c r="G73" s="998"/>
      <c r="H73" s="1001"/>
      <c r="I73" s="998"/>
      <c r="J73" s="1001"/>
      <c r="K73" s="894"/>
      <c r="L73" s="894"/>
      <c r="M73" s="894"/>
      <c r="N73" s="894"/>
      <c r="O73" s="894"/>
      <c r="P73" s="1018"/>
      <c r="Q73" s="63"/>
    </row>
    <row r="74" spans="1:17" s="98" customFormat="1" ht="23.1" customHeight="1" x14ac:dyDescent="0.2">
      <c r="A74" s="62"/>
      <c r="B74" s="61"/>
      <c r="C74" s="1007"/>
      <c r="D74" s="999"/>
      <c r="E74" s="996"/>
      <c r="F74" s="999"/>
      <c r="G74" s="996"/>
      <c r="H74" s="999"/>
      <c r="I74" s="996"/>
      <c r="J74" s="999"/>
      <c r="K74" s="377"/>
      <c r="L74" s="377"/>
      <c r="M74" s="377"/>
      <c r="N74" s="377"/>
      <c r="O74" s="377"/>
      <c r="P74" s="1015"/>
      <c r="Q74" s="63"/>
    </row>
    <row r="75" spans="1:17" s="98" customFormat="1" ht="23.1" customHeight="1" x14ac:dyDescent="0.2">
      <c r="A75" s="62"/>
      <c r="B75" s="61"/>
      <c r="C75" s="1007"/>
      <c r="D75" s="999"/>
      <c r="E75" s="996"/>
      <c r="F75" s="999"/>
      <c r="G75" s="996"/>
      <c r="H75" s="999"/>
      <c r="I75" s="996"/>
      <c r="J75" s="999"/>
      <c r="K75" s="377"/>
      <c r="L75" s="377"/>
      <c r="M75" s="377"/>
      <c r="N75" s="377"/>
      <c r="O75" s="377"/>
      <c r="P75" s="1015"/>
      <c r="Q75" s="63"/>
    </row>
    <row r="76" spans="1:17" s="98" customFormat="1" ht="23.1" customHeight="1" x14ac:dyDescent="0.2">
      <c r="A76" s="62"/>
      <c r="B76" s="61"/>
      <c r="C76" s="1007"/>
      <c r="D76" s="999"/>
      <c r="E76" s="996"/>
      <c r="F76" s="999"/>
      <c r="G76" s="996"/>
      <c r="H76" s="999"/>
      <c r="I76" s="996"/>
      <c r="J76" s="999"/>
      <c r="K76" s="377"/>
      <c r="L76" s="377"/>
      <c r="M76" s="377"/>
      <c r="N76" s="377"/>
      <c r="O76" s="377"/>
      <c r="P76" s="1015"/>
      <c r="Q76" s="63"/>
    </row>
    <row r="77" spans="1:17" s="98" customFormat="1" ht="23.1" customHeight="1" x14ac:dyDescent="0.2">
      <c r="A77" s="71"/>
      <c r="B77" s="72"/>
      <c r="C77" s="1043"/>
      <c r="D77" s="1000"/>
      <c r="E77" s="997"/>
      <c r="F77" s="1000"/>
      <c r="G77" s="997"/>
      <c r="H77" s="1000"/>
      <c r="I77" s="997"/>
      <c r="J77" s="1000"/>
      <c r="K77" s="379"/>
      <c r="L77" s="379"/>
      <c r="M77" s="379"/>
      <c r="N77" s="379"/>
      <c r="O77" s="379"/>
      <c r="P77" s="1017"/>
      <c r="Q77" s="73"/>
    </row>
    <row r="78" spans="1:17" s="98" customFormat="1" ht="23.1" customHeight="1" x14ac:dyDescent="0.2">
      <c r="A78" s="74"/>
      <c r="B78" s="61"/>
      <c r="C78" s="1006"/>
      <c r="D78" s="1001"/>
      <c r="E78" s="998"/>
      <c r="F78" s="1001"/>
      <c r="G78" s="998"/>
      <c r="H78" s="1001"/>
      <c r="I78" s="998"/>
      <c r="J78" s="1001"/>
      <c r="K78" s="894"/>
      <c r="L78" s="894"/>
      <c r="M78" s="894"/>
      <c r="N78" s="894"/>
      <c r="O78" s="894"/>
      <c r="P78" s="1018"/>
      <c r="Q78" s="75"/>
    </row>
    <row r="79" spans="1:17" s="98" customFormat="1" ht="23.1" customHeight="1" x14ac:dyDescent="0.2">
      <c r="A79" s="62"/>
      <c r="B79" s="61"/>
      <c r="C79" s="1007"/>
      <c r="D79" s="999"/>
      <c r="E79" s="996"/>
      <c r="F79" s="999"/>
      <c r="G79" s="996"/>
      <c r="H79" s="999"/>
      <c r="I79" s="996"/>
      <c r="J79" s="999"/>
      <c r="K79" s="377"/>
      <c r="L79" s="377"/>
      <c r="M79" s="377"/>
      <c r="N79" s="377"/>
      <c r="O79" s="377"/>
      <c r="P79" s="1015"/>
      <c r="Q79" s="63"/>
    </row>
    <row r="80" spans="1:17" s="98" customFormat="1" ht="23.1" customHeight="1" x14ac:dyDescent="0.2">
      <c r="A80" s="62"/>
      <c r="B80" s="61"/>
      <c r="C80" s="1007"/>
      <c r="D80" s="999"/>
      <c r="E80" s="996"/>
      <c r="F80" s="999"/>
      <c r="G80" s="996"/>
      <c r="H80" s="999"/>
      <c r="I80" s="996"/>
      <c r="J80" s="999"/>
      <c r="K80" s="377"/>
      <c r="L80" s="377"/>
      <c r="M80" s="377"/>
      <c r="N80" s="377"/>
      <c r="O80" s="377"/>
      <c r="P80" s="1015"/>
      <c r="Q80" s="63"/>
    </row>
    <row r="81" spans="1:17" s="98" customFormat="1" ht="23.1" customHeight="1" x14ac:dyDescent="0.2">
      <c r="A81" s="62"/>
      <c r="B81" s="61"/>
      <c r="C81" s="1007"/>
      <c r="D81" s="999"/>
      <c r="E81" s="996"/>
      <c r="F81" s="999"/>
      <c r="G81" s="996"/>
      <c r="H81" s="999"/>
      <c r="I81" s="996"/>
      <c r="J81" s="999"/>
      <c r="K81" s="377"/>
      <c r="L81" s="377"/>
      <c r="M81" s="377"/>
      <c r="N81" s="377"/>
      <c r="O81" s="377"/>
      <c r="P81" s="1015"/>
      <c r="Q81" s="63"/>
    </row>
    <row r="82" spans="1:17" s="98" customFormat="1" ht="23.1" customHeight="1" x14ac:dyDescent="0.2">
      <c r="A82" s="71"/>
      <c r="B82" s="72"/>
      <c r="C82" s="1043"/>
      <c r="D82" s="1000"/>
      <c r="E82" s="997"/>
      <c r="F82" s="1000"/>
      <c r="G82" s="997"/>
      <c r="H82" s="1000"/>
      <c r="I82" s="997"/>
      <c r="J82" s="1000"/>
      <c r="K82" s="379"/>
      <c r="L82" s="379"/>
      <c r="M82" s="379"/>
      <c r="N82" s="379"/>
      <c r="O82" s="379"/>
      <c r="P82" s="1017"/>
      <c r="Q82" s="73"/>
    </row>
    <row r="83" spans="1:17" s="98" customFormat="1" ht="23.1" customHeight="1" x14ac:dyDescent="0.2">
      <c r="A83" s="62"/>
      <c r="B83" s="61"/>
      <c r="C83" s="1006"/>
      <c r="D83" s="1001"/>
      <c r="E83" s="998"/>
      <c r="F83" s="1001"/>
      <c r="G83" s="998"/>
      <c r="H83" s="1001"/>
      <c r="I83" s="998"/>
      <c r="J83" s="1001"/>
      <c r="K83" s="894"/>
      <c r="L83" s="894"/>
      <c r="M83" s="894"/>
      <c r="N83" s="894"/>
      <c r="O83" s="894"/>
      <c r="P83" s="1018"/>
      <c r="Q83" s="63"/>
    </row>
    <row r="84" spans="1:17" s="98" customFormat="1" ht="23.1" customHeight="1" x14ac:dyDescent="0.2">
      <c r="A84" s="62"/>
      <c r="B84" s="61"/>
      <c r="C84" s="1007"/>
      <c r="D84" s="999"/>
      <c r="E84" s="996"/>
      <c r="F84" s="999"/>
      <c r="G84" s="996"/>
      <c r="H84" s="999"/>
      <c r="I84" s="996"/>
      <c r="J84" s="999"/>
      <c r="K84" s="377"/>
      <c r="L84" s="377"/>
      <c r="M84" s="377"/>
      <c r="N84" s="377"/>
      <c r="O84" s="377"/>
      <c r="P84" s="1015"/>
      <c r="Q84" s="63"/>
    </row>
    <row r="85" spans="1:17" s="98" customFormat="1" ht="23.1" customHeight="1" x14ac:dyDescent="0.2">
      <c r="A85" s="62"/>
      <c r="B85" s="61"/>
      <c r="C85" s="1007"/>
      <c r="D85" s="999"/>
      <c r="E85" s="996"/>
      <c r="F85" s="999"/>
      <c r="G85" s="996"/>
      <c r="H85" s="999"/>
      <c r="I85" s="996"/>
      <c r="J85" s="999"/>
      <c r="K85" s="377"/>
      <c r="L85" s="377"/>
      <c r="M85" s="377"/>
      <c r="N85" s="377"/>
      <c r="O85" s="377"/>
      <c r="P85" s="1015"/>
      <c r="Q85" s="63"/>
    </row>
    <row r="86" spans="1:17" s="98" customFormat="1" ht="23.1" customHeight="1" x14ac:dyDescent="0.2">
      <c r="A86" s="62"/>
      <c r="B86" s="61"/>
      <c r="C86" s="1007"/>
      <c r="D86" s="999"/>
      <c r="E86" s="996"/>
      <c r="F86" s="999"/>
      <c r="G86" s="996"/>
      <c r="H86" s="999"/>
      <c r="I86" s="996"/>
      <c r="J86" s="999"/>
      <c r="K86" s="377"/>
      <c r="L86" s="377"/>
      <c r="M86" s="377"/>
      <c r="N86" s="377"/>
      <c r="O86" s="377"/>
      <c r="P86" s="1015"/>
      <c r="Q86" s="63"/>
    </row>
    <row r="87" spans="1:17" s="98" customFormat="1" ht="23.1" customHeight="1" x14ac:dyDescent="0.2">
      <c r="A87" s="71"/>
      <c r="B87" s="72"/>
      <c r="C87" s="1043"/>
      <c r="D87" s="1000"/>
      <c r="E87" s="997"/>
      <c r="F87" s="1000"/>
      <c r="G87" s="997"/>
      <c r="H87" s="1000"/>
      <c r="I87" s="997"/>
      <c r="J87" s="1000"/>
      <c r="K87" s="379"/>
      <c r="L87" s="379"/>
      <c r="M87" s="379"/>
      <c r="N87" s="379"/>
      <c r="O87" s="379"/>
      <c r="P87" s="1017"/>
      <c r="Q87" s="73"/>
    </row>
    <row r="88" spans="1:17" s="98" customFormat="1" ht="23.1" customHeight="1" x14ac:dyDescent="0.2">
      <c r="A88" s="62"/>
      <c r="B88" s="61"/>
      <c r="C88" s="1006"/>
      <c r="D88" s="1001"/>
      <c r="E88" s="998"/>
      <c r="F88" s="1001"/>
      <c r="G88" s="998"/>
      <c r="H88" s="1001"/>
      <c r="I88" s="998"/>
      <c r="J88" s="1001"/>
      <c r="K88" s="894"/>
      <c r="L88" s="894"/>
      <c r="M88" s="894"/>
      <c r="N88" s="894"/>
      <c r="O88" s="894"/>
      <c r="P88" s="1018"/>
      <c r="Q88" s="63"/>
    </row>
    <row r="89" spans="1:17" s="98" customFormat="1" ht="23.1" customHeight="1" x14ac:dyDescent="0.2">
      <c r="A89" s="62"/>
      <c r="B89" s="61"/>
      <c r="C89" s="1007"/>
      <c r="D89" s="999"/>
      <c r="E89" s="996"/>
      <c r="F89" s="999"/>
      <c r="G89" s="996"/>
      <c r="H89" s="999"/>
      <c r="I89" s="996"/>
      <c r="J89" s="999"/>
      <c r="K89" s="377"/>
      <c r="L89" s="377"/>
      <c r="M89" s="377"/>
      <c r="N89" s="377"/>
      <c r="O89" s="377"/>
      <c r="P89" s="1015"/>
      <c r="Q89" s="63"/>
    </row>
    <row r="90" spans="1:17" s="98" customFormat="1" ht="23.1" customHeight="1" x14ac:dyDescent="0.2">
      <c r="A90" s="62"/>
      <c r="B90" s="61"/>
      <c r="C90" s="1007"/>
      <c r="D90" s="999"/>
      <c r="E90" s="996"/>
      <c r="F90" s="999"/>
      <c r="G90" s="996"/>
      <c r="H90" s="999"/>
      <c r="I90" s="996"/>
      <c r="J90" s="999"/>
      <c r="K90" s="377"/>
      <c r="L90" s="377"/>
      <c r="M90" s="377"/>
      <c r="N90" s="377"/>
      <c r="O90" s="377"/>
      <c r="P90" s="1015"/>
      <c r="Q90" s="63"/>
    </row>
    <row r="91" spans="1:17" s="98" customFormat="1" ht="23.1" customHeight="1" x14ac:dyDescent="0.2">
      <c r="A91" s="62"/>
      <c r="B91" s="61"/>
      <c r="C91" s="1007"/>
      <c r="D91" s="999"/>
      <c r="E91" s="996"/>
      <c r="F91" s="999"/>
      <c r="G91" s="996"/>
      <c r="H91" s="999"/>
      <c r="I91" s="996"/>
      <c r="J91" s="999"/>
      <c r="K91" s="377"/>
      <c r="L91" s="377"/>
      <c r="M91" s="377"/>
      <c r="N91" s="377"/>
      <c r="O91" s="377"/>
      <c r="P91" s="1015"/>
      <c r="Q91" s="63"/>
    </row>
    <row r="92" spans="1:17" s="98" customFormat="1" ht="23.1" customHeight="1" x14ac:dyDescent="0.2">
      <c r="A92" s="71"/>
      <c r="B92" s="72"/>
      <c r="C92" s="1043"/>
      <c r="D92" s="1000"/>
      <c r="E92" s="997"/>
      <c r="F92" s="1000"/>
      <c r="G92" s="997"/>
      <c r="H92" s="1000"/>
      <c r="I92" s="997"/>
      <c r="J92" s="1000"/>
      <c r="K92" s="379"/>
      <c r="L92" s="379"/>
      <c r="M92" s="379"/>
      <c r="N92" s="379"/>
      <c r="O92" s="379"/>
      <c r="P92" s="1017"/>
      <c r="Q92" s="73"/>
    </row>
    <row r="93" spans="1:17" s="98" customFormat="1" ht="23.1" customHeight="1" x14ac:dyDescent="0.2">
      <c r="A93" s="62"/>
      <c r="B93" s="61"/>
      <c r="C93" s="1006"/>
      <c r="D93" s="1001"/>
      <c r="E93" s="998"/>
      <c r="F93" s="1001"/>
      <c r="G93" s="998"/>
      <c r="H93" s="1001"/>
      <c r="I93" s="998"/>
      <c r="J93" s="1001"/>
      <c r="K93" s="894"/>
      <c r="L93" s="894"/>
      <c r="M93" s="894"/>
      <c r="N93" s="894"/>
      <c r="O93" s="894"/>
      <c r="P93" s="1018"/>
      <c r="Q93" s="63"/>
    </row>
    <row r="94" spans="1:17" s="98" customFormat="1" ht="23.1" customHeight="1" x14ac:dyDescent="0.2">
      <c r="A94" s="62"/>
      <c r="B94" s="61"/>
      <c r="C94" s="1007"/>
      <c r="D94" s="999"/>
      <c r="E94" s="996"/>
      <c r="F94" s="999"/>
      <c r="G94" s="996"/>
      <c r="H94" s="999"/>
      <c r="I94" s="996"/>
      <c r="J94" s="999"/>
      <c r="K94" s="377"/>
      <c r="L94" s="377"/>
      <c r="M94" s="377"/>
      <c r="N94" s="377"/>
      <c r="O94" s="377"/>
      <c r="P94" s="1015"/>
      <c r="Q94" s="63"/>
    </row>
    <row r="95" spans="1:17" s="98" customFormat="1" ht="23.1" customHeight="1" x14ac:dyDescent="0.2">
      <c r="A95" s="62"/>
      <c r="B95" s="61"/>
      <c r="C95" s="1007"/>
      <c r="D95" s="999"/>
      <c r="E95" s="996"/>
      <c r="F95" s="999"/>
      <c r="G95" s="996"/>
      <c r="H95" s="999"/>
      <c r="I95" s="996"/>
      <c r="J95" s="999"/>
      <c r="K95" s="377"/>
      <c r="L95" s="377"/>
      <c r="M95" s="377"/>
      <c r="N95" s="377"/>
      <c r="O95" s="377"/>
      <c r="P95" s="1015"/>
      <c r="Q95" s="63"/>
    </row>
    <row r="96" spans="1:17" s="98" customFormat="1" ht="23.1" customHeight="1" x14ac:dyDescent="0.2">
      <c r="A96" s="74"/>
      <c r="B96" s="61"/>
      <c r="C96" s="1007"/>
      <c r="D96" s="999"/>
      <c r="E96" s="996"/>
      <c r="F96" s="999"/>
      <c r="G96" s="996"/>
      <c r="H96" s="999"/>
      <c r="I96" s="996"/>
      <c r="J96" s="999"/>
      <c r="K96" s="377"/>
      <c r="L96" s="377"/>
      <c r="M96" s="377"/>
      <c r="N96" s="377"/>
      <c r="O96" s="377"/>
      <c r="P96" s="1015"/>
      <c r="Q96" s="75"/>
    </row>
    <row r="97" spans="1:17" s="98" customFormat="1" ht="23.1" customHeight="1" x14ac:dyDescent="0.2">
      <c r="A97" s="71"/>
      <c r="B97" s="72"/>
      <c r="C97" s="1043"/>
      <c r="D97" s="1000"/>
      <c r="E97" s="997"/>
      <c r="F97" s="1000"/>
      <c r="G97" s="997"/>
      <c r="H97" s="1000"/>
      <c r="I97" s="997"/>
      <c r="J97" s="1000"/>
      <c r="K97" s="379"/>
      <c r="L97" s="379"/>
      <c r="M97" s="379"/>
      <c r="N97" s="379"/>
      <c r="O97" s="379"/>
      <c r="P97" s="1017"/>
      <c r="Q97" s="73"/>
    </row>
    <row r="98" spans="1:17" s="98" customFormat="1" ht="23.1" customHeight="1" x14ac:dyDescent="0.2">
      <c r="A98" s="62"/>
      <c r="B98" s="61"/>
      <c r="C98" s="1006"/>
      <c r="D98" s="1001"/>
      <c r="E98" s="998"/>
      <c r="F98" s="1001"/>
      <c r="G98" s="998"/>
      <c r="H98" s="1001"/>
      <c r="I98" s="998"/>
      <c r="J98" s="1001"/>
      <c r="K98" s="894"/>
      <c r="L98" s="894"/>
      <c r="M98" s="894"/>
      <c r="N98" s="894"/>
      <c r="O98" s="894"/>
      <c r="P98" s="1018"/>
      <c r="Q98" s="63"/>
    </row>
    <row r="99" spans="1:17" s="98" customFormat="1" ht="23.1" customHeight="1" x14ac:dyDescent="0.2">
      <c r="A99" s="62"/>
      <c r="B99" s="61"/>
      <c r="C99" s="1007"/>
      <c r="D99" s="999"/>
      <c r="E99" s="996"/>
      <c r="F99" s="999"/>
      <c r="G99" s="996"/>
      <c r="H99" s="999"/>
      <c r="I99" s="996"/>
      <c r="J99" s="999"/>
      <c r="K99" s="377"/>
      <c r="L99" s="377"/>
      <c r="M99" s="377"/>
      <c r="N99" s="377"/>
      <c r="O99" s="377"/>
      <c r="P99" s="1015"/>
      <c r="Q99" s="63"/>
    </row>
    <row r="100" spans="1:17" s="98" customFormat="1" ht="23.1" customHeight="1" x14ac:dyDescent="0.2">
      <c r="A100" s="62"/>
      <c r="B100" s="61"/>
      <c r="C100" s="1007"/>
      <c r="D100" s="999"/>
      <c r="E100" s="996"/>
      <c r="F100" s="999"/>
      <c r="G100" s="996"/>
      <c r="H100" s="999"/>
      <c r="I100" s="996"/>
      <c r="J100" s="999"/>
      <c r="K100" s="377"/>
      <c r="L100" s="377"/>
      <c r="M100" s="377"/>
      <c r="N100" s="377"/>
      <c r="O100" s="377"/>
      <c r="P100" s="1015"/>
      <c r="Q100" s="63"/>
    </row>
    <row r="101" spans="1:17" s="98" customFormat="1" ht="23.1" customHeight="1" x14ac:dyDescent="0.2">
      <c r="A101" s="74"/>
      <c r="B101" s="61"/>
      <c r="C101" s="1007"/>
      <c r="D101" s="999"/>
      <c r="E101" s="996"/>
      <c r="F101" s="999"/>
      <c r="G101" s="996"/>
      <c r="H101" s="999"/>
      <c r="I101" s="996"/>
      <c r="J101" s="999"/>
      <c r="K101" s="377"/>
      <c r="L101" s="377"/>
      <c r="M101" s="377"/>
      <c r="N101" s="377"/>
      <c r="O101" s="377"/>
      <c r="P101" s="1015"/>
      <c r="Q101" s="75"/>
    </row>
    <row r="102" spans="1:17" s="98" customFormat="1" ht="23.1" customHeight="1" x14ac:dyDescent="0.2">
      <c r="A102" s="71"/>
      <c r="B102" s="72"/>
      <c r="C102" s="1043"/>
      <c r="D102" s="1000"/>
      <c r="E102" s="997"/>
      <c r="F102" s="1000"/>
      <c r="G102" s="997"/>
      <c r="H102" s="1000"/>
      <c r="I102" s="997"/>
      <c r="J102" s="1000"/>
      <c r="K102" s="379"/>
      <c r="L102" s="379"/>
      <c r="M102" s="379"/>
      <c r="N102" s="379"/>
      <c r="O102" s="379"/>
      <c r="P102" s="1017"/>
      <c r="Q102" s="73"/>
    </row>
    <row r="103" spans="1:17" s="109" customFormat="1" ht="23.1" customHeight="1" x14ac:dyDescent="0.2">
      <c r="A103" s="62"/>
      <c r="B103" s="61"/>
      <c r="C103" s="1006"/>
      <c r="D103" s="1001"/>
      <c r="E103" s="998"/>
      <c r="F103" s="1001"/>
      <c r="G103" s="998"/>
      <c r="H103" s="1001"/>
      <c r="I103" s="998"/>
      <c r="J103" s="1001"/>
      <c r="K103" s="894"/>
      <c r="L103" s="894"/>
      <c r="M103" s="894"/>
      <c r="N103" s="894"/>
      <c r="O103" s="894"/>
      <c r="P103" s="1018"/>
      <c r="Q103" s="63"/>
    </row>
    <row r="104" spans="1:17" s="109" customFormat="1" ht="23.1" customHeight="1" x14ac:dyDescent="0.2">
      <c r="A104" s="62"/>
      <c r="B104" s="61"/>
      <c r="C104" s="1007"/>
      <c r="D104" s="999"/>
      <c r="E104" s="996"/>
      <c r="F104" s="999"/>
      <c r="G104" s="996"/>
      <c r="H104" s="999"/>
      <c r="I104" s="996"/>
      <c r="J104" s="999"/>
      <c r="K104" s="377"/>
      <c r="L104" s="377"/>
      <c r="M104" s="377"/>
      <c r="N104" s="377"/>
      <c r="O104" s="377"/>
      <c r="P104" s="1015"/>
      <c r="Q104" s="63"/>
    </row>
    <row r="105" spans="1:17" s="109" customFormat="1" ht="23.1" customHeight="1" x14ac:dyDescent="0.2">
      <c r="A105" s="62"/>
      <c r="B105" s="61"/>
      <c r="C105" s="1007"/>
      <c r="D105" s="999"/>
      <c r="E105" s="996"/>
      <c r="F105" s="999"/>
      <c r="G105" s="996"/>
      <c r="H105" s="999"/>
      <c r="I105" s="996"/>
      <c r="J105" s="999"/>
      <c r="K105" s="377"/>
      <c r="L105" s="377"/>
      <c r="M105" s="377"/>
      <c r="N105" s="377"/>
      <c r="O105" s="377"/>
      <c r="P105" s="1015"/>
      <c r="Q105" s="63"/>
    </row>
    <row r="106" spans="1:17" s="109" customFormat="1" ht="23.1" customHeight="1" x14ac:dyDescent="0.2">
      <c r="A106" s="62"/>
      <c r="B106" s="61"/>
      <c r="C106" s="1007"/>
      <c r="D106" s="999"/>
      <c r="E106" s="996"/>
      <c r="F106" s="999"/>
      <c r="G106" s="996"/>
      <c r="H106" s="999"/>
      <c r="I106" s="996"/>
      <c r="J106" s="999"/>
      <c r="K106" s="377"/>
      <c r="L106" s="377"/>
      <c r="M106" s="377"/>
      <c r="N106" s="377"/>
      <c r="O106" s="377"/>
      <c r="P106" s="1015"/>
      <c r="Q106" s="63"/>
    </row>
    <row r="107" spans="1:17" s="109" customFormat="1" ht="23.1" customHeight="1" thickBot="1" x14ac:dyDescent="0.25">
      <c r="A107" s="77"/>
      <c r="B107" s="78"/>
      <c r="C107" s="1008"/>
      <c r="D107" s="1022"/>
      <c r="E107" s="1009"/>
      <c r="F107" s="1022"/>
      <c r="G107" s="1009"/>
      <c r="H107" s="1022"/>
      <c r="I107" s="1009"/>
      <c r="J107" s="1022"/>
      <c r="K107" s="1013"/>
      <c r="L107" s="1013"/>
      <c r="M107" s="1013"/>
      <c r="N107" s="1013"/>
      <c r="O107" s="1013"/>
      <c r="P107" s="1019"/>
      <c r="Q107" s="79"/>
    </row>
  </sheetData>
  <mergeCells count="2">
    <mergeCell ref="I3:K3"/>
    <mergeCell ref="C3:H3"/>
  </mergeCells>
  <phoneticPr fontId="3"/>
  <pageMargins left="0.87" right="0.59055118110236227" top="0.52" bottom="0.59055118110236227" header="0.51181102362204722" footer="0.51181102362204722"/>
  <pageSetup paperSize="9" scale="35" pageOrder="overThenDown" orientation="portrait" r:id="rId1"/>
  <headerFooter alignWithMargins="0"/>
  <rowBreaks count="1" manualBreakCount="1">
    <brk id="69" max="16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6"/>
  <dimension ref="A1:BG115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4.88671875" style="8" customWidth="1"/>
    <col min="2" max="2" width="24.21875" style="6" customWidth="1"/>
    <col min="3" max="4" width="22.21875" style="100" customWidth="1"/>
    <col min="5" max="6" width="22.21875" style="6" customWidth="1"/>
    <col min="7" max="12" width="22.88671875" style="6" customWidth="1"/>
    <col min="13" max="13" width="22.88671875" style="100" customWidth="1"/>
    <col min="14" max="14" width="4.88671875" style="131" customWidth="1"/>
    <col min="15" max="16384" width="9" style="6"/>
  </cols>
  <sheetData>
    <row r="1" spans="1:59" ht="30.9" customHeight="1" x14ac:dyDescent="0.2">
      <c r="A1" s="1773" t="s">
        <v>955</v>
      </c>
      <c r="G1" s="1745"/>
      <c r="H1" s="640"/>
      <c r="N1" s="187"/>
    </row>
    <row r="2" spans="1:59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82"/>
      <c r="N2" s="188" t="s">
        <v>451</v>
      </c>
    </row>
    <row r="3" spans="1:59" s="106" customFormat="1" ht="24.9" customHeight="1" x14ac:dyDescent="0.2">
      <c r="A3" s="13" t="s">
        <v>313</v>
      </c>
      <c r="B3" s="14"/>
      <c r="C3" s="164"/>
      <c r="D3" s="164"/>
      <c r="E3" s="181" t="s">
        <v>358</v>
      </c>
      <c r="F3" s="180"/>
      <c r="G3" s="164"/>
      <c r="H3" s="164"/>
      <c r="I3" s="164"/>
      <c r="J3" s="164"/>
      <c r="K3" s="164"/>
      <c r="L3" s="164"/>
      <c r="M3" s="190"/>
      <c r="N3" s="20" t="s">
        <v>313</v>
      </c>
    </row>
    <row r="4" spans="1:59" s="106" customFormat="1" ht="24.9" customHeight="1" x14ac:dyDescent="0.2">
      <c r="A4" s="22" t="s">
        <v>314</v>
      </c>
      <c r="B4" s="23"/>
      <c r="C4" s="88"/>
      <c r="D4" s="88"/>
      <c r="E4" s="87"/>
      <c r="F4" s="87"/>
      <c r="G4" s="88" t="s">
        <v>294</v>
      </c>
      <c r="H4" s="1501" t="s">
        <v>754</v>
      </c>
      <c r="I4" s="1501" t="s">
        <v>754</v>
      </c>
      <c r="J4" s="1501" t="s">
        <v>754</v>
      </c>
      <c r="K4" s="88" t="s">
        <v>359</v>
      </c>
      <c r="L4" s="88" t="s">
        <v>166</v>
      </c>
      <c r="M4" s="192" t="s">
        <v>294</v>
      </c>
      <c r="N4" s="28" t="s">
        <v>314</v>
      </c>
    </row>
    <row r="5" spans="1:59" s="106" customFormat="1" ht="24.9" customHeight="1" x14ac:dyDescent="0.2">
      <c r="A5" s="22" t="s">
        <v>315</v>
      </c>
      <c r="B5" s="23" t="s">
        <v>283</v>
      </c>
      <c r="C5" s="88" t="s">
        <v>293</v>
      </c>
      <c r="D5" s="88" t="s">
        <v>289</v>
      </c>
      <c r="E5" s="88" t="s">
        <v>296</v>
      </c>
      <c r="F5" s="88" t="s">
        <v>297</v>
      </c>
      <c r="G5" s="88"/>
      <c r="H5" s="1501" t="s">
        <v>755</v>
      </c>
      <c r="I5" s="1501" t="s">
        <v>755</v>
      </c>
      <c r="J5" s="1501" t="s">
        <v>755</v>
      </c>
      <c r="K5" s="88"/>
      <c r="L5" s="88" t="s">
        <v>256</v>
      </c>
      <c r="M5" s="192"/>
      <c r="N5" s="28" t="s">
        <v>315</v>
      </c>
    </row>
    <row r="6" spans="1:59" s="106" customFormat="1" ht="24.9" customHeight="1" x14ac:dyDescent="0.2">
      <c r="A6" s="22" t="s">
        <v>316</v>
      </c>
      <c r="B6" s="23"/>
      <c r="C6" s="88"/>
      <c r="D6" s="88"/>
      <c r="E6" s="88"/>
      <c r="F6" s="88"/>
      <c r="G6" s="88" t="s">
        <v>278</v>
      </c>
      <c r="H6" s="1501" t="s">
        <v>756</v>
      </c>
      <c r="I6" s="1501" t="s">
        <v>757</v>
      </c>
      <c r="J6" s="1501" t="s">
        <v>788</v>
      </c>
      <c r="K6" s="88" t="s">
        <v>278</v>
      </c>
      <c r="L6" s="88" t="s">
        <v>278</v>
      </c>
      <c r="M6" s="192" t="s">
        <v>279</v>
      </c>
      <c r="N6" s="28" t="s">
        <v>316</v>
      </c>
    </row>
    <row r="7" spans="1:59" s="106" customFormat="1" ht="24.9" customHeight="1" thickBot="1" x14ac:dyDescent="0.25">
      <c r="A7" s="40" t="s">
        <v>317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90"/>
      <c r="M7" s="193"/>
      <c r="N7" s="52" t="s">
        <v>317</v>
      </c>
    </row>
    <row r="8" spans="1:59" s="106" customFormat="1" ht="30" customHeight="1" x14ac:dyDescent="0.2">
      <c r="A8" s="22"/>
      <c r="B8" s="29" t="s">
        <v>6</v>
      </c>
      <c r="C8" s="384">
        <v>-9546058</v>
      </c>
      <c r="D8" s="384">
        <v>123968397</v>
      </c>
      <c r="E8" s="998">
        <v>2400032034</v>
      </c>
      <c r="F8" s="998">
        <v>0</v>
      </c>
      <c r="G8" s="998">
        <v>2143721</v>
      </c>
      <c r="H8" s="998">
        <v>1084218</v>
      </c>
      <c r="I8" s="998">
        <v>39677</v>
      </c>
      <c r="J8" s="998">
        <v>0</v>
      </c>
      <c r="K8" s="998">
        <v>37262</v>
      </c>
      <c r="L8" s="998">
        <v>30251</v>
      </c>
      <c r="M8" s="1029">
        <v>3013262</v>
      </c>
      <c r="N8" s="75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</row>
    <row r="9" spans="1:59" s="106" customFormat="1" ht="30" customHeight="1" x14ac:dyDescent="0.2">
      <c r="A9" s="22"/>
      <c r="B9" s="29" t="s">
        <v>565</v>
      </c>
      <c r="C9" s="376">
        <v>-9468131</v>
      </c>
      <c r="D9" s="376">
        <v>118272960</v>
      </c>
      <c r="E9" s="996">
        <v>2400032034</v>
      </c>
      <c r="F9" s="996">
        <v>0</v>
      </c>
      <c r="G9" s="996">
        <v>2108656</v>
      </c>
      <c r="H9" s="996">
        <v>1084218</v>
      </c>
      <c r="I9" s="996">
        <v>39677</v>
      </c>
      <c r="J9" s="996">
        <v>0</v>
      </c>
      <c r="K9" s="996">
        <v>37262</v>
      </c>
      <c r="L9" s="996">
        <v>30169</v>
      </c>
      <c r="M9" s="1025">
        <v>2961852</v>
      </c>
      <c r="N9" s="55"/>
    </row>
    <row r="10" spans="1:59" s="106" customFormat="1" ht="30" customHeight="1" x14ac:dyDescent="0.2">
      <c r="A10" s="22"/>
      <c r="B10" s="29" t="s">
        <v>566</v>
      </c>
      <c r="C10" s="376">
        <v>-77927</v>
      </c>
      <c r="D10" s="376">
        <v>5695437</v>
      </c>
      <c r="E10" s="996">
        <v>0</v>
      </c>
      <c r="F10" s="996">
        <v>0</v>
      </c>
      <c r="G10" s="996">
        <v>35065</v>
      </c>
      <c r="H10" s="996">
        <v>0</v>
      </c>
      <c r="I10" s="996">
        <v>0</v>
      </c>
      <c r="J10" s="996">
        <v>0</v>
      </c>
      <c r="K10" s="996">
        <v>0</v>
      </c>
      <c r="L10" s="996">
        <v>82</v>
      </c>
      <c r="M10" s="1025">
        <v>51410</v>
      </c>
      <c r="N10" s="55"/>
    </row>
    <row r="11" spans="1:59" s="106" customFormat="1" ht="30" customHeight="1" x14ac:dyDescent="0.2">
      <c r="A11" s="22"/>
      <c r="B11" s="29" t="s">
        <v>567</v>
      </c>
      <c r="C11" s="376">
        <v>-9021271</v>
      </c>
      <c r="D11" s="376">
        <v>113660831</v>
      </c>
      <c r="E11" s="996">
        <v>2309854874</v>
      </c>
      <c r="F11" s="996">
        <v>0</v>
      </c>
      <c r="G11" s="996">
        <v>2021169</v>
      </c>
      <c r="H11" s="996">
        <v>1035918</v>
      </c>
      <c r="I11" s="996">
        <v>38440</v>
      </c>
      <c r="J11" s="996">
        <v>0</v>
      </c>
      <c r="K11" s="996">
        <v>36722</v>
      </c>
      <c r="L11" s="996">
        <v>29292</v>
      </c>
      <c r="M11" s="1025">
        <v>2834256</v>
      </c>
      <c r="N11" s="55"/>
    </row>
    <row r="12" spans="1:59" s="106" customFormat="1" ht="30" customHeight="1" x14ac:dyDescent="0.2">
      <c r="A12" s="107"/>
      <c r="B12" s="130" t="s">
        <v>568</v>
      </c>
      <c r="C12" s="391">
        <v>-446860</v>
      </c>
      <c r="D12" s="391">
        <v>4612129</v>
      </c>
      <c r="E12" s="997">
        <v>90177160</v>
      </c>
      <c r="F12" s="997">
        <v>0</v>
      </c>
      <c r="G12" s="997">
        <v>87487</v>
      </c>
      <c r="H12" s="997">
        <v>48300</v>
      </c>
      <c r="I12" s="997">
        <v>1237</v>
      </c>
      <c r="J12" s="997">
        <v>0</v>
      </c>
      <c r="K12" s="997">
        <v>540</v>
      </c>
      <c r="L12" s="997">
        <v>877</v>
      </c>
      <c r="M12" s="1028">
        <v>127596</v>
      </c>
      <c r="N12" s="123"/>
    </row>
    <row r="13" spans="1:59" ht="23.1" customHeight="1" x14ac:dyDescent="0.2">
      <c r="A13" s="60">
        <v>1</v>
      </c>
      <c r="B13" s="92" t="s">
        <v>796</v>
      </c>
      <c r="C13" s="384">
        <v>-449651</v>
      </c>
      <c r="D13" s="384">
        <v>18350534</v>
      </c>
      <c r="E13" s="998">
        <v>324646559</v>
      </c>
      <c r="F13" s="998">
        <v>0</v>
      </c>
      <c r="G13" s="998">
        <v>291037</v>
      </c>
      <c r="H13" s="998">
        <v>149875</v>
      </c>
      <c r="I13" s="998">
        <v>5982</v>
      </c>
      <c r="J13" s="998">
        <v>0</v>
      </c>
      <c r="K13" s="998">
        <v>21856</v>
      </c>
      <c r="L13" s="998">
        <v>5938</v>
      </c>
      <c r="M13" s="1029">
        <v>401414</v>
      </c>
      <c r="N13" s="59">
        <v>1</v>
      </c>
    </row>
    <row r="14" spans="1:59" ht="23.1" customHeight="1" x14ac:dyDescent="0.2">
      <c r="A14" s="60">
        <v>2</v>
      </c>
      <c r="B14" s="92" t="s">
        <v>798</v>
      </c>
      <c r="C14" s="376">
        <v>-24622</v>
      </c>
      <c r="D14" s="376">
        <v>1571674</v>
      </c>
      <c r="E14" s="996">
        <v>26641350</v>
      </c>
      <c r="F14" s="996">
        <v>0</v>
      </c>
      <c r="G14" s="996">
        <v>24221</v>
      </c>
      <c r="H14" s="996">
        <v>13896</v>
      </c>
      <c r="I14" s="996">
        <v>306</v>
      </c>
      <c r="J14" s="996">
        <v>0</v>
      </c>
      <c r="K14" s="996">
        <v>75</v>
      </c>
      <c r="L14" s="996">
        <v>574</v>
      </c>
      <c r="M14" s="1025">
        <v>36357</v>
      </c>
      <c r="N14" s="55">
        <v>2</v>
      </c>
    </row>
    <row r="15" spans="1:59" ht="23.1" customHeight="1" x14ac:dyDescent="0.2">
      <c r="A15" s="60">
        <v>3</v>
      </c>
      <c r="B15" s="92" t="s">
        <v>800</v>
      </c>
      <c r="C15" s="376">
        <v>23364</v>
      </c>
      <c r="D15" s="376">
        <v>8272485</v>
      </c>
      <c r="E15" s="996">
        <v>202931828</v>
      </c>
      <c r="F15" s="996">
        <v>0</v>
      </c>
      <c r="G15" s="996">
        <v>143314</v>
      </c>
      <c r="H15" s="996">
        <v>68635</v>
      </c>
      <c r="I15" s="996">
        <v>2766</v>
      </c>
      <c r="J15" s="996">
        <v>0</v>
      </c>
      <c r="K15" s="996">
        <v>1104</v>
      </c>
      <c r="L15" s="996">
        <v>2089</v>
      </c>
      <c r="M15" s="1025">
        <v>195506</v>
      </c>
      <c r="N15" s="55">
        <v>3</v>
      </c>
    </row>
    <row r="16" spans="1:59" ht="23.1" customHeight="1" x14ac:dyDescent="0.2">
      <c r="A16" s="60">
        <v>4</v>
      </c>
      <c r="B16" s="92" t="s">
        <v>802</v>
      </c>
      <c r="C16" s="376">
        <v>-172037</v>
      </c>
      <c r="D16" s="376">
        <v>10448559</v>
      </c>
      <c r="E16" s="996">
        <v>234896213</v>
      </c>
      <c r="F16" s="996">
        <v>0</v>
      </c>
      <c r="G16" s="996">
        <v>184490</v>
      </c>
      <c r="H16" s="996">
        <v>93416</v>
      </c>
      <c r="I16" s="996">
        <v>3124</v>
      </c>
      <c r="J16" s="996">
        <v>0</v>
      </c>
      <c r="K16" s="996">
        <v>1265</v>
      </c>
      <c r="L16" s="996">
        <v>2676</v>
      </c>
      <c r="M16" s="1025">
        <v>252108</v>
      </c>
      <c r="N16" s="55">
        <v>4</v>
      </c>
    </row>
    <row r="17" spans="1:14" ht="23.1" customHeight="1" x14ac:dyDescent="0.2">
      <c r="A17" s="176">
        <v>5</v>
      </c>
      <c r="B17" s="177" t="s">
        <v>804</v>
      </c>
      <c r="C17" s="391">
        <v>-8034</v>
      </c>
      <c r="D17" s="391">
        <v>967630</v>
      </c>
      <c r="E17" s="997">
        <v>16456370</v>
      </c>
      <c r="F17" s="997">
        <v>0</v>
      </c>
      <c r="G17" s="997">
        <v>18830</v>
      </c>
      <c r="H17" s="997">
        <v>11234</v>
      </c>
      <c r="I17" s="997">
        <v>296</v>
      </c>
      <c r="J17" s="997">
        <v>0</v>
      </c>
      <c r="K17" s="997">
        <v>98</v>
      </c>
      <c r="L17" s="997">
        <v>161</v>
      </c>
      <c r="M17" s="1028">
        <v>26585</v>
      </c>
      <c r="N17" s="123">
        <v>5</v>
      </c>
    </row>
    <row r="18" spans="1:14" ht="23.1" customHeight="1" x14ac:dyDescent="0.2">
      <c r="A18" s="60">
        <v>6</v>
      </c>
      <c r="B18" s="92" t="s">
        <v>806</v>
      </c>
      <c r="C18" s="384">
        <v>-66002</v>
      </c>
      <c r="D18" s="384">
        <v>2445847</v>
      </c>
      <c r="E18" s="998">
        <v>43206587</v>
      </c>
      <c r="F18" s="998">
        <v>0</v>
      </c>
      <c r="G18" s="998">
        <v>42908</v>
      </c>
      <c r="H18" s="998">
        <v>22133</v>
      </c>
      <c r="I18" s="998">
        <v>784</v>
      </c>
      <c r="J18" s="998">
        <v>0</v>
      </c>
      <c r="K18" s="998">
        <v>330</v>
      </c>
      <c r="L18" s="998">
        <v>420</v>
      </c>
      <c r="M18" s="1029">
        <v>59216</v>
      </c>
      <c r="N18" s="55">
        <v>6</v>
      </c>
    </row>
    <row r="19" spans="1:14" ht="23.1" customHeight="1" x14ac:dyDescent="0.2">
      <c r="A19" s="60">
        <v>7</v>
      </c>
      <c r="B19" s="92" t="s">
        <v>808</v>
      </c>
      <c r="C19" s="376">
        <v>-133359</v>
      </c>
      <c r="D19" s="376">
        <v>9341603</v>
      </c>
      <c r="E19" s="996">
        <v>186148152</v>
      </c>
      <c r="F19" s="996">
        <v>0</v>
      </c>
      <c r="G19" s="996">
        <v>159726</v>
      </c>
      <c r="H19" s="996">
        <v>79523</v>
      </c>
      <c r="I19" s="996">
        <v>2860</v>
      </c>
      <c r="J19" s="996">
        <v>0</v>
      </c>
      <c r="K19" s="996">
        <v>1213</v>
      </c>
      <c r="L19" s="996">
        <v>2268</v>
      </c>
      <c r="M19" s="1025">
        <v>218580</v>
      </c>
      <c r="N19" s="55">
        <v>7</v>
      </c>
    </row>
    <row r="20" spans="1:14" ht="23.1" customHeight="1" x14ac:dyDescent="0.2">
      <c r="A20" s="60">
        <v>8</v>
      </c>
      <c r="B20" s="92" t="s">
        <v>810</v>
      </c>
      <c r="C20" s="376">
        <v>-177407</v>
      </c>
      <c r="D20" s="376">
        <v>2785281</v>
      </c>
      <c r="E20" s="996">
        <v>54981105</v>
      </c>
      <c r="F20" s="996">
        <v>0</v>
      </c>
      <c r="G20" s="996">
        <v>53331</v>
      </c>
      <c r="H20" s="996">
        <v>28782</v>
      </c>
      <c r="I20" s="996">
        <v>1112</v>
      </c>
      <c r="J20" s="996">
        <v>0</v>
      </c>
      <c r="K20" s="996">
        <v>334</v>
      </c>
      <c r="L20" s="996">
        <v>699</v>
      </c>
      <c r="M20" s="1025">
        <v>78285</v>
      </c>
      <c r="N20" s="55">
        <v>8</v>
      </c>
    </row>
    <row r="21" spans="1:14" s="98" customFormat="1" ht="23.1" customHeight="1" x14ac:dyDescent="0.2">
      <c r="A21" s="60">
        <v>9</v>
      </c>
      <c r="B21" s="92" t="s">
        <v>812</v>
      </c>
      <c r="C21" s="376">
        <v>-253460</v>
      </c>
      <c r="D21" s="376">
        <v>1654775</v>
      </c>
      <c r="E21" s="996">
        <v>33323303</v>
      </c>
      <c r="F21" s="996">
        <v>0</v>
      </c>
      <c r="G21" s="996">
        <v>32857</v>
      </c>
      <c r="H21" s="996">
        <v>18393</v>
      </c>
      <c r="I21" s="996">
        <v>496</v>
      </c>
      <c r="J21" s="996">
        <v>0</v>
      </c>
      <c r="K21" s="996">
        <v>173</v>
      </c>
      <c r="L21" s="996">
        <v>288</v>
      </c>
      <c r="M21" s="1025">
        <v>47683</v>
      </c>
      <c r="N21" s="63">
        <v>9</v>
      </c>
    </row>
    <row r="22" spans="1:14" s="98" customFormat="1" ht="23.1" customHeight="1" x14ac:dyDescent="0.2">
      <c r="A22" s="62">
        <v>10</v>
      </c>
      <c r="B22" s="61" t="s">
        <v>814</v>
      </c>
      <c r="C22" s="391">
        <v>-91216</v>
      </c>
      <c r="D22" s="391">
        <v>1758684</v>
      </c>
      <c r="E22" s="997">
        <v>28459267</v>
      </c>
      <c r="F22" s="997">
        <v>0</v>
      </c>
      <c r="G22" s="997">
        <v>33213</v>
      </c>
      <c r="H22" s="997">
        <v>17515</v>
      </c>
      <c r="I22" s="997">
        <v>560</v>
      </c>
      <c r="J22" s="997">
        <v>0</v>
      </c>
      <c r="K22" s="997">
        <v>630</v>
      </c>
      <c r="L22" s="997">
        <v>310</v>
      </c>
      <c r="M22" s="1028">
        <v>47368</v>
      </c>
      <c r="N22" s="63">
        <v>10</v>
      </c>
    </row>
    <row r="23" spans="1:14" s="98" customFormat="1" ht="23.1" customHeight="1" x14ac:dyDescent="0.2">
      <c r="A23" s="66">
        <v>11</v>
      </c>
      <c r="B23" s="58" t="s">
        <v>816</v>
      </c>
      <c r="C23" s="384">
        <v>-57159</v>
      </c>
      <c r="D23" s="384">
        <v>2307360</v>
      </c>
      <c r="E23" s="998">
        <v>53459107</v>
      </c>
      <c r="F23" s="998">
        <v>0</v>
      </c>
      <c r="G23" s="998">
        <v>42056</v>
      </c>
      <c r="H23" s="998">
        <v>22018</v>
      </c>
      <c r="I23" s="998">
        <v>1196</v>
      </c>
      <c r="J23" s="998">
        <v>0</v>
      </c>
      <c r="K23" s="998">
        <v>294</v>
      </c>
      <c r="L23" s="998">
        <v>614</v>
      </c>
      <c r="M23" s="1029">
        <v>61141</v>
      </c>
      <c r="N23" s="67">
        <v>11</v>
      </c>
    </row>
    <row r="24" spans="1:14" s="98" customFormat="1" ht="23.1" customHeight="1" x14ac:dyDescent="0.2">
      <c r="A24" s="62">
        <v>12</v>
      </c>
      <c r="B24" s="61" t="s">
        <v>818</v>
      </c>
      <c r="C24" s="376">
        <v>-89426</v>
      </c>
      <c r="D24" s="376">
        <v>3206167</v>
      </c>
      <c r="E24" s="996">
        <v>62881736</v>
      </c>
      <c r="F24" s="996">
        <v>0</v>
      </c>
      <c r="G24" s="996">
        <v>57969</v>
      </c>
      <c r="H24" s="996">
        <v>29007</v>
      </c>
      <c r="I24" s="996">
        <v>894</v>
      </c>
      <c r="J24" s="996">
        <v>0</v>
      </c>
      <c r="K24" s="996">
        <v>879</v>
      </c>
      <c r="L24" s="996">
        <v>582</v>
      </c>
      <c r="M24" s="1025">
        <v>83497</v>
      </c>
      <c r="N24" s="63">
        <v>12</v>
      </c>
    </row>
    <row r="25" spans="1:14" s="98" customFormat="1" ht="23.1" customHeight="1" x14ac:dyDescent="0.2">
      <c r="A25" s="62">
        <v>13</v>
      </c>
      <c r="B25" s="61" t="s">
        <v>819</v>
      </c>
      <c r="C25" s="376">
        <v>3413</v>
      </c>
      <c r="D25" s="376">
        <v>1357440</v>
      </c>
      <c r="E25" s="996">
        <v>21067528</v>
      </c>
      <c r="F25" s="996">
        <v>0</v>
      </c>
      <c r="G25" s="996">
        <v>23501</v>
      </c>
      <c r="H25" s="996">
        <v>13154</v>
      </c>
      <c r="I25" s="996">
        <v>490</v>
      </c>
      <c r="J25" s="996">
        <v>0</v>
      </c>
      <c r="K25" s="996">
        <v>174</v>
      </c>
      <c r="L25" s="996">
        <v>261</v>
      </c>
      <c r="M25" s="1025">
        <v>34355</v>
      </c>
      <c r="N25" s="63">
        <v>13</v>
      </c>
    </row>
    <row r="26" spans="1:14" s="98" customFormat="1" ht="23.1" customHeight="1" x14ac:dyDescent="0.2">
      <c r="A26" s="62">
        <v>14</v>
      </c>
      <c r="B26" s="61" t="s">
        <v>821</v>
      </c>
      <c r="C26" s="376">
        <v>-14618</v>
      </c>
      <c r="D26" s="376">
        <v>852668</v>
      </c>
      <c r="E26" s="996">
        <v>14383976</v>
      </c>
      <c r="F26" s="996">
        <v>0</v>
      </c>
      <c r="G26" s="996">
        <v>13888</v>
      </c>
      <c r="H26" s="996">
        <v>7745</v>
      </c>
      <c r="I26" s="996">
        <v>240</v>
      </c>
      <c r="J26" s="996">
        <v>0</v>
      </c>
      <c r="K26" s="996">
        <v>46</v>
      </c>
      <c r="L26" s="996">
        <v>161</v>
      </c>
      <c r="M26" s="1025">
        <v>21523</v>
      </c>
      <c r="N26" s="63">
        <v>14</v>
      </c>
    </row>
    <row r="27" spans="1:14" s="98" customFormat="1" ht="23.1" customHeight="1" x14ac:dyDescent="0.2">
      <c r="A27" s="71">
        <v>15</v>
      </c>
      <c r="B27" s="72" t="s">
        <v>823</v>
      </c>
      <c r="C27" s="391">
        <v>-35808</v>
      </c>
      <c r="D27" s="391">
        <v>1668609</v>
      </c>
      <c r="E27" s="997">
        <v>28692626</v>
      </c>
      <c r="F27" s="997">
        <v>0</v>
      </c>
      <c r="G27" s="997">
        <v>25498</v>
      </c>
      <c r="H27" s="997">
        <v>12508</v>
      </c>
      <c r="I27" s="997">
        <v>534</v>
      </c>
      <c r="J27" s="997">
        <v>0</v>
      </c>
      <c r="K27" s="997">
        <v>91</v>
      </c>
      <c r="L27" s="997">
        <v>520</v>
      </c>
      <c r="M27" s="1028">
        <v>40876</v>
      </c>
      <c r="N27" s="73">
        <v>15</v>
      </c>
    </row>
    <row r="28" spans="1:14" s="98" customFormat="1" ht="23.1" customHeight="1" x14ac:dyDescent="0.2">
      <c r="A28" s="62">
        <v>16</v>
      </c>
      <c r="B28" s="61" t="s">
        <v>825</v>
      </c>
      <c r="C28" s="384">
        <v>-72437</v>
      </c>
      <c r="D28" s="384">
        <v>2855898</v>
      </c>
      <c r="E28" s="998">
        <v>55723167</v>
      </c>
      <c r="F28" s="998">
        <v>0</v>
      </c>
      <c r="G28" s="998">
        <v>46367</v>
      </c>
      <c r="H28" s="998">
        <v>22760</v>
      </c>
      <c r="I28" s="998">
        <v>628</v>
      </c>
      <c r="J28" s="998">
        <v>0</v>
      </c>
      <c r="K28" s="998">
        <v>502</v>
      </c>
      <c r="L28" s="998">
        <v>890</v>
      </c>
      <c r="M28" s="1029">
        <v>63694</v>
      </c>
      <c r="N28" s="67">
        <v>16</v>
      </c>
    </row>
    <row r="29" spans="1:14" s="98" customFormat="1" ht="23.1" customHeight="1" x14ac:dyDescent="0.2">
      <c r="A29" s="62">
        <v>17</v>
      </c>
      <c r="B29" s="61" t="s">
        <v>827</v>
      </c>
      <c r="C29" s="376">
        <v>-1938208</v>
      </c>
      <c r="D29" s="376">
        <v>7935248</v>
      </c>
      <c r="E29" s="996">
        <v>200704116</v>
      </c>
      <c r="F29" s="996">
        <v>0</v>
      </c>
      <c r="G29" s="996">
        <v>161799</v>
      </c>
      <c r="H29" s="996">
        <v>79713</v>
      </c>
      <c r="I29" s="996">
        <v>3214</v>
      </c>
      <c r="J29" s="996">
        <v>0</v>
      </c>
      <c r="K29" s="996">
        <v>1720</v>
      </c>
      <c r="L29" s="996">
        <v>2485</v>
      </c>
      <c r="M29" s="1025">
        <v>222295</v>
      </c>
      <c r="N29" s="63">
        <v>17</v>
      </c>
    </row>
    <row r="30" spans="1:14" s="98" customFormat="1" ht="23.1" customHeight="1" x14ac:dyDescent="0.2">
      <c r="A30" s="62">
        <v>18</v>
      </c>
      <c r="B30" s="61" t="s">
        <v>829</v>
      </c>
      <c r="C30" s="376">
        <v>-3561</v>
      </c>
      <c r="D30" s="376">
        <v>412109</v>
      </c>
      <c r="E30" s="996">
        <v>6967096</v>
      </c>
      <c r="F30" s="996">
        <v>0</v>
      </c>
      <c r="G30" s="996">
        <v>7462</v>
      </c>
      <c r="H30" s="996">
        <v>4456</v>
      </c>
      <c r="I30" s="996">
        <v>104</v>
      </c>
      <c r="J30" s="996">
        <v>0</v>
      </c>
      <c r="K30" s="996">
        <v>28</v>
      </c>
      <c r="L30" s="996">
        <v>86</v>
      </c>
      <c r="M30" s="1025">
        <v>10660</v>
      </c>
      <c r="N30" s="63">
        <v>18</v>
      </c>
    </row>
    <row r="31" spans="1:14" s="98" customFormat="1" ht="23.1" customHeight="1" x14ac:dyDescent="0.2">
      <c r="A31" s="62">
        <v>19</v>
      </c>
      <c r="B31" s="61" t="s">
        <v>831</v>
      </c>
      <c r="C31" s="376">
        <v>-1565066</v>
      </c>
      <c r="D31" s="376">
        <v>5186054</v>
      </c>
      <c r="E31" s="996">
        <v>105269105</v>
      </c>
      <c r="F31" s="996">
        <v>0</v>
      </c>
      <c r="G31" s="996">
        <v>104105</v>
      </c>
      <c r="H31" s="996">
        <v>52042</v>
      </c>
      <c r="I31" s="996">
        <v>2294</v>
      </c>
      <c r="J31" s="996">
        <v>0</v>
      </c>
      <c r="K31" s="996">
        <v>408</v>
      </c>
      <c r="L31" s="996">
        <v>1058</v>
      </c>
      <c r="M31" s="1025">
        <v>151411</v>
      </c>
      <c r="N31" s="63">
        <v>19</v>
      </c>
    </row>
    <row r="32" spans="1:14" s="98" customFormat="1" ht="23.1" customHeight="1" x14ac:dyDescent="0.2">
      <c r="A32" s="71">
        <v>20</v>
      </c>
      <c r="B32" s="72" t="s">
        <v>833</v>
      </c>
      <c r="C32" s="391">
        <v>-145627</v>
      </c>
      <c r="D32" s="391">
        <v>3178415</v>
      </c>
      <c r="E32" s="997">
        <v>68257386</v>
      </c>
      <c r="F32" s="997">
        <v>0</v>
      </c>
      <c r="G32" s="997">
        <v>53482</v>
      </c>
      <c r="H32" s="997">
        <v>23736</v>
      </c>
      <c r="I32" s="997">
        <v>1130</v>
      </c>
      <c r="J32" s="997">
        <v>0</v>
      </c>
      <c r="K32" s="997">
        <v>481</v>
      </c>
      <c r="L32" s="997">
        <v>900</v>
      </c>
      <c r="M32" s="1028">
        <v>74908</v>
      </c>
      <c r="N32" s="73">
        <v>20</v>
      </c>
    </row>
    <row r="33" spans="1:14" s="98" customFormat="1" ht="23.1" customHeight="1" x14ac:dyDescent="0.2">
      <c r="A33" s="74">
        <v>21</v>
      </c>
      <c r="B33" s="61" t="s">
        <v>835</v>
      </c>
      <c r="C33" s="384">
        <v>-821896</v>
      </c>
      <c r="D33" s="384">
        <v>3426059</v>
      </c>
      <c r="E33" s="998">
        <v>73070431</v>
      </c>
      <c r="F33" s="998">
        <v>0</v>
      </c>
      <c r="G33" s="998">
        <v>68148</v>
      </c>
      <c r="H33" s="998">
        <v>33738</v>
      </c>
      <c r="I33" s="998">
        <v>1428</v>
      </c>
      <c r="J33" s="998">
        <v>0</v>
      </c>
      <c r="K33" s="998">
        <v>681</v>
      </c>
      <c r="L33" s="998">
        <v>798</v>
      </c>
      <c r="M33" s="1029">
        <v>90473</v>
      </c>
      <c r="N33" s="75">
        <v>21</v>
      </c>
    </row>
    <row r="34" spans="1:14" s="98" customFormat="1" ht="23.1" customHeight="1" x14ac:dyDescent="0.2">
      <c r="A34" s="62">
        <v>22</v>
      </c>
      <c r="B34" s="61" t="s">
        <v>837</v>
      </c>
      <c r="C34" s="376">
        <v>-64580</v>
      </c>
      <c r="D34" s="376">
        <v>2570231</v>
      </c>
      <c r="E34" s="996">
        <v>43547457</v>
      </c>
      <c r="F34" s="996">
        <v>0</v>
      </c>
      <c r="G34" s="996">
        <v>41739</v>
      </c>
      <c r="H34" s="996">
        <v>21642</v>
      </c>
      <c r="I34" s="996">
        <v>590</v>
      </c>
      <c r="J34" s="996">
        <v>0</v>
      </c>
      <c r="K34" s="996">
        <v>351</v>
      </c>
      <c r="L34" s="996">
        <v>799</v>
      </c>
      <c r="M34" s="1025">
        <v>57989</v>
      </c>
      <c r="N34" s="63">
        <v>22</v>
      </c>
    </row>
    <row r="35" spans="1:14" s="98" customFormat="1" ht="23.1" customHeight="1" x14ac:dyDescent="0.2">
      <c r="A35" s="62">
        <v>23</v>
      </c>
      <c r="B35" s="61" t="s">
        <v>838</v>
      </c>
      <c r="C35" s="376">
        <v>-69249</v>
      </c>
      <c r="D35" s="376">
        <v>664202</v>
      </c>
      <c r="E35" s="996">
        <v>12578552</v>
      </c>
      <c r="F35" s="996">
        <v>0</v>
      </c>
      <c r="G35" s="996">
        <v>13833</v>
      </c>
      <c r="H35" s="996">
        <v>8185</v>
      </c>
      <c r="I35" s="996">
        <v>180</v>
      </c>
      <c r="J35" s="996">
        <v>0</v>
      </c>
      <c r="K35" s="996">
        <v>43</v>
      </c>
      <c r="L35" s="996">
        <v>132</v>
      </c>
      <c r="M35" s="1025">
        <v>18349</v>
      </c>
      <c r="N35" s="63">
        <v>23</v>
      </c>
    </row>
    <row r="36" spans="1:14" s="98" customFormat="1" ht="23.1" customHeight="1" x14ac:dyDescent="0.2">
      <c r="A36" s="62">
        <v>24</v>
      </c>
      <c r="B36" s="61" t="s">
        <v>840</v>
      </c>
      <c r="C36" s="376">
        <v>-544968</v>
      </c>
      <c r="D36" s="376">
        <v>1972512</v>
      </c>
      <c r="E36" s="996">
        <v>48852049</v>
      </c>
      <c r="F36" s="996">
        <v>0</v>
      </c>
      <c r="G36" s="996">
        <v>43544</v>
      </c>
      <c r="H36" s="996">
        <v>22455</v>
      </c>
      <c r="I36" s="996">
        <v>432</v>
      </c>
      <c r="J36" s="996">
        <v>0</v>
      </c>
      <c r="K36" s="996">
        <v>300</v>
      </c>
      <c r="L36" s="996">
        <v>552</v>
      </c>
      <c r="M36" s="1025">
        <v>60340</v>
      </c>
      <c r="N36" s="63">
        <v>24</v>
      </c>
    </row>
    <row r="37" spans="1:14" s="98" customFormat="1" ht="23.1" customHeight="1" x14ac:dyDescent="0.2">
      <c r="A37" s="71">
        <v>25</v>
      </c>
      <c r="B37" s="72" t="s">
        <v>842</v>
      </c>
      <c r="C37" s="391">
        <v>-4927</v>
      </c>
      <c r="D37" s="391">
        <v>1575295</v>
      </c>
      <c r="E37" s="997">
        <v>26679434</v>
      </c>
      <c r="F37" s="997">
        <v>0</v>
      </c>
      <c r="G37" s="997">
        <v>26586</v>
      </c>
      <c r="H37" s="997">
        <v>14392</v>
      </c>
      <c r="I37" s="997">
        <v>396</v>
      </c>
      <c r="J37" s="997">
        <v>0</v>
      </c>
      <c r="K37" s="997">
        <v>77</v>
      </c>
      <c r="L37" s="997">
        <v>220</v>
      </c>
      <c r="M37" s="1028">
        <v>38610</v>
      </c>
      <c r="N37" s="73">
        <v>25</v>
      </c>
    </row>
    <row r="38" spans="1:14" s="98" customFormat="1" ht="23.1" customHeight="1" x14ac:dyDescent="0.2">
      <c r="A38" s="62">
        <v>26</v>
      </c>
      <c r="B38" s="61" t="s">
        <v>844</v>
      </c>
      <c r="C38" s="384">
        <v>-138703</v>
      </c>
      <c r="D38" s="384">
        <v>931360</v>
      </c>
      <c r="E38" s="998">
        <v>15970768</v>
      </c>
      <c r="F38" s="998">
        <v>0</v>
      </c>
      <c r="G38" s="998">
        <v>17513</v>
      </c>
      <c r="H38" s="998">
        <v>9913</v>
      </c>
      <c r="I38" s="998">
        <v>236</v>
      </c>
      <c r="J38" s="998">
        <v>0</v>
      </c>
      <c r="K38" s="998">
        <v>826</v>
      </c>
      <c r="L38" s="998">
        <v>159</v>
      </c>
      <c r="M38" s="1029">
        <v>24908</v>
      </c>
      <c r="N38" s="63">
        <v>26</v>
      </c>
    </row>
    <row r="39" spans="1:14" s="98" customFormat="1" ht="23.1" customHeight="1" x14ac:dyDescent="0.2">
      <c r="A39" s="62">
        <v>27</v>
      </c>
      <c r="B39" s="61" t="s">
        <v>846</v>
      </c>
      <c r="C39" s="376">
        <v>-89843</v>
      </c>
      <c r="D39" s="376">
        <v>2936862</v>
      </c>
      <c r="E39" s="996">
        <v>70051284</v>
      </c>
      <c r="F39" s="996">
        <v>0</v>
      </c>
      <c r="G39" s="996">
        <v>42756</v>
      </c>
      <c r="H39" s="996">
        <v>19131</v>
      </c>
      <c r="I39" s="996">
        <v>706</v>
      </c>
      <c r="J39" s="996">
        <v>0</v>
      </c>
      <c r="K39" s="996">
        <v>700</v>
      </c>
      <c r="L39" s="996">
        <v>1053</v>
      </c>
      <c r="M39" s="1025">
        <v>59034</v>
      </c>
      <c r="N39" s="63">
        <v>27</v>
      </c>
    </row>
    <row r="40" spans="1:14" s="98" customFormat="1" ht="23.1" customHeight="1" x14ac:dyDescent="0.2">
      <c r="A40" s="62">
        <v>30</v>
      </c>
      <c r="B40" s="61" t="s">
        <v>848</v>
      </c>
      <c r="C40" s="376">
        <v>-368255</v>
      </c>
      <c r="D40" s="376">
        <v>1777473</v>
      </c>
      <c r="E40" s="996">
        <v>37449482</v>
      </c>
      <c r="F40" s="996">
        <v>0</v>
      </c>
      <c r="G40" s="996">
        <v>33810</v>
      </c>
      <c r="H40" s="996">
        <v>16567</v>
      </c>
      <c r="I40" s="996">
        <v>908</v>
      </c>
      <c r="J40" s="996">
        <v>0</v>
      </c>
      <c r="K40" s="996">
        <v>373</v>
      </c>
      <c r="L40" s="996">
        <v>432</v>
      </c>
      <c r="M40" s="1025">
        <v>48128</v>
      </c>
      <c r="N40" s="63">
        <v>30</v>
      </c>
    </row>
    <row r="41" spans="1:14" s="98" customFormat="1" ht="23.1" customHeight="1" x14ac:dyDescent="0.2">
      <c r="A41" s="62">
        <v>31</v>
      </c>
      <c r="B41" s="61" t="s">
        <v>850</v>
      </c>
      <c r="C41" s="376">
        <v>-72265</v>
      </c>
      <c r="D41" s="376">
        <v>365588</v>
      </c>
      <c r="E41" s="996">
        <v>7208339</v>
      </c>
      <c r="F41" s="996">
        <v>0</v>
      </c>
      <c r="G41" s="996">
        <v>8581</v>
      </c>
      <c r="H41" s="996">
        <v>4859</v>
      </c>
      <c r="I41" s="996">
        <v>165</v>
      </c>
      <c r="J41" s="996">
        <v>0</v>
      </c>
      <c r="K41" s="996">
        <v>68</v>
      </c>
      <c r="L41" s="996">
        <v>70</v>
      </c>
      <c r="M41" s="1025">
        <v>11769</v>
      </c>
      <c r="N41" s="63">
        <v>31</v>
      </c>
    </row>
    <row r="42" spans="1:14" s="98" customFormat="1" ht="23.1" customHeight="1" x14ac:dyDescent="0.2">
      <c r="A42" s="71">
        <v>32</v>
      </c>
      <c r="B42" s="72" t="s">
        <v>852</v>
      </c>
      <c r="C42" s="391">
        <v>15386</v>
      </c>
      <c r="D42" s="391">
        <v>1694687</v>
      </c>
      <c r="E42" s="997">
        <v>25754526</v>
      </c>
      <c r="F42" s="997">
        <v>0</v>
      </c>
      <c r="G42" s="997">
        <v>28928</v>
      </c>
      <c r="H42" s="997">
        <v>16186</v>
      </c>
      <c r="I42" s="997">
        <v>924</v>
      </c>
      <c r="J42" s="997">
        <v>0</v>
      </c>
      <c r="K42" s="997">
        <v>118</v>
      </c>
      <c r="L42" s="997">
        <v>232</v>
      </c>
      <c r="M42" s="1028">
        <v>43160</v>
      </c>
      <c r="N42" s="73">
        <v>32</v>
      </c>
    </row>
    <row r="43" spans="1:14" s="98" customFormat="1" ht="23.1" customHeight="1" x14ac:dyDescent="0.2">
      <c r="A43" s="62">
        <v>33</v>
      </c>
      <c r="B43" s="61" t="s">
        <v>854</v>
      </c>
      <c r="C43" s="384">
        <v>-488469</v>
      </c>
      <c r="D43" s="384">
        <v>1088697</v>
      </c>
      <c r="E43" s="998">
        <v>26505171</v>
      </c>
      <c r="F43" s="998">
        <v>0</v>
      </c>
      <c r="G43" s="998">
        <v>27420</v>
      </c>
      <c r="H43" s="998">
        <v>15940</v>
      </c>
      <c r="I43" s="998">
        <v>610</v>
      </c>
      <c r="J43" s="998">
        <v>0</v>
      </c>
      <c r="K43" s="998">
        <v>213</v>
      </c>
      <c r="L43" s="998">
        <v>296</v>
      </c>
      <c r="M43" s="1029">
        <v>39692</v>
      </c>
      <c r="N43" s="63">
        <v>33</v>
      </c>
    </row>
    <row r="44" spans="1:14" s="98" customFormat="1" ht="23.1" customHeight="1" x14ac:dyDescent="0.2">
      <c r="A44" s="62">
        <v>35</v>
      </c>
      <c r="B44" s="61" t="s">
        <v>856</v>
      </c>
      <c r="C44" s="376">
        <v>-12180</v>
      </c>
      <c r="D44" s="376">
        <v>1265346</v>
      </c>
      <c r="E44" s="996">
        <v>25939475</v>
      </c>
      <c r="F44" s="996">
        <v>0</v>
      </c>
      <c r="G44" s="996">
        <v>18578</v>
      </c>
      <c r="H44" s="996">
        <v>11231</v>
      </c>
      <c r="I44" s="996">
        <v>526</v>
      </c>
      <c r="J44" s="996">
        <v>0</v>
      </c>
      <c r="K44" s="996">
        <v>226</v>
      </c>
      <c r="L44" s="996">
        <v>251</v>
      </c>
      <c r="M44" s="1025">
        <v>27945</v>
      </c>
      <c r="N44" s="63">
        <v>35</v>
      </c>
    </row>
    <row r="45" spans="1:14" s="98" customFormat="1" ht="23.1" customHeight="1" x14ac:dyDescent="0.2">
      <c r="A45" s="62">
        <v>36</v>
      </c>
      <c r="B45" s="61" t="s">
        <v>858</v>
      </c>
      <c r="C45" s="376">
        <v>-523386</v>
      </c>
      <c r="D45" s="376">
        <v>2008165</v>
      </c>
      <c r="E45" s="996">
        <v>45136801</v>
      </c>
      <c r="F45" s="996">
        <v>0</v>
      </c>
      <c r="G45" s="996">
        <v>38748</v>
      </c>
      <c r="H45" s="996">
        <v>19063</v>
      </c>
      <c r="I45" s="996">
        <v>618</v>
      </c>
      <c r="J45" s="996">
        <v>0</v>
      </c>
      <c r="K45" s="996">
        <v>134</v>
      </c>
      <c r="L45" s="996">
        <v>469</v>
      </c>
      <c r="M45" s="1025">
        <v>55481</v>
      </c>
      <c r="N45" s="63">
        <v>36</v>
      </c>
    </row>
    <row r="46" spans="1:14" s="98" customFormat="1" ht="23.1" customHeight="1" x14ac:dyDescent="0.2">
      <c r="A46" s="62">
        <v>38</v>
      </c>
      <c r="B46" s="61" t="s">
        <v>860</v>
      </c>
      <c r="C46" s="376">
        <v>-22709</v>
      </c>
      <c r="D46" s="376">
        <v>464609</v>
      </c>
      <c r="E46" s="996">
        <v>7534137</v>
      </c>
      <c r="F46" s="996">
        <v>0</v>
      </c>
      <c r="G46" s="996">
        <v>8185</v>
      </c>
      <c r="H46" s="996">
        <v>4451</v>
      </c>
      <c r="I46" s="996">
        <v>140</v>
      </c>
      <c r="J46" s="996">
        <v>0</v>
      </c>
      <c r="K46" s="996">
        <v>102</v>
      </c>
      <c r="L46" s="996">
        <v>50</v>
      </c>
      <c r="M46" s="1025">
        <v>11979</v>
      </c>
      <c r="N46" s="63">
        <v>38</v>
      </c>
    </row>
    <row r="47" spans="1:14" s="98" customFormat="1" ht="23.1" customHeight="1" x14ac:dyDescent="0.2">
      <c r="A47" s="71">
        <v>39</v>
      </c>
      <c r="B47" s="72" t="s">
        <v>862</v>
      </c>
      <c r="C47" s="391">
        <v>-67817</v>
      </c>
      <c r="D47" s="391">
        <v>306450</v>
      </c>
      <c r="E47" s="997">
        <v>5785269</v>
      </c>
      <c r="F47" s="997">
        <v>0</v>
      </c>
      <c r="G47" s="997">
        <v>6324</v>
      </c>
      <c r="H47" s="997">
        <v>3619</v>
      </c>
      <c r="I47" s="997">
        <v>156</v>
      </c>
      <c r="J47" s="997">
        <v>0</v>
      </c>
      <c r="K47" s="997">
        <v>22</v>
      </c>
      <c r="L47" s="997">
        <v>61</v>
      </c>
      <c r="M47" s="1028">
        <v>9084</v>
      </c>
      <c r="N47" s="73">
        <v>39</v>
      </c>
    </row>
    <row r="48" spans="1:14" s="98" customFormat="1" ht="23.1" customHeight="1" x14ac:dyDescent="0.2">
      <c r="A48" s="62">
        <v>40</v>
      </c>
      <c r="B48" s="61" t="s">
        <v>863</v>
      </c>
      <c r="C48" s="384">
        <v>-30585</v>
      </c>
      <c r="D48" s="384">
        <v>170610</v>
      </c>
      <c r="E48" s="998">
        <v>2691278</v>
      </c>
      <c r="F48" s="998">
        <v>0</v>
      </c>
      <c r="G48" s="998">
        <v>2972</v>
      </c>
      <c r="H48" s="998">
        <v>1584</v>
      </c>
      <c r="I48" s="998">
        <v>42</v>
      </c>
      <c r="J48" s="998">
        <v>0</v>
      </c>
      <c r="K48" s="998">
        <v>14</v>
      </c>
      <c r="L48" s="998">
        <v>37</v>
      </c>
      <c r="M48" s="1029">
        <v>4399</v>
      </c>
      <c r="N48" s="63">
        <v>40</v>
      </c>
    </row>
    <row r="49" spans="1:14" s="98" customFormat="1" ht="23.1" customHeight="1" x14ac:dyDescent="0.2">
      <c r="A49" s="62">
        <v>41</v>
      </c>
      <c r="B49" s="61" t="s">
        <v>865</v>
      </c>
      <c r="C49" s="376">
        <v>-62607</v>
      </c>
      <c r="D49" s="376">
        <v>295322</v>
      </c>
      <c r="E49" s="996">
        <v>5879192</v>
      </c>
      <c r="F49" s="996">
        <v>0</v>
      </c>
      <c r="G49" s="996">
        <v>6166</v>
      </c>
      <c r="H49" s="996">
        <v>3405</v>
      </c>
      <c r="I49" s="996">
        <v>76</v>
      </c>
      <c r="J49" s="996">
        <v>0</v>
      </c>
      <c r="K49" s="996">
        <v>0</v>
      </c>
      <c r="L49" s="996">
        <v>67</v>
      </c>
      <c r="M49" s="1025">
        <v>8945</v>
      </c>
      <c r="N49" s="63">
        <v>41</v>
      </c>
    </row>
    <row r="50" spans="1:14" s="98" customFormat="1" ht="23.1" customHeight="1" x14ac:dyDescent="0.2">
      <c r="A50" s="62">
        <v>42</v>
      </c>
      <c r="B50" s="61" t="s">
        <v>867</v>
      </c>
      <c r="C50" s="376">
        <v>-5349</v>
      </c>
      <c r="D50" s="376">
        <v>259430</v>
      </c>
      <c r="E50" s="996">
        <v>3465070</v>
      </c>
      <c r="F50" s="996">
        <v>0</v>
      </c>
      <c r="G50" s="996">
        <v>4518</v>
      </c>
      <c r="H50" s="996">
        <v>2551</v>
      </c>
      <c r="I50" s="996">
        <v>50</v>
      </c>
      <c r="J50" s="996">
        <v>0</v>
      </c>
      <c r="K50" s="996">
        <v>8</v>
      </c>
      <c r="L50" s="996">
        <v>33</v>
      </c>
      <c r="M50" s="1025">
        <v>6807</v>
      </c>
      <c r="N50" s="63">
        <v>42</v>
      </c>
    </row>
    <row r="51" spans="1:14" s="98" customFormat="1" ht="23.1" customHeight="1" x14ac:dyDescent="0.2">
      <c r="A51" s="74">
        <v>43</v>
      </c>
      <c r="B51" s="61" t="s">
        <v>869</v>
      </c>
      <c r="C51" s="376">
        <v>-9593</v>
      </c>
      <c r="D51" s="376">
        <v>173832</v>
      </c>
      <c r="E51" s="996">
        <v>2545476</v>
      </c>
      <c r="F51" s="996">
        <v>0</v>
      </c>
      <c r="G51" s="996">
        <v>2957</v>
      </c>
      <c r="H51" s="996">
        <v>1655</v>
      </c>
      <c r="I51" s="996">
        <v>22</v>
      </c>
      <c r="J51" s="996">
        <v>0</v>
      </c>
      <c r="K51" s="996">
        <v>17</v>
      </c>
      <c r="L51" s="996">
        <v>21</v>
      </c>
      <c r="M51" s="1025">
        <v>4326</v>
      </c>
      <c r="N51" s="75">
        <v>43</v>
      </c>
    </row>
    <row r="52" spans="1:14" s="98" customFormat="1" ht="23.1" customHeight="1" x14ac:dyDescent="0.2">
      <c r="A52" s="71">
        <v>44</v>
      </c>
      <c r="B52" s="72" t="s">
        <v>871</v>
      </c>
      <c r="C52" s="391">
        <v>-7731</v>
      </c>
      <c r="D52" s="391">
        <v>205571</v>
      </c>
      <c r="E52" s="997">
        <v>2724740</v>
      </c>
      <c r="F52" s="997">
        <v>0</v>
      </c>
      <c r="G52" s="997">
        <v>3245</v>
      </c>
      <c r="H52" s="997">
        <v>1750</v>
      </c>
      <c r="I52" s="997">
        <v>36</v>
      </c>
      <c r="J52" s="997">
        <v>0</v>
      </c>
      <c r="K52" s="997">
        <v>0</v>
      </c>
      <c r="L52" s="997">
        <v>32</v>
      </c>
      <c r="M52" s="1028">
        <v>4757</v>
      </c>
      <c r="N52" s="73">
        <v>44</v>
      </c>
    </row>
    <row r="53" spans="1:14" s="109" customFormat="1" ht="23.1" customHeight="1" x14ac:dyDescent="0.2">
      <c r="A53" s="62">
        <v>45</v>
      </c>
      <c r="B53" s="61" t="s">
        <v>872</v>
      </c>
      <c r="C53" s="384">
        <v>-168714</v>
      </c>
      <c r="D53" s="384">
        <v>1142429</v>
      </c>
      <c r="E53" s="998">
        <v>19936816</v>
      </c>
      <c r="F53" s="998">
        <v>0</v>
      </c>
      <c r="G53" s="998">
        <v>21223</v>
      </c>
      <c r="H53" s="998">
        <v>11442</v>
      </c>
      <c r="I53" s="998">
        <v>382</v>
      </c>
      <c r="J53" s="998">
        <v>0</v>
      </c>
      <c r="K53" s="998">
        <v>190</v>
      </c>
      <c r="L53" s="998">
        <v>266</v>
      </c>
      <c r="M53" s="1029">
        <v>29755</v>
      </c>
      <c r="N53" s="63">
        <v>45</v>
      </c>
    </row>
    <row r="54" spans="1:14" s="109" customFormat="1" ht="23.1" customHeight="1" x14ac:dyDescent="0.2">
      <c r="A54" s="62">
        <v>46</v>
      </c>
      <c r="B54" s="61" t="s">
        <v>873</v>
      </c>
      <c r="C54" s="376">
        <v>-3096</v>
      </c>
      <c r="D54" s="376">
        <v>319133</v>
      </c>
      <c r="E54" s="996">
        <v>5359182</v>
      </c>
      <c r="F54" s="996">
        <v>0</v>
      </c>
      <c r="G54" s="996">
        <v>6844</v>
      </c>
      <c r="H54" s="996">
        <v>3780</v>
      </c>
      <c r="I54" s="996">
        <v>100</v>
      </c>
      <c r="J54" s="996">
        <v>0</v>
      </c>
      <c r="K54" s="996">
        <v>121</v>
      </c>
      <c r="L54" s="996">
        <v>41</v>
      </c>
      <c r="M54" s="1025">
        <v>10183</v>
      </c>
      <c r="N54" s="63">
        <v>46</v>
      </c>
    </row>
    <row r="55" spans="1:14" s="109" customFormat="1" ht="23.1" customHeight="1" x14ac:dyDescent="0.2">
      <c r="A55" s="62">
        <v>52</v>
      </c>
      <c r="B55" s="61" t="s">
        <v>874</v>
      </c>
      <c r="C55" s="376">
        <v>-9743</v>
      </c>
      <c r="D55" s="376">
        <v>207892</v>
      </c>
      <c r="E55" s="996">
        <v>9891276</v>
      </c>
      <c r="F55" s="996">
        <v>0</v>
      </c>
      <c r="G55" s="996">
        <v>3204</v>
      </c>
      <c r="H55" s="996">
        <v>1686</v>
      </c>
      <c r="I55" s="996">
        <v>56</v>
      </c>
      <c r="J55" s="996">
        <v>0</v>
      </c>
      <c r="K55" s="996">
        <v>24</v>
      </c>
      <c r="L55" s="996">
        <v>120</v>
      </c>
      <c r="M55" s="1025">
        <v>4739</v>
      </c>
      <c r="N55" s="63">
        <v>52</v>
      </c>
    </row>
    <row r="56" spans="1:14" s="109" customFormat="1" ht="23.1" customHeight="1" x14ac:dyDescent="0.2">
      <c r="A56" s="62">
        <v>54</v>
      </c>
      <c r="B56" s="61" t="s">
        <v>875</v>
      </c>
      <c r="C56" s="376">
        <v>-32071</v>
      </c>
      <c r="D56" s="376">
        <v>130337</v>
      </c>
      <c r="E56" s="996">
        <v>2405585</v>
      </c>
      <c r="F56" s="996">
        <v>0</v>
      </c>
      <c r="G56" s="996">
        <v>2702</v>
      </c>
      <c r="H56" s="996">
        <v>1339</v>
      </c>
      <c r="I56" s="996">
        <v>36</v>
      </c>
      <c r="J56" s="996">
        <v>0</v>
      </c>
      <c r="K56" s="996">
        <v>10</v>
      </c>
      <c r="L56" s="996">
        <v>6</v>
      </c>
      <c r="M56" s="1025">
        <v>3838</v>
      </c>
      <c r="N56" s="63">
        <v>54</v>
      </c>
    </row>
    <row r="57" spans="1:14" s="109" customFormat="1" ht="23.1" customHeight="1" thickBot="1" x14ac:dyDescent="0.25">
      <c r="A57" s="77">
        <v>59</v>
      </c>
      <c r="B57" s="78" t="s">
        <v>877</v>
      </c>
      <c r="C57" s="1031">
        <v>-6483</v>
      </c>
      <c r="D57" s="1031">
        <v>365967</v>
      </c>
      <c r="E57" s="1009">
        <v>10479738</v>
      </c>
      <c r="F57" s="1009">
        <v>0</v>
      </c>
      <c r="G57" s="1009">
        <v>5811</v>
      </c>
      <c r="H57" s="1009">
        <v>3066</v>
      </c>
      <c r="I57" s="1009">
        <v>88</v>
      </c>
      <c r="J57" s="1009">
        <v>0</v>
      </c>
      <c r="K57" s="1009">
        <v>18</v>
      </c>
      <c r="L57" s="1009">
        <v>124</v>
      </c>
      <c r="M57" s="1032">
        <v>8779</v>
      </c>
      <c r="N57" s="79">
        <v>59</v>
      </c>
    </row>
    <row r="58" spans="1:14" ht="23.1" customHeight="1" x14ac:dyDescent="0.2">
      <c r="A58" s="60">
        <v>61</v>
      </c>
      <c r="B58" s="92" t="s">
        <v>879</v>
      </c>
      <c r="C58" s="1048">
        <v>-50334</v>
      </c>
      <c r="D58" s="381">
        <v>315024</v>
      </c>
      <c r="E58" s="1044">
        <v>6783921</v>
      </c>
      <c r="F58" s="1044">
        <v>0</v>
      </c>
      <c r="G58" s="1044">
        <v>5800</v>
      </c>
      <c r="H58" s="1044">
        <v>3030</v>
      </c>
      <c r="I58" s="1044">
        <v>76</v>
      </c>
      <c r="J58" s="1044">
        <v>0</v>
      </c>
      <c r="K58" s="1044">
        <v>25</v>
      </c>
      <c r="L58" s="1044">
        <v>68</v>
      </c>
      <c r="M58" s="1049">
        <v>8830</v>
      </c>
      <c r="N58" s="59">
        <v>61</v>
      </c>
    </row>
    <row r="59" spans="1:14" ht="23.1" customHeight="1" x14ac:dyDescent="0.2">
      <c r="A59" s="60">
        <v>66</v>
      </c>
      <c r="B59" s="92" t="s">
        <v>881</v>
      </c>
      <c r="C59" s="899">
        <v>-246571</v>
      </c>
      <c r="D59" s="376">
        <v>1132192</v>
      </c>
      <c r="E59" s="996">
        <v>20214084</v>
      </c>
      <c r="F59" s="996">
        <v>0</v>
      </c>
      <c r="G59" s="996">
        <v>18757</v>
      </c>
      <c r="H59" s="996">
        <v>9323</v>
      </c>
      <c r="I59" s="996">
        <v>392</v>
      </c>
      <c r="J59" s="996">
        <v>0</v>
      </c>
      <c r="K59" s="996">
        <v>136</v>
      </c>
      <c r="L59" s="996">
        <v>142</v>
      </c>
      <c r="M59" s="1025">
        <v>27708</v>
      </c>
      <c r="N59" s="55">
        <v>66</v>
      </c>
    </row>
    <row r="60" spans="1:14" ht="23.1" customHeight="1" x14ac:dyDescent="0.2">
      <c r="A60" s="60">
        <v>67</v>
      </c>
      <c r="B60" s="92" t="s">
        <v>883</v>
      </c>
      <c r="C60" s="899">
        <v>-37294</v>
      </c>
      <c r="D60" s="376">
        <v>199145</v>
      </c>
      <c r="E60" s="996">
        <v>3336961</v>
      </c>
      <c r="F60" s="996">
        <v>0</v>
      </c>
      <c r="G60" s="996">
        <v>3977</v>
      </c>
      <c r="H60" s="996">
        <v>2180</v>
      </c>
      <c r="I60" s="996">
        <v>0</v>
      </c>
      <c r="J60" s="996">
        <v>0</v>
      </c>
      <c r="K60" s="996">
        <v>9</v>
      </c>
      <c r="L60" s="996">
        <v>21</v>
      </c>
      <c r="M60" s="1025">
        <v>5750</v>
      </c>
      <c r="N60" s="55">
        <v>67</v>
      </c>
    </row>
    <row r="61" spans="1:14" ht="23.1" customHeight="1" x14ac:dyDescent="0.2">
      <c r="A61" s="60">
        <v>70</v>
      </c>
      <c r="B61" s="92" t="s">
        <v>885</v>
      </c>
      <c r="C61" s="899">
        <v>-22316</v>
      </c>
      <c r="D61" s="376">
        <v>175118</v>
      </c>
      <c r="E61" s="996">
        <v>3757235</v>
      </c>
      <c r="F61" s="996">
        <v>0</v>
      </c>
      <c r="G61" s="996">
        <v>3906</v>
      </c>
      <c r="H61" s="996">
        <v>2261</v>
      </c>
      <c r="I61" s="996">
        <v>40</v>
      </c>
      <c r="J61" s="996">
        <v>0</v>
      </c>
      <c r="K61" s="996">
        <v>20</v>
      </c>
      <c r="L61" s="996">
        <v>49</v>
      </c>
      <c r="M61" s="1025">
        <v>5268</v>
      </c>
      <c r="N61" s="55">
        <v>70</v>
      </c>
    </row>
    <row r="62" spans="1:14" ht="23.1" customHeight="1" x14ac:dyDescent="0.2">
      <c r="A62" s="176">
        <v>72</v>
      </c>
      <c r="B62" s="177" t="s">
        <v>887</v>
      </c>
      <c r="C62" s="929">
        <v>-22880</v>
      </c>
      <c r="D62" s="391">
        <v>838938</v>
      </c>
      <c r="E62" s="997">
        <v>13146650</v>
      </c>
      <c r="F62" s="997">
        <v>0</v>
      </c>
      <c r="G62" s="997">
        <v>15945</v>
      </c>
      <c r="H62" s="997">
        <v>9579</v>
      </c>
      <c r="I62" s="997">
        <v>180</v>
      </c>
      <c r="J62" s="997">
        <v>0</v>
      </c>
      <c r="K62" s="997">
        <v>494</v>
      </c>
      <c r="L62" s="997">
        <v>126</v>
      </c>
      <c r="M62" s="1028">
        <v>22795</v>
      </c>
      <c r="N62" s="123">
        <v>72</v>
      </c>
    </row>
    <row r="63" spans="1:14" ht="23.1" customHeight="1" x14ac:dyDescent="0.2">
      <c r="A63" s="60">
        <v>74</v>
      </c>
      <c r="B63" s="92" t="s">
        <v>889</v>
      </c>
      <c r="C63" s="927">
        <v>-3337</v>
      </c>
      <c r="D63" s="384">
        <v>164060</v>
      </c>
      <c r="E63" s="998">
        <v>2545515</v>
      </c>
      <c r="F63" s="998">
        <v>0</v>
      </c>
      <c r="G63" s="998">
        <v>3161</v>
      </c>
      <c r="H63" s="998">
        <v>1800</v>
      </c>
      <c r="I63" s="998">
        <v>28</v>
      </c>
      <c r="J63" s="998">
        <v>0</v>
      </c>
      <c r="K63" s="998">
        <v>18</v>
      </c>
      <c r="L63" s="998">
        <v>14</v>
      </c>
      <c r="M63" s="1029">
        <v>4393</v>
      </c>
      <c r="N63" s="55">
        <v>74</v>
      </c>
    </row>
    <row r="64" spans="1:14" ht="23.1" customHeight="1" x14ac:dyDescent="0.2">
      <c r="A64" s="60">
        <v>81</v>
      </c>
      <c r="B64" s="92" t="s">
        <v>891</v>
      </c>
      <c r="C64" s="899">
        <v>-12296</v>
      </c>
      <c r="D64" s="376">
        <v>866804</v>
      </c>
      <c r="E64" s="996">
        <v>14162573</v>
      </c>
      <c r="F64" s="996">
        <v>0</v>
      </c>
      <c r="G64" s="996">
        <v>16637</v>
      </c>
      <c r="H64" s="996">
        <v>10649</v>
      </c>
      <c r="I64" s="996">
        <v>336</v>
      </c>
      <c r="J64" s="996">
        <v>0</v>
      </c>
      <c r="K64" s="996">
        <v>51</v>
      </c>
      <c r="L64" s="996">
        <v>178</v>
      </c>
      <c r="M64" s="1025">
        <v>24286</v>
      </c>
      <c r="N64" s="55">
        <v>81</v>
      </c>
    </row>
    <row r="65" spans="1:14" ht="23.1" customHeight="1" x14ac:dyDescent="0.2">
      <c r="A65" s="60">
        <v>82</v>
      </c>
      <c r="B65" s="92" t="s">
        <v>893</v>
      </c>
      <c r="C65" s="899">
        <v>-188819</v>
      </c>
      <c r="D65" s="376">
        <v>1212539</v>
      </c>
      <c r="E65" s="996">
        <v>21762744</v>
      </c>
      <c r="F65" s="996">
        <v>0</v>
      </c>
      <c r="G65" s="996">
        <v>26950</v>
      </c>
      <c r="H65" s="996">
        <v>15941</v>
      </c>
      <c r="I65" s="996">
        <v>586</v>
      </c>
      <c r="J65" s="996">
        <v>0</v>
      </c>
      <c r="K65" s="996">
        <v>108</v>
      </c>
      <c r="L65" s="996">
        <v>207</v>
      </c>
      <c r="M65" s="1025">
        <v>38141</v>
      </c>
      <c r="N65" s="55">
        <v>82</v>
      </c>
    </row>
    <row r="66" spans="1:14" s="98" customFormat="1" ht="23.1" customHeight="1" x14ac:dyDescent="0.2">
      <c r="A66" s="60">
        <v>83</v>
      </c>
      <c r="B66" s="92" t="s">
        <v>894</v>
      </c>
      <c r="C66" s="899">
        <v>-3530</v>
      </c>
      <c r="D66" s="376">
        <v>494041</v>
      </c>
      <c r="E66" s="996">
        <v>7784246</v>
      </c>
      <c r="F66" s="996">
        <v>0</v>
      </c>
      <c r="G66" s="996">
        <v>9134</v>
      </c>
      <c r="H66" s="996">
        <v>5284</v>
      </c>
      <c r="I66" s="996">
        <v>126</v>
      </c>
      <c r="J66" s="996">
        <v>0</v>
      </c>
      <c r="K66" s="996">
        <v>64</v>
      </c>
      <c r="L66" s="996">
        <v>63</v>
      </c>
      <c r="M66" s="1025">
        <v>13750</v>
      </c>
      <c r="N66" s="63">
        <v>83</v>
      </c>
    </row>
    <row r="67" spans="1:14" s="98" customFormat="1" ht="23.1" customHeight="1" x14ac:dyDescent="0.2">
      <c r="A67" s="62">
        <v>301</v>
      </c>
      <c r="B67" s="61" t="s">
        <v>895</v>
      </c>
      <c r="C67" s="929">
        <v>0</v>
      </c>
      <c r="D67" s="391">
        <v>2574061</v>
      </c>
      <c r="E67" s="997">
        <v>0</v>
      </c>
      <c r="F67" s="997">
        <v>0</v>
      </c>
      <c r="G67" s="997">
        <v>15140</v>
      </c>
      <c r="H67" s="997">
        <v>0</v>
      </c>
      <c r="I67" s="997">
        <v>0</v>
      </c>
      <c r="J67" s="997">
        <v>0</v>
      </c>
      <c r="K67" s="997">
        <v>0</v>
      </c>
      <c r="L67" s="997">
        <v>0</v>
      </c>
      <c r="M67" s="1028">
        <v>22913</v>
      </c>
      <c r="N67" s="63">
        <v>301</v>
      </c>
    </row>
    <row r="68" spans="1:14" s="98" customFormat="1" ht="23.1" customHeight="1" x14ac:dyDescent="0.2">
      <c r="A68" s="66">
        <v>302</v>
      </c>
      <c r="B68" s="58" t="s">
        <v>897</v>
      </c>
      <c r="C68" s="927">
        <v>-77682</v>
      </c>
      <c r="D68" s="384">
        <v>2877371</v>
      </c>
      <c r="E68" s="998">
        <v>0</v>
      </c>
      <c r="F68" s="998">
        <v>0</v>
      </c>
      <c r="G68" s="998">
        <v>18180</v>
      </c>
      <c r="H68" s="998">
        <v>0</v>
      </c>
      <c r="I68" s="998">
        <v>0</v>
      </c>
      <c r="J68" s="998">
        <v>0</v>
      </c>
      <c r="K68" s="998">
        <v>0</v>
      </c>
      <c r="L68" s="998">
        <v>82</v>
      </c>
      <c r="M68" s="1029">
        <v>25997</v>
      </c>
      <c r="N68" s="67">
        <v>302</v>
      </c>
    </row>
    <row r="69" spans="1:14" s="98" customFormat="1" ht="23.1" customHeight="1" x14ac:dyDescent="0.2">
      <c r="A69" s="62">
        <v>303</v>
      </c>
      <c r="B69" s="61" t="s">
        <v>899</v>
      </c>
      <c r="C69" s="899">
        <v>-245</v>
      </c>
      <c r="D69" s="376">
        <v>244005</v>
      </c>
      <c r="E69" s="996">
        <v>0</v>
      </c>
      <c r="F69" s="996">
        <v>0</v>
      </c>
      <c r="G69" s="996">
        <v>1745</v>
      </c>
      <c r="H69" s="996">
        <v>0</v>
      </c>
      <c r="I69" s="996">
        <v>0</v>
      </c>
      <c r="J69" s="996">
        <v>0</v>
      </c>
      <c r="K69" s="996">
        <v>0</v>
      </c>
      <c r="L69" s="996">
        <v>0</v>
      </c>
      <c r="M69" s="1025">
        <v>2500</v>
      </c>
      <c r="N69" s="63">
        <v>303</v>
      </c>
    </row>
    <row r="70" spans="1:14" s="98" customFormat="1" ht="23.1" customHeight="1" x14ac:dyDescent="0.2">
      <c r="A70" s="62"/>
      <c r="B70" s="61"/>
      <c r="C70" s="899"/>
      <c r="D70" s="376"/>
      <c r="E70" s="996"/>
      <c r="F70" s="996"/>
      <c r="G70" s="996"/>
      <c r="H70" s="996"/>
      <c r="I70" s="996"/>
      <c r="J70" s="996"/>
      <c r="K70" s="996"/>
      <c r="L70" s="996"/>
      <c r="M70" s="1025"/>
      <c r="N70" s="63"/>
    </row>
    <row r="71" spans="1:14" s="98" customFormat="1" ht="23.1" customHeight="1" x14ac:dyDescent="0.2">
      <c r="A71" s="62"/>
      <c r="B71" s="61"/>
      <c r="C71" s="899"/>
      <c r="D71" s="376"/>
      <c r="E71" s="996"/>
      <c r="F71" s="996"/>
      <c r="G71" s="996"/>
      <c r="H71" s="996"/>
      <c r="I71" s="996"/>
      <c r="J71" s="996"/>
      <c r="K71" s="996"/>
      <c r="L71" s="996"/>
      <c r="M71" s="1025"/>
      <c r="N71" s="63"/>
    </row>
    <row r="72" spans="1:14" s="98" customFormat="1" ht="23.1" customHeight="1" x14ac:dyDescent="0.2">
      <c r="A72" s="71"/>
      <c r="B72" s="72"/>
      <c r="C72" s="929"/>
      <c r="D72" s="391"/>
      <c r="E72" s="997"/>
      <c r="F72" s="997"/>
      <c r="G72" s="997"/>
      <c r="H72" s="997"/>
      <c r="I72" s="997"/>
      <c r="J72" s="997"/>
      <c r="K72" s="997"/>
      <c r="L72" s="997"/>
      <c r="M72" s="1028"/>
      <c r="N72" s="73"/>
    </row>
    <row r="73" spans="1:14" s="98" customFormat="1" ht="23.1" customHeight="1" x14ac:dyDescent="0.2">
      <c r="A73" s="62"/>
      <c r="B73" s="61"/>
      <c r="C73" s="927"/>
      <c r="D73" s="384"/>
      <c r="E73" s="998"/>
      <c r="F73" s="998"/>
      <c r="G73" s="998"/>
      <c r="H73" s="998"/>
      <c r="I73" s="998"/>
      <c r="J73" s="998"/>
      <c r="K73" s="998"/>
      <c r="L73" s="998"/>
      <c r="M73" s="1029"/>
      <c r="N73" s="67"/>
    </row>
    <row r="74" spans="1:14" s="98" customFormat="1" ht="23.1" customHeight="1" x14ac:dyDescent="0.2">
      <c r="A74" s="62"/>
      <c r="B74" s="61"/>
      <c r="C74" s="899"/>
      <c r="D74" s="376"/>
      <c r="E74" s="996"/>
      <c r="F74" s="996"/>
      <c r="G74" s="996"/>
      <c r="H74" s="996"/>
      <c r="I74" s="996"/>
      <c r="J74" s="996"/>
      <c r="K74" s="996"/>
      <c r="L74" s="996"/>
      <c r="M74" s="1025"/>
      <c r="N74" s="63"/>
    </row>
    <row r="75" spans="1:14" s="98" customFormat="1" ht="23.1" customHeight="1" x14ac:dyDescent="0.2">
      <c r="A75" s="62"/>
      <c r="B75" s="61"/>
      <c r="C75" s="899"/>
      <c r="D75" s="376"/>
      <c r="E75" s="996"/>
      <c r="F75" s="996"/>
      <c r="G75" s="996"/>
      <c r="H75" s="996"/>
      <c r="I75" s="996"/>
      <c r="J75" s="996"/>
      <c r="K75" s="996"/>
      <c r="L75" s="996"/>
      <c r="M75" s="1025"/>
      <c r="N75" s="63"/>
    </row>
    <row r="76" spans="1:14" s="98" customFormat="1" ht="23.1" customHeight="1" x14ac:dyDescent="0.2">
      <c r="A76" s="62"/>
      <c r="B76" s="61"/>
      <c r="C76" s="899"/>
      <c r="D76" s="376"/>
      <c r="E76" s="996"/>
      <c r="F76" s="996"/>
      <c r="G76" s="996"/>
      <c r="H76" s="996"/>
      <c r="I76" s="996"/>
      <c r="J76" s="996"/>
      <c r="K76" s="996"/>
      <c r="L76" s="996"/>
      <c r="M76" s="1025"/>
      <c r="N76" s="63"/>
    </row>
    <row r="77" spans="1:14" s="98" customFormat="1" ht="23.1" customHeight="1" x14ac:dyDescent="0.2">
      <c r="A77" s="71"/>
      <c r="B77" s="72"/>
      <c r="C77" s="929"/>
      <c r="D77" s="391"/>
      <c r="E77" s="997"/>
      <c r="F77" s="997"/>
      <c r="G77" s="997"/>
      <c r="H77" s="997"/>
      <c r="I77" s="997"/>
      <c r="J77" s="997"/>
      <c r="K77" s="997"/>
      <c r="L77" s="997"/>
      <c r="M77" s="1028"/>
      <c r="N77" s="73"/>
    </row>
    <row r="78" spans="1:14" s="98" customFormat="1" ht="23.1" customHeight="1" x14ac:dyDescent="0.2">
      <c r="A78" s="74"/>
      <c r="B78" s="61"/>
      <c r="C78" s="927"/>
      <c r="D78" s="384"/>
      <c r="E78" s="998"/>
      <c r="F78" s="998"/>
      <c r="G78" s="998"/>
      <c r="H78" s="998"/>
      <c r="I78" s="998"/>
      <c r="J78" s="998"/>
      <c r="K78" s="998"/>
      <c r="L78" s="998"/>
      <c r="M78" s="1029"/>
      <c r="N78" s="75"/>
    </row>
    <row r="79" spans="1:14" s="98" customFormat="1" ht="23.1" customHeight="1" x14ac:dyDescent="0.2">
      <c r="A79" s="62"/>
      <c r="B79" s="61"/>
      <c r="C79" s="899"/>
      <c r="D79" s="376"/>
      <c r="E79" s="996"/>
      <c r="F79" s="996"/>
      <c r="G79" s="996"/>
      <c r="H79" s="996"/>
      <c r="I79" s="996"/>
      <c r="J79" s="996"/>
      <c r="K79" s="996"/>
      <c r="L79" s="996"/>
      <c r="M79" s="1025"/>
      <c r="N79" s="63"/>
    </row>
    <row r="80" spans="1:14" s="98" customFormat="1" ht="23.1" customHeight="1" x14ac:dyDescent="0.2">
      <c r="A80" s="62"/>
      <c r="B80" s="61"/>
      <c r="C80" s="899"/>
      <c r="D80" s="376"/>
      <c r="E80" s="996"/>
      <c r="F80" s="996"/>
      <c r="G80" s="996"/>
      <c r="H80" s="996"/>
      <c r="I80" s="996"/>
      <c r="J80" s="996"/>
      <c r="K80" s="996"/>
      <c r="L80" s="996"/>
      <c r="M80" s="1025"/>
      <c r="N80" s="63"/>
    </row>
    <row r="81" spans="1:14" s="98" customFormat="1" ht="23.1" customHeight="1" x14ac:dyDescent="0.2">
      <c r="A81" s="62"/>
      <c r="B81" s="61"/>
      <c r="C81" s="899"/>
      <c r="D81" s="376"/>
      <c r="E81" s="996"/>
      <c r="F81" s="996"/>
      <c r="G81" s="996"/>
      <c r="H81" s="996"/>
      <c r="I81" s="996"/>
      <c r="J81" s="996"/>
      <c r="K81" s="996"/>
      <c r="L81" s="996"/>
      <c r="M81" s="1025"/>
      <c r="N81" s="63"/>
    </row>
    <row r="82" spans="1:14" s="98" customFormat="1" ht="23.1" customHeight="1" x14ac:dyDescent="0.2">
      <c r="A82" s="71"/>
      <c r="B82" s="72"/>
      <c r="C82" s="929"/>
      <c r="D82" s="391"/>
      <c r="E82" s="997"/>
      <c r="F82" s="997"/>
      <c r="G82" s="997"/>
      <c r="H82" s="997"/>
      <c r="I82" s="997"/>
      <c r="J82" s="997"/>
      <c r="K82" s="997"/>
      <c r="L82" s="997"/>
      <c r="M82" s="1028"/>
      <c r="N82" s="73"/>
    </row>
    <row r="83" spans="1:14" s="98" customFormat="1" ht="23.1" customHeight="1" x14ac:dyDescent="0.2">
      <c r="A83" s="62"/>
      <c r="B83" s="61"/>
      <c r="C83" s="927"/>
      <c r="D83" s="384"/>
      <c r="E83" s="998"/>
      <c r="F83" s="998"/>
      <c r="G83" s="998"/>
      <c r="H83" s="998"/>
      <c r="I83" s="998"/>
      <c r="J83" s="998"/>
      <c r="K83" s="998"/>
      <c r="L83" s="998"/>
      <c r="M83" s="1029"/>
      <c r="N83" s="63"/>
    </row>
    <row r="84" spans="1:14" s="98" customFormat="1" ht="23.1" customHeight="1" x14ac:dyDescent="0.2">
      <c r="A84" s="62"/>
      <c r="B84" s="61"/>
      <c r="C84" s="899"/>
      <c r="D84" s="376"/>
      <c r="E84" s="996"/>
      <c r="F84" s="996"/>
      <c r="G84" s="996"/>
      <c r="H84" s="996"/>
      <c r="I84" s="996"/>
      <c r="J84" s="996"/>
      <c r="K84" s="996"/>
      <c r="L84" s="996"/>
      <c r="M84" s="1025"/>
      <c r="N84" s="63"/>
    </row>
    <row r="85" spans="1:14" s="98" customFormat="1" ht="23.1" customHeight="1" x14ac:dyDescent="0.2">
      <c r="A85" s="62"/>
      <c r="B85" s="61"/>
      <c r="C85" s="899"/>
      <c r="D85" s="376"/>
      <c r="E85" s="996"/>
      <c r="F85" s="996"/>
      <c r="G85" s="996"/>
      <c r="H85" s="996"/>
      <c r="I85" s="996"/>
      <c r="J85" s="996"/>
      <c r="K85" s="996"/>
      <c r="L85" s="996"/>
      <c r="M85" s="1025"/>
      <c r="N85" s="63"/>
    </row>
    <row r="86" spans="1:14" s="98" customFormat="1" ht="23.1" customHeight="1" x14ac:dyDescent="0.2">
      <c r="A86" s="62"/>
      <c r="B86" s="61"/>
      <c r="C86" s="899"/>
      <c r="D86" s="376"/>
      <c r="E86" s="996"/>
      <c r="F86" s="996"/>
      <c r="G86" s="996"/>
      <c r="H86" s="996"/>
      <c r="I86" s="996"/>
      <c r="J86" s="996"/>
      <c r="K86" s="996"/>
      <c r="L86" s="996"/>
      <c r="M86" s="1025"/>
      <c r="N86" s="63"/>
    </row>
    <row r="87" spans="1:14" s="98" customFormat="1" ht="23.1" customHeight="1" x14ac:dyDescent="0.2">
      <c r="A87" s="71"/>
      <c r="B87" s="72"/>
      <c r="C87" s="929"/>
      <c r="D87" s="391"/>
      <c r="E87" s="997"/>
      <c r="F87" s="997"/>
      <c r="G87" s="997"/>
      <c r="H87" s="997"/>
      <c r="I87" s="997"/>
      <c r="J87" s="997"/>
      <c r="K87" s="997"/>
      <c r="L87" s="997"/>
      <c r="M87" s="1028"/>
      <c r="N87" s="73"/>
    </row>
    <row r="88" spans="1:14" s="98" customFormat="1" ht="23.1" customHeight="1" x14ac:dyDescent="0.2">
      <c r="A88" s="62"/>
      <c r="B88" s="61"/>
      <c r="C88" s="927"/>
      <c r="D88" s="384"/>
      <c r="E88" s="998"/>
      <c r="F88" s="998"/>
      <c r="G88" s="998"/>
      <c r="H88" s="998"/>
      <c r="I88" s="998"/>
      <c r="J88" s="998"/>
      <c r="K88" s="998"/>
      <c r="L88" s="998"/>
      <c r="M88" s="1029"/>
      <c r="N88" s="63"/>
    </row>
    <row r="89" spans="1:14" s="98" customFormat="1" ht="23.1" customHeight="1" x14ac:dyDescent="0.2">
      <c r="A89" s="62"/>
      <c r="B89" s="61"/>
      <c r="C89" s="899"/>
      <c r="D89" s="376"/>
      <c r="E89" s="996"/>
      <c r="F89" s="996"/>
      <c r="G89" s="996"/>
      <c r="H89" s="996"/>
      <c r="I89" s="996"/>
      <c r="J89" s="996"/>
      <c r="K89" s="996"/>
      <c r="L89" s="996"/>
      <c r="M89" s="1025"/>
      <c r="N89" s="63"/>
    </row>
    <row r="90" spans="1:14" s="98" customFormat="1" ht="23.1" customHeight="1" x14ac:dyDescent="0.2">
      <c r="A90" s="62"/>
      <c r="B90" s="61"/>
      <c r="C90" s="899"/>
      <c r="D90" s="376"/>
      <c r="E90" s="996"/>
      <c r="F90" s="996"/>
      <c r="G90" s="996"/>
      <c r="H90" s="996"/>
      <c r="I90" s="996"/>
      <c r="J90" s="996"/>
      <c r="K90" s="996"/>
      <c r="L90" s="996"/>
      <c r="M90" s="1025"/>
      <c r="N90" s="63"/>
    </row>
    <row r="91" spans="1:14" s="98" customFormat="1" ht="23.1" customHeight="1" x14ac:dyDescent="0.2">
      <c r="A91" s="62"/>
      <c r="B91" s="61"/>
      <c r="C91" s="899"/>
      <c r="D91" s="376"/>
      <c r="E91" s="996"/>
      <c r="F91" s="996"/>
      <c r="G91" s="996"/>
      <c r="H91" s="996"/>
      <c r="I91" s="996"/>
      <c r="J91" s="996"/>
      <c r="K91" s="996"/>
      <c r="L91" s="996"/>
      <c r="M91" s="1025"/>
      <c r="N91" s="63"/>
    </row>
    <row r="92" spans="1:14" s="98" customFormat="1" ht="23.1" customHeight="1" x14ac:dyDescent="0.2">
      <c r="A92" s="71"/>
      <c r="B92" s="72"/>
      <c r="C92" s="929"/>
      <c r="D92" s="391"/>
      <c r="E92" s="997"/>
      <c r="F92" s="997"/>
      <c r="G92" s="997"/>
      <c r="H92" s="997"/>
      <c r="I92" s="997"/>
      <c r="J92" s="997"/>
      <c r="K92" s="997"/>
      <c r="L92" s="997"/>
      <c r="M92" s="1028"/>
      <c r="N92" s="73"/>
    </row>
    <row r="93" spans="1:14" s="98" customFormat="1" ht="23.1" customHeight="1" x14ac:dyDescent="0.2">
      <c r="A93" s="62"/>
      <c r="B93" s="61"/>
      <c r="C93" s="927"/>
      <c r="D93" s="384"/>
      <c r="E93" s="998"/>
      <c r="F93" s="998"/>
      <c r="G93" s="998"/>
      <c r="H93" s="998"/>
      <c r="I93" s="998"/>
      <c r="J93" s="998"/>
      <c r="K93" s="998"/>
      <c r="L93" s="998"/>
      <c r="M93" s="1029"/>
      <c r="N93" s="63"/>
    </row>
    <row r="94" spans="1:14" s="98" customFormat="1" ht="23.1" customHeight="1" x14ac:dyDescent="0.2">
      <c r="A94" s="62"/>
      <c r="B94" s="61"/>
      <c r="C94" s="899"/>
      <c r="D94" s="376"/>
      <c r="E94" s="996"/>
      <c r="F94" s="996"/>
      <c r="G94" s="996"/>
      <c r="H94" s="996"/>
      <c r="I94" s="996"/>
      <c r="J94" s="996"/>
      <c r="K94" s="996"/>
      <c r="L94" s="996"/>
      <c r="M94" s="1025"/>
      <c r="N94" s="63"/>
    </row>
    <row r="95" spans="1:14" s="98" customFormat="1" ht="23.1" customHeight="1" x14ac:dyDescent="0.2">
      <c r="A95" s="62"/>
      <c r="B95" s="61"/>
      <c r="C95" s="899"/>
      <c r="D95" s="376"/>
      <c r="E95" s="996"/>
      <c r="F95" s="996"/>
      <c r="G95" s="996"/>
      <c r="H95" s="996"/>
      <c r="I95" s="996"/>
      <c r="J95" s="996"/>
      <c r="K95" s="996"/>
      <c r="L95" s="996"/>
      <c r="M95" s="1025"/>
      <c r="N95" s="63"/>
    </row>
    <row r="96" spans="1:14" s="98" customFormat="1" ht="23.1" customHeight="1" x14ac:dyDescent="0.2">
      <c r="A96" s="62"/>
      <c r="B96" s="61"/>
      <c r="C96" s="899"/>
      <c r="D96" s="376"/>
      <c r="E96" s="996"/>
      <c r="F96" s="996"/>
      <c r="G96" s="996"/>
      <c r="H96" s="996"/>
      <c r="I96" s="996"/>
      <c r="J96" s="996"/>
      <c r="K96" s="996"/>
      <c r="L96" s="996"/>
      <c r="M96" s="1025"/>
      <c r="N96" s="63"/>
    </row>
    <row r="97" spans="1:14" s="98" customFormat="1" ht="23.1" customHeight="1" x14ac:dyDescent="0.2">
      <c r="A97" s="71"/>
      <c r="B97" s="72"/>
      <c r="C97" s="929"/>
      <c r="D97" s="391"/>
      <c r="E97" s="997"/>
      <c r="F97" s="997"/>
      <c r="G97" s="997"/>
      <c r="H97" s="997"/>
      <c r="I97" s="997"/>
      <c r="J97" s="997"/>
      <c r="K97" s="997"/>
      <c r="L97" s="997"/>
      <c r="M97" s="1028"/>
      <c r="N97" s="73"/>
    </row>
    <row r="98" spans="1:14" s="98" customFormat="1" ht="23.1" customHeight="1" x14ac:dyDescent="0.2">
      <c r="A98" s="62"/>
      <c r="B98" s="61"/>
      <c r="C98" s="927"/>
      <c r="D98" s="384"/>
      <c r="E98" s="998"/>
      <c r="F98" s="998"/>
      <c r="G98" s="998"/>
      <c r="H98" s="998"/>
      <c r="I98" s="998"/>
      <c r="J98" s="998"/>
      <c r="K98" s="998"/>
      <c r="L98" s="998"/>
      <c r="M98" s="1029"/>
      <c r="N98" s="63"/>
    </row>
    <row r="99" spans="1:14" s="98" customFormat="1" ht="23.1" customHeight="1" x14ac:dyDescent="0.2">
      <c r="A99" s="62"/>
      <c r="B99" s="61"/>
      <c r="C99" s="899"/>
      <c r="D99" s="376"/>
      <c r="E99" s="996"/>
      <c r="F99" s="996"/>
      <c r="G99" s="996"/>
      <c r="H99" s="996"/>
      <c r="I99" s="996"/>
      <c r="J99" s="996"/>
      <c r="K99" s="996"/>
      <c r="L99" s="996"/>
      <c r="M99" s="1025"/>
      <c r="N99" s="63"/>
    </row>
    <row r="100" spans="1:14" s="98" customFormat="1" ht="23.1" customHeight="1" x14ac:dyDescent="0.2">
      <c r="A100" s="62"/>
      <c r="B100" s="61"/>
      <c r="C100" s="899"/>
      <c r="D100" s="376"/>
      <c r="E100" s="996"/>
      <c r="F100" s="996"/>
      <c r="G100" s="996"/>
      <c r="H100" s="996"/>
      <c r="I100" s="996"/>
      <c r="J100" s="996"/>
      <c r="K100" s="996"/>
      <c r="L100" s="996"/>
      <c r="M100" s="1025"/>
      <c r="N100" s="63"/>
    </row>
    <row r="101" spans="1:14" s="98" customFormat="1" ht="23.1" customHeight="1" x14ac:dyDescent="0.2">
      <c r="A101" s="74"/>
      <c r="B101" s="61"/>
      <c r="C101" s="899"/>
      <c r="D101" s="376"/>
      <c r="E101" s="996"/>
      <c r="F101" s="996"/>
      <c r="G101" s="996"/>
      <c r="H101" s="996"/>
      <c r="I101" s="996"/>
      <c r="J101" s="996"/>
      <c r="K101" s="996"/>
      <c r="L101" s="996"/>
      <c r="M101" s="1025"/>
      <c r="N101" s="75"/>
    </row>
    <row r="102" spans="1:14" s="98" customFormat="1" ht="23.1" customHeight="1" x14ac:dyDescent="0.2">
      <c r="A102" s="71"/>
      <c r="B102" s="72"/>
      <c r="C102" s="929"/>
      <c r="D102" s="391"/>
      <c r="E102" s="997"/>
      <c r="F102" s="997"/>
      <c r="G102" s="997"/>
      <c r="H102" s="997"/>
      <c r="I102" s="997"/>
      <c r="J102" s="997"/>
      <c r="K102" s="997"/>
      <c r="L102" s="997"/>
      <c r="M102" s="1028"/>
      <c r="N102" s="73"/>
    </row>
    <row r="103" spans="1:14" s="109" customFormat="1" ht="23.1" customHeight="1" x14ac:dyDescent="0.2">
      <c r="A103" s="62"/>
      <c r="B103" s="61"/>
      <c r="C103" s="927"/>
      <c r="D103" s="384"/>
      <c r="E103" s="998"/>
      <c r="F103" s="998"/>
      <c r="G103" s="998"/>
      <c r="H103" s="998"/>
      <c r="I103" s="998"/>
      <c r="J103" s="998"/>
      <c r="K103" s="998"/>
      <c r="L103" s="998"/>
      <c r="M103" s="1029"/>
      <c r="N103" s="63"/>
    </row>
    <row r="104" spans="1:14" s="109" customFormat="1" ht="23.1" customHeight="1" x14ac:dyDescent="0.2">
      <c r="A104" s="62"/>
      <c r="B104" s="61"/>
      <c r="C104" s="899"/>
      <c r="D104" s="376"/>
      <c r="E104" s="996"/>
      <c r="F104" s="996"/>
      <c r="G104" s="996"/>
      <c r="H104" s="996"/>
      <c r="I104" s="996"/>
      <c r="J104" s="996"/>
      <c r="K104" s="996"/>
      <c r="L104" s="996"/>
      <c r="M104" s="1025"/>
      <c r="N104" s="63"/>
    </row>
    <row r="105" spans="1:14" s="109" customFormat="1" ht="23.1" customHeight="1" x14ac:dyDescent="0.2">
      <c r="A105" s="62"/>
      <c r="B105" s="61"/>
      <c r="C105" s="899"/>
      <c r="D105" s="376"/>
      <c r="E105" s="996"/>
      <c r="F105" s="996"/>
      <c r="G105" s="996"/>
      <c r="H105" s="996"/>
      <c r="I105" s="996"/>
      <c r="J105" s="996"/>
      <c r="K105" s="996"/>
      <c r="L105" s="996"/>
      <c r="M105" s="1025"/>
      <c r="N105" s="63"/>
    </row>
    <row r="106" spans="1:14" s="109" customFormat="1" ht="23.1" customHeight="1" x14ac:dyDescent="0.2">
      <c r="A106" s="62"/>
      <c r="B106" s="61"/>
      <c r="C106" s="899"/>
      <c r="D106" s="376"/>
      <c r="E106" s="996"/>
      <c r="F106" s="996"/>
      <c r="G106" s="996"/>
      <c r="H106" s="996"/>
      <c r="I106" s="996"/>
      <c r="J106" s="996"/>
      <c r="K106" s="996"/>
      <c r="L106" s="996"/>
      <c r="M106" s="1025"/>
      <c r="N106" s="63"/>
    </row>
    <row r="107" spans="1:14" s="109" customFormat="1" ht="23.1" customHeight="1" thickBot="1" x14ac:dyDescent="0.25">
      <c r="A107" s="77"/>
      <c r="B107" s="78"/>
      <c r="C107" s="1030"/>
      <c r="D107" s="1031"/>
      <c r="E107" s="1009"/>
      <c r="F107" s="1009"/>
      <c r="G107" s="1009"/>
      <c r="H107" s="1009"/>
      <c r="I107" s="1009"/>
      <c r="J107" s="1009"/>
      <c r="K107" s="1009"/>
      <c r="L107" s="1009"/>
      <c r="M107" s="1032"/>
      <c r="N107" s="79"/>
    </row>
    <row r="108" spans="1:14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6"/>
    </row>
    <row r="109" spans="1:14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6"/>
    </row>
    <row r="110" spans="1:14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6"/>
    </row>
    <row r="111" spans="1:14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</row>
    <row r="112" spans="1:14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</row>
    <row r="113" spans="2:13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</row>
    <row r="114" spans="2:13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</row>
    <row r="115" spans="2:13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</row>
  </sheetData>
  <phoneticPr fontId="3"/>
  <pageMargins left="0.86614173228346458" right="0.59055118110236227" top="0.59055118110236227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57" max="11" man="1"/>
  </rowBreaks>
  <colBreaks count="1" manualBreakCount="1">
    <brk id="7" max="106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8"/>
  <dimension ref="A1:U144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4.88671875" style="80" customWidth="1"/>
    <col min="2" max="2" width="16.33203125" style="97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352" t="s">
        <v>956</v>
      </c>
      <c r="B1" s="96"/>
      <c r="C1" s="96"/>
      <c r="D1" s="197"/>
      <c r="E1" s="96"/>
      <c r="U1" s="19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95" t="s">
        <v>323</v>
      </c>
    </row>
    <row r="3" spans="1:21" s="166" customFormat="1" ht="24.9" customHeight="1" x14ac:dyDescent="0.2">
      <c r="A3" s="200" t="s">
        <v>313</v>
      </c>
      <c r="B3" s="201"/>
      <c r="C3" s="202" t="s">
        <v>369</v>
      </c>
      <c r="D3" s="203"/>
      <c r="E3" s="204"/>
      <c r="F3" s="205" t="s">
        <v>370</v>
      </c>
      <c r="G3" s="206"/>
      <c r="H3" s="207"/>
      <c r="I3" s="446" t="s">
        <v>258</v>
      </c>
      <c r="J3" s="447"/>
      <c r="K3" s="448"/>
      <c r="L3" s="202" t="s">
        <v>371</v>
      </c>
      <c r="M3" s="206"/>
      <c r="N3" s="204"/>
      <c r="O3" s="202" t="s">
        <v>372</v>
      </c>
      <c r="P3" s="206"/>
      <c r="Q3" s="204"/>
      <c r="R3" s="202" t="s">
        <v>373</v>
      </c>
      <c r="S3" s="206"/>
      <c r="T3" s="206"/>
      <c r="U3" s="208" t="s">
        <v>313</v>
      </c>
    </row>
    <row r="4" spans="1:21" s="166" customFormat="1" ht="24.9" customHeight="1" x14ac:dyDescent="0.2">
      <c r="A4" s="209" t="s">
        <v>314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314</v>
      </c>
    </row>
    <row r="5" spans="1:21" s="175" customFormat="1" ht="24.9" customHeight="1" x14ac:dyDescent="0.2">
      <c r="A5" s="215" t="s">
        <v>315</v>
      </c>
      <c r="B5" s="216" t="s">
        <v>283</v>
      </c>
      <c r="C5" s="217" t="s">
        <v>457</v>
      </c>
      <c r="D5" s="218" t="s">
        <v>285</v>
      </c>
      <c r="E5" s="217" t="s">
        <v>282</v>
      </c>
      <c r="F5" s="218" t="s">
        <v>457</v>
      </c>
      <c r="G5" s="217" t="s">
        <v>285</v>
      </c>
      <c r="H5" s="218" t="s">
        <v>282</v>
      </c>
      <c r="I5" s="217" t="s">
        <v>457</v>
      </c>
      <c r="J5" s="217" t="s">
        <v>285</v>
      </c>
      <c r="K5" s="217" t="s">
        <v>282</v>
      </c>
      <c r="L5" s="217" t="s">
        <v>457</v>
      </c>
      <c r="M5" s="217" t="s">
        <v>285</v>
      </c>
      <c r="N5" s="217" t="s">
        <v>282</v>
      </c>
      <c r="O5" s="217" t="s">
        <v>457</v>
      </c>
      <c r="P5" s="217" t="s">
        <v>285</v>
      </c>
      <c r="Q5" s="217" t="s">
        <v>282</v>
      </c>
      <c r="R5" s="217" t="s">
        <v>457</v>
      </c>
      <c r="S5" s="217" t="s">
        <v>285</v>
      </c>
      <c r="T5" s="219" t="s">
        <v>282</v>
      </c>
      <c r="U5" s="220" t="s">
        <v>315</v>
      </c>
    </row>
    <row r="6" spans="1:21" s="175" customFormat="1" ht="24.9" customHeight="1" x14ac:dyDescent="0.2">
      <c r="A6" s="215" t="s">
        <v>316</v>
      </c>
      <c r="B6" s="216"/>
      <c r="C6" s="217"/>
      <c r="D6" s="218"/>
      <c r="E6" s="217"/>
      <c r="F6" s="218"/>
      <c r="G6" s="217"/>
      <c r="H6" s="218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9"/>
      <c r="U6" s="220" t="s">
        <v>316</v>
      </c>
    </row>
    <row r="7" spans="1:21" s="175" customFormat="1" ht="24.9" customHeight="1" thickBot="1" x14ac:dyDescent="0.25">
      <c r="A7" s="221" t="s">
        <v>317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317</v>
      </c>
    </row>
    <row r="8" spans="1:21" s="166" customFormat="1" ht="30" customHeight="1" x14ac:dyDescent="0.2">
      <c r="A8" s="209"/>
      <c r="B8" s="226" t="s">
        <v>6</v>
      </c>
      <c r="C8" s="1052">
        <v>123967699220</v>
      </c>
      <c r="D8" s="1053">
        <v>31431021261</v>
      </c>
      <c r="E8" s="1053">
        <v>155398720481</v>
      </c>
      <c r="F8" s="1053">
        <v>115476372187</v>
      </c>
      <c r="G8" s="1053">
        <v>6972512244</v>
      </c>
      <c r="H8" s="1053">
        <v>122448884431</v>
      </c>
      <c r="I8" s="1054">
        <v>245692970</v>
      </c>
      <c r="J8" s="1054">
        <v>12977978</v>
      </c>
      <c r="K8" s="1053">
        <v>258670948</v>
      </c>
      <c r="L8" s="1053">
        <v>9445630</v>
      </c>
      <c r="M8" s="1053">
        <v>3926130325</v>
      </c>
      <c r="N8" s="1055">
        <v>3935575955</v>
      </c>
      <c r="O8" s="1055">
        <v>8481881403</v>
      </c>
      <c r="P8" s="1055">
        <v>20532378692</v>
      </c>
      <c r="Q8" s="1054">
        <v>29014260095</v>
      </c>
      <c r="R8" s="1054">
        <v>1694030</v>
      </c>
      <c r="S8" s="1054">
        <v>4131403</v>
      </c>
      <c r="T8" s="1056">
        <v>5825433</v>
      </c>
      <c r="U8" s="227"/>
    </row>
    <row r="9" spans="1:21" s="166" customFormat="1" ht="30" customHeight="1" x14ac:dyDescent="0.2">
      <c r="A9" s="209"/>
      <c r="B9" s="226" t="s">
        <v>565</v>
      </c>
      <c r="C9" s="1057">
        <v>118272016220</v>
      </c>
      <c r="D9" s="1058">
        <v>31430255061</v>
      </c>
      <c r="E9" s="1058">
        <v>149702271281</v>
      </c>
      <c r="F9" s="1058">
        <v>109782653987</v>
      </c>
      <c r="G9" s="1058">
        <v>6971746044</v>
      </c>
      <c r="H9" s="1058">
        <v>116754400031</v>
      </c>
      <c r="I9" s="1059">
        <v>245692970</v>
      </c>
      <c r="J9" s="1059">
        <v>12977978</v>
      </c>
      <c r="K9" s="1058">
        <v>258670948</v>
      </c>
      <c r="L9" s="1058">
        <v>9445630</v>
      </c>
      <c r="M9" s="1058">
        <v>3926130325</v>
      </c>
      <c r="N9" s="1060">
        <v>3935575955</v>
      </c>
      <c r="O9" s="1060">
        <v>8479916603</v>
      </c>
      <c r="P9" s="1060">
        <v>20532378692</v>
      </c>
      <c r="Q9" s="1059">
        <v>29012295295</v>
      </c>
      <c r="R9" s="1059">
        <v>1694030</v>
      </c>
      <c r="S9" s="1059">
        <v>4131403</v>
      </c>
      <c r="T9" s="1061">
        <v>5825433</v>
      </c>
      <c r="U9" s="228"/>
    </row>
    <row r="10" spans="1:21" s="166" customFormat="1" ht="30" customHeight="1" x14ac:dyDescent="0.2">
      <c r="A10" s="209"/>
      <c r="B10" s="226" t="s">
        <v>566</v>
      </c>
      <c r="C10" s="1057">
        <v>5695683000</v>
      </c>
      <c r="D10" s="1058">
        <v>766200</v>
      </c>
      <c r="E10" s="1058">
        <v>5696449200</v>
      </c>
      <c r="F10" s="1058">
        <v>5693718200</v>
      </c>
      <c r="G10" s="1058">
        <v>766200</v>
      </c>
      <c r="H10" s="1058">
        <v>5694484400</v>
      </c>
      <c r="I10" s="1059">
        <v>0</v>
      </c>
      <c r="J10" s="1059">
        <v>0</v>
      </c>
      <c r="K10" s="1058">
        <v>0</v>
      </c>
      <c r="L10" s="1058">
        <v>0</v>
      </c>
      <c r="M10" s="1058">
        <v>0</v>
      </c>
      <c r="N10" s="1060">
        <v>0</v>
      </c>
      <c r="O10" s="1060">
        <v>1964800</v>
      </c>
      <c r="P10" s="1060">
        <v>0</v>
      </c>
      <c r="Q10" s="1059">
        <v>1964800</v>
      </c>
      <c r="R10" s="1059">
        <v>0</v>
      </c>
      <c r="S10" s="1059">
        <v>0</v>
      </c>
      <c r="T10" s="1061">
        <v>0</v>
      </c>
      <c r="U10" s="228"/>
    </row>
    <row r="11" spans="1:21" s="166" customFormat="1" ht="30" customHeight="1" x14ac:dyDescent="0.2">
      <c r="A11" s="209"/>
      <c r="B11" s="226" t="s">
        <v>567</v>
      </c>
      <c r="C11" s="1057">
        <v>113659463320</v>
      </c>
      <c r="D11" s="1058">
        <v>30084740923</v>
      </c>
      <c r="E11" s="1058">
        <v>143744204243</v>
      </c>
      <c r="F11" s="1058">
        <v>105395222325</v>
      </c>
      <c r="G11" s="1058">
        <v>6732082486</v>
      </c>
      <c r="H11" s="1058">
        <v>112127304811</v>
      </c>
      <c r="I11" s="1059">
        <v>244464970</v>
      </c>
      <c r="J11" s="1059">
        <v>12894633</v>
      </c>
      <c r="K11" s="1058">
        <v>257359603</v>
      </c>
      <c r="L11" s="1058">
        <v>9360930</v>
      </c>
      <c r="M11" s="1058">
        <v>3790832094</v>
      </c>
      <c r="N11" s="1060">
        <v>3800193024</v>
      </c>
      <c r="O11" s="1060">
        <v>8254880065</v>
      </c>
      <c r="P11" s="1060">
        <v>19561826343</v>
      </c>
      <c r="Q11" s="1059">
        <v>27816706408</v>
      </c>
      <c r="R11" s="1059">
        <v>1694030</v>
      </c>
      <c r="S11" s="1059">
        <v>3127753</v>
      </c>
      <c r="T11" s="1061">
        <v>4821783</v>
      </c>
      <c r="U11" s="228"/>
    </row>
    <row r="12" spans="1:21" s="166" customFormat="1" ht="30" customHeight="1" x14ac:dyDescent="0.2">
      <c r="A12" s="229"/>
      <c r="B12" s="230" t="s">
        <v>568</v>
      </c>
      <c r="C12" s="1062">
        <v>4612552900</v>
      </c>
      <c r="D12" s="1063">
        <v>1345514138</v>
      </c>
      <c r="E12" s="1063">
        <v>5958067038</v>
      </c>
      <c r="F12" s="1063">
        <v>4387431662</v>
      </c>
      <c r="G12" s="1063">
        <v>239663558</v>
      </c>
      <c r="H12" s="1063">
        <v>4627095220</v>
      </c>
      <c r="I12" s="1064">
        <v>1228000</v>
      </c>
      <c r="J12" s="1064">
        <v>83345</v>
      </c>
      <c r="K12" s="1063">
        <v>1311345</v>
      </c>
      <c r="L12" s="1063">
        <v>84700</v>
      </c>
      <c r="M12" s="1063">
        <v>135298231</v>
      </c>
      <c r="N12" s="1065">
        <v>135382931</v>
      </c>
      <c r="O12" s="1065">
        <v>225036538</v>
      </c>
      <c r="P12" s="1065">
        <v>970552349</v>
      </c>
      <c r="Q12" s="1064">
        <v>1195588887</v>
      </c>
      <c r="R12" s="1064">
        <v>0</v>
      </c>
      <c r="S12" s="1064">
        <v>1003650</v>
      </c>
      <c r="T12" s="1066">
        <v>1003650</v>
      </c>
      <c r="U12" s="231"/>
    </row>
    <row r="13" spans="1:21" ht="23.1" customHeight="1" x14ac:dyDescent="0.2">
      <c r="A13" s="57">
        <v>1</v>
      </c>
      <c r="B13" s="91" t="s">
        <v>796</v>
      </c>
      <c r="C13" s="1052">
        <v>18350534670</v>
      </c>
      <c r="D13" s="1053">
        <v>3094609514</v>
      </c>
      <c r="E13" s="1053">
        <v>21445144184</v>
      </c>
      <c r="F13" s="1053">
        <v>17090496098</v>
      </c>
      <c r="G13" s="1053">
        <v>678471307</v>
      </c>
      <c r="H13" s="1053">
        <v>17768967405</v>
      </c>
      <c r="I13" s="1054">
        <v>57065626</v>
      </c>
      <c r="J13" s="1054">
        <v>1958412</v>
      </c>
      <c r="K13" s="1053">
        <v>59024038</v>
      </c>
      <c r="L13" s="1053">
        <v>3938270</v>
      </c>
      <c r="M13" s="1053">
        <v>547132375</v>
      </c>
      <c r="N13" s="1055">
        <v>551070645</v>
      </c>
      <c r="O13" s="1055">
        <v>1256100302</v>
      </c>
      <c r="P13" s="1055">
        <v>1869005832</v>
      </c>
      <c r="Q13" s="1054">
        <v>3125106134</v>
      </c>
      <c r="R13" s="1054">
        <v>1694030</v>
      </c>
      <c r="S13" s="1054">
        <v>3127753</v>
      </c>
      <c r="T13" s="1056">
        <v>4821783</v>
      </c>
      <c r="U13" s="59">
        <v>1</v>
      </c>
    </row>
    <row r="14" spans="1:21" ht="23.1" customHeight="1" x14ac:dyDescent="0.2">
      <c r="A14" s="60">
        <v>2</v>
      </c>
      <c r="B14" s="92" t="s">
        <v>798</v>
      </c>
      <c r="C14" s="1057">
        <v>1571673100</v>
      </c>
      <c r="D14" s="1058">
        <v>265578323</v>
      </c>
      <c r="E14" s="1058">
        <v>1837251423</v>
      </c>
      <c r="F14" s="1058">
        <v>1477232913</v>
      </c>
      <c r="G14" s="1058">
        <v>64949851</v>
      </c>
      <c r="H14" s="1058">
        <v>1542182764</v>
      </c>
      <c r="I14" s="1059">
        <v>3117300</v>
      </c>
      <c r="J14" s="1059">
        <v>66342</v>
      </c>
      <c r="K14" s="1058">
        <v>3183642</v>
      </c>
      <c r="L14" s="1058">
        <v>1579300</v>
      </c>
      <c r="M14" s="1058">
        <v>53878426</v>
      </c>
      <c r="N14" s="1060">
        <v>55457726</v>
      </c>
      <c r="O14" s="1060">
        <v>92860887</v>
      </c>
      <c r="P14" s="1060">
        <v>146750046</v>
      </c>
      <c r="Q14" s="1059">
        <v>239610933</v>
      </c>
      <c r="R14" s="1059">
        <v>0</v>
      </c>
      <c r="S14" s="1059">
        <v>0</v>
      </c>
      <c r="T14" s="1061">
        <v>0</v>
      </c>
      <c r="U14" s="55">
        <v>2</v>
      </c>
    </row>
    <row r="15" spans="1:21" ht="23.1" customHeight="1" x14ac:dyDescent="0.2">
      <c r="A15" s="60">
        <v>3</v>
      </c>
      <c r="B15" s="92" t="s">
        <v>800</v>
      </c>
      <c r="C15" s="1057">
        <v>8272485200</v>
      </c>
      <c r="D15" s="1058">
        <v>2768064919</v>
      </c>
      <c r="E15" s="1058">
        <v>11040550119</v>
      </c>
      <c r="F15" s="1058">
        <v>7590756315</v>
      </c>
      <c r="G15" s="1058">
        <v>696912723</v>
      </c>
      <c r="H15" s="1058">
        <v>8287669038</v>
      </c>
      <c r="I15" s="1059">
        <v>22693100</v>
      </c>
      <c r="J15" s="1059">
        <v>1909733</v>
      </c>
      <c r="K15" s="1058">
        <v>24602833</v>
      </c>
      <c r="L15" s="1058">
        <v>989600</v>
      </c>
      <c r="M15" s="1058">
        <v>289654529</v>
      </c>
      <c r="N15" s="1060">
        <v>290644129</v>
      </c>
      <c r="O15" s="1060">
        <v>680739285</v>
      </c>
      <c r="P15" s="1060">
        <v>1781497667</v>
      </c>
      <c r="Q15" s="1059">
        <v>2462236952</v>
      </c>
      <c r="R15" s="1059">
        <v>0</v>
      </c>
      <c r="S15" s="1059">
        <v>0</v>
      </c>
      <c r="T15" s="1061">
        <v>0</v>
      </c>
      <c r="U15" s="55">
        <v>3</v>
      </c>
    </row>
    <row r="16" spans="1:21" ht="23.1" customHeight="1" x14ac:dyDescent="0.2">
      <c r="A16" s="60">
        <v>4</v>
      </c>
      <c r="B16" s="92" t="s">
        <v>802</v>
      </c>
      <c r="C16" s="1057">
        <v>10448559690</v>
      </c>
      <c r="D16" s="1058">
        <v>2151624231</v>
      </c>
      <c r="E16" s="1058">
        <v>12600183921</v>
      </c>
      <c r="F16" s="1058">
        <v>9639938991</v>
      </c>
      <c r="G16" s="1058">
        <v>675021669</v>
      </c>
      <c r="H16" s="1058">
        <v>10314960660</v>
      </c>
      <c r="I16" s="1059">
        <v>35798940</v>
      </c>
      <c r="J16" s="1059">
        <v>1316521</v>
      </c>
      <c r="K16" s="1058">
        <v>37115461</v>
      </c>
      <c r="L16" s="1058">
        <v>6240</v>
      </c>
      <c r="M16" s="1058">
        <v>319158415</v>
      </c>
      <c r="N16" s="1060">
        <v>319164655</v>
      </c>
      <c r="O16" s="1060">
        <v>808614459</v>
      </c>
      <c r="P16" s="1060">
        <v>1157444147</v>
      </c>
      <c r="Q16" s="1059">
        <v>1966058606</v>
      </c>
      <c r="R16" s="1059">
        <v>0</v>
      </c>
      <c r="S16" s="1059">
        <v>0</v>
      </c>
      <c r="T16" s="1061">
        <v>0</v>
      </c>
      <c r="U16" s="55">
        <v>4</v>
      </c>
    </row>
    <row r="17" spans="1:21" ht="23.1" customHeight="1" x14ac:dyDescent="0.2">
      <c r="A17" s="60">
        <v>5</v>
      </c>
      <c r="B17" s="92" t="s">
        <v>804</v>
      </c>
      <c r="C17" s="1062">
        <v>967629900</v>
      </c>
      <c r="D17" s="1063">
        <v>273085776</v>
      </c>
      <c r="E17" s="1063">
        <v>1240715676</v>
      </c>
      <c r="F17" s="1063">
        <v>894014838</v>
      </c>
      <c r="G17" s="1063">
        <v>36281308</v>
      </c>
      <c r="H17" s="1063">
        <v>930296146</v>
      </c>
      <c r="I17" s="1064">
        <v>884300</v>
      </c>
      <c r="J17" s="1064">
        <v>61400</v>
      </c>
      <c r="K17" s="1063">
        <v>945700</v>
      </c>
      <c r="L17" s="1063">
        <v>14500</v>
      </c>
      <c r="M17" s="1063">
        <v>31741324</v>
      </c>
      <c r="N17" s="1065">
        <v>31755824</v>
      </c>
      <c r="O17" s="1065">
        <v>73600562</v>
      </c>
      <c r="P17" s="1065">
        <v>205063144</v>
      </c>
      <c r="Q17" s="1064">
        <v>278663706</v>
      </c>
      <c r="R17" s="1064">
        <v>0</v>
      </c>
      <c r="S17" s="1064">
        <v>0</v>
      </c>
      <c r="T17" s="1066">
        <v>0</v>
      </c>
      <c r="U17" s="55">
        <v>5</v>
      </c>
    </row>
    <row r="18" spans="1:21" ht="23.1" customHeight="1" x14ac:dyDescent="0.2">
      <c r="A18" s="57">
        <v>6</v>
      </c>
      <c r="B18" s="91" t="s">
        <v>806</v>
      </c>
      <c r="C18" s="1052">
        <v>2445846400</v>
      </c>
      <c r="D18" s="1053">
        <v>954057642</v>
      </c>
      <c r="E18" s="1053">
        <v>3399904042</v>
      </c>
      <c r="F18" s="1053">
        <v>2292162110</v>
      </c>
      <c r="G18" s="1053">
        <v>286954843</v>
      </c>
      <c r="H18" s="1053">
        <v>2579116953</v>
      </c>
      <c r="I18" s="1054">
        <v>7864598</v>
      </c>
      <c r="J18" s="1054">
        <v>228470</v>
      </c>
      <c r="K18" s="1053">
        <v>8093068</v>
      </c>
      <c r="L18" s="1053">
        <v>4400</v>
      </c>
      <c r="M18" s="1053">
        <v>70933673</v>
      </c>
      <c r="N18" s="1055">
        <v>70938073</v>
      </c>
      <c r="O18" s="1055">
        <v>153679890</v>
      </c>
      <c r="P18" s="1055">
        <v>596169126</v>
      </c>
      <c r="Q18" s="1054">
        <v>749849016</v>
      </c>
      <c r="R18" s="1054">
        <v>0</v>
      </c>
      <c r="S18" s="1054">
        <v>0</v>
      </c>
      <c r="T18" s="1056">
        <v>0</v>
      </c>
      <c r="U18" s="59">
        <v>6</v>
      </c>
    </row>
    <row r="19" spans="1:21" ht="23.1" customHeight="1" x14ac:dyDescent="0.2">
      <c r="A19" s="60">
        <v>7</v>
      </c>
      <c r="B19" s="92" t="s">
        <v>808</v>
      </c>
      <c r="C19" s="1057">
        <v>9340595260</v>
      </c>
      <c r="D19" s="1058">
        <v>1945489642</v>
      </c>
      <c r="E19" s="1058">
        <v>11286084902</v>
      </c>
      <c r="F19" s="1058">
        <v>8589991073</v>
      </c>
      <c r="G19" s="1058">
        <v>363637095</v>
      </c>
      <c r="H19" s="1058">
        <v>8953628168</v>
      </c>
      <c r="I19" s="1059">
        <v>28539670</v>
      </c>
      <c r="J19" s="1059">
        <v>1067423</v>
      </c>
      <c r="K19" s="1058">
        <v>29607093</v>
      </c>
      <c r="L19" s="1058">
        <v>267820</v>
      </c>
      <c r="M19" s="1058">
        <v>508160268</v>
      </c>
      <c r="N19" s="1060">
        <v>508428088</v>
      </c>
      <c r="O19" s="1060">
        <v>750336367</v>
      </c>
      <c r="P19" s="1060">
        <v>1073692279</v>
      </c>
      <c r="Q19" s="1059">
        <v>1824028646</v>
      </c>
      <c r="R19" s="1059">
        <v>0</v>
      </c>
      <c r="S19" s="1059">
        <v>0</v>
      </c>
      <c r="T19" s="1061">
        <v>0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1057">
        <v>2785281700</v>
      </c>
      <c r="D20" s="1058">
        <v>309611539</v>
      </c>
      <c r="E20" s="1058">
        <v>3094893239</v>
      </c>
      <c r="F20" s="1058">
        <v>2680923470</v>
      </c>
      <c r="G20" s="1058">
        <v>110516418</v>
      </c>
      <c r="H20" s="1058">
        <v>2791439888</v>
      </c>
      <c r="I20" s="1059">
        <v>0</v>
      </c>
      <c r="J20" s="1059">
        <v>258400</v>
      </c>
      <c r="K20" s="1058">
        <v>258400</v>
      </c>
      <c r="L20" s="1058">
        <v>285000</v>
      </c>
      <c r="M20" s="1058">
        <v>32670396</v>
      </c>
      <c r="N20" s="1060">
        <v>32955396</v>
      </c>
      <c r="O20" s="1060">
        <v>104073230</v>
      </c>
      <c r="P20" s="1060">
        <v>166424725</v>
      </c>
      <c r="Q20" s="1059">
        <v>270497955</v>
      </c>
      <c r="R20" s="1059">
        <v>0</v>
      </c>
      <c r="S20" s="1059">
        <v>0</v>
      </c>
      <c r="T20" s="1061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812</v>
      </c>
      <c r="C21" s="1067">
        <v>1654774800</v>
      </c>
      <c r="D21" s="1068">
        <v>460131823</v>
      </c>
      <c r="E21" s="1068">
        <v>2114906623</v>
      </c>
      <c r="F21" s="1068">
        <v>1571109677</v>
      </c>
      <c r="G21" s="1068">
        <v>83347000</v>
      </c>
      <c r="H21" s="1068">
        <v>1654456677</v>
      </c>
      <c r="I21" s="1069">
        <v>47900</v>
      </c>
      <c r="J21" s="1069">
        <v>0</v>
      </c>
      <c r="K21" s="1068">
        <v>47900</v>
      </c>
      <c r="L21" s="1068">
        <v>0</v>
      </c>
      <c r="M21" s="1068">
        <v>55678793</v>
      </c>
      <c r="N21" s="1070">
        <v>55678793</v>
      </c>
      <c r="O21" s="1070">
        <v>83665123</v>
      </c>
      <c r="P21" s="1070">
        <v>321106030</v>
      </c>
      <c r="Q21" s="1069">
        <v>404771153</v>
      </c>
      <c r="R21" s="1069">
        <v>0</v>
      </c>
      <c r="S21" s="1069">
        <v>0</v>
      </c>
      <c r="T21" s="1071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1072">
        <v>1758684200</v>
      </c>
      <c r="D22" s="1073">
        <v>426769840</v>
      </c>
      <c r="E22" s="1073">
        <v>2185454040</v>
      </c>
      <c r="F22" s="1073">
        <v>1647552401</v>
      </c>
      <c r="G22" s="1073">
        <v>102366078</v>
      </c>
      <c r="H22" s="1073">
        <v>1749918479</v>
      </c>
      <c r="I22" s="1074">
        <v>0</v>
      </c>
      <c r="J22" s="1074">
        <v>0</v>
      </c>
      <c r="K22" s="1073">
        <v>0</v>
      </c>
      <c r="L22" s="1073">
        <v>0</v>
      </c>
      <c r="M22" s="1073">
        <v>41096418</v>
      </c>
      <c r="N22" s="1075">
        <v>41096418</v>
      </c>
      <c r="O22" s="1075">
        <v>111131799</v>
      </c>
      <c r="P22" s="1075">
        <v>283307344</v>
      </c>
      <c r="Q22" s="1074">
        <v>394439143</v>
      </c>
      <c r="R22" s="1074">
        <v>0</v>
      </c>
      <c r="S22" s="1074">
        <v>0</v>
      </c>
      <c r="T22" s="1076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816</v>
      </c>
      <c r="C23" s="1077">
        <v>2307359600</v>
      </c>
      <c r="D23" s="1078">
        <v>649833147</v>
      </c>
      <c r="E23" s="1078">
        <v>2957192747</v>
      </c>
      <c r="F23" s="1078">
        <v>2147733921</v>
      </c>
      <c r="G23" s="1078">
        <v>163956918</v>
      </c>
      <c r="H23" s="1078">
        <v>2311690839</v>
      </c>
      <c r="I23" s="1079">
        <v>3395328</v>
      </c>
      <c r="J23" s="1079">
        <v>325715</v>
      </c>
      <c r="K23" s="1078">
        <v>3721043</v>
      </c>
      <c r="L23" s="1078">
        <v>0</v>
      </c>
      <c r="M23" s="1078">
        <v>78041288</v>
      </c>
      <c r="N23" s="1080">
        <v>78041288</v>
      </c>
      <c r="O23" s="1080">
        <v>159625679</v>
      </c>
      <c r="P23" s="1080">
        <v>407834941</v>
      </c>
      <c r="Q23" s="1079">
        <v>567460620</v>
      </c>
      <c r="R23" s="1079">
        <v>0</v>
      </c>
      <c r="S23" s="1079">
        <v>0</v>
      </c>
      <c r="T23" s="1081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1067">
        <v>3206166800</v>
      </c>
      <c r="D24" s="1068">
        <v>1612388371</v>
      </c>
      <c r="E24" s="1068">
        <v>4818555171</v>
      </c>
      <c r="F24" s="1068">
        <v>3000620023</v>
      </c>
      <c r="G24" s="1068">
        <v>233926474</v>
      </c>
      <c r="H24" s="1068">
        <v>3234546497</v>
      </c>
      <c r="I24" s="1069">
        <v>0</v>
      </c>
      <c r="J24" s="1069">
        <v>0</v>
      </c>
      <c r="K24" s="1068">
        <v>0</v>
      </c>
      <c r="L24" s="1068">
        <v>43200</v>
      </c>
      <c r="M24" s="1068">
        <v>78148700</v>
      </c>
      <c r="N24" s="1070">
        <v>78191900</v>
      </c>
      <c r="O24" s="1070">
        <v>205503577</v>
      </c>
      <c r="P24" s="1070">
        <v>1300313197</v>
      </c>
      <c r="Q24" s="1069">
        <v>1505816774</v>
      </c>
      <c r="R24" s="1069">
        <v>0</v>
      </c>
      <c r="S24" s="1069">
        <v>0</v>
      </c>
      <c r="T24" s="1071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1067">
        <v>1357440000</v>
      </c>
      <c r="D25" s="1068">
        <v>439712293</v>
      </c>
      <c r="E25" s="1068">
        <v>1797152293</v>
      </c>
      <c r="F25" s="1068">
        <v>1227070634</v>
      </c>
      <c r="G25" s="1068">
        <v>80644057</v>
      </c>
      <c r="H25" s="1068">
        <v>1307714691</v>
      </c>
      <c r="I25" s="1069">
        <v>3081200</v>
      </c>
      <c r="J25" s="1069">
        <v>69400</v>
      </c>
      <c r="K25" s="1068">
        <v>3150600</v>
      </c>
      <c r="L25" s="1068">
        <v>798500</v>
      </c>
      <c r="M25" s="1068">
        <v>60631122</v>
      </c>
      <c r="N25" s="1070">
        <v>61429622</v>
      </c>
      <c r="O25" s="1070">
        <v>129570866</v>
      </c>
      <c r="P25" s="1070">
        <v>298437114</v>
      </c>
      <c r="Q25" s="1069">
        <v>428007980</v>
      </c>
      <c r="R25" s="1069">
        <v>0</v>
      </c>
      <c r="S25" s="1069">
        <v>0</v>
      </c>
      <c r="T25" s="1071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1067">
        <v>852669500</v>
      </c>
      <c r="D26" s="1068">
        <v>333283696</v>
      </c>
      <c r="E26" s="1068">
        <v>1185953196</v>
      </c>
      <c r="F26" s="1068">
        <v>791249100</v>
      </c>
      <c r="G26" s="1068">
        <v>48633310</v>
      </c>
      <c r="H26" s="1068">
        <v>839882410</v>
      </c>
      <c r="I26" s="1069">
        <v>438100</v>
      </c>
      <c r="J26" s="1069">
        <v>23400</v>
      </c>
      <c r="K26" s="1068">
        <v>461500</v>
      </c>
      <c r="L26" s="1068">
        <v>20900</v>
      </c>
      <c r="M26" s="1068">
        <v>22728191</v>
      </c>
      <c r="N26" s="1070">
        <v>22749091</v>
      </c>
      <c r="O26" s="1070">
        <v>61399500</v>
      </c>
      <c r="P26" s="1070">
        <v>261922195</v>
      </c>
      <c r="Q26" s="1069">
        <v>323321695</v>
      </c>
      <c r="R26" s="1069">
        <v>0</v>
      </c>
      <c r="S26" s="1069">
        <v>0</v>
      </c>
      <c r="T26" s="1071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823</v>
      </c>
      <c r="C27" s="1072">
        <v>1668609000</v>
      </c>
      <c r="D27" s="1073">
        <v>212235787</v>
      </c>
      <c r="E27" s="1073">
        <v>1880844787</v>
      </c>
      <c r="F27" s="1073">
        <v>1596256806</v>
      </c>
      <c r="G27" s="1073">
        <v>76448739</v>
      </c>
      <c r="H27" s="1073">
        <v>1672705545</v>
      </c>
      <c r="I27" s="1074">
        <v>1863100</v>
      </c>
      <c r="J27" s="1074">
        <v>301400</v>
      </c>
      <c r="K27" s="1073">
        <v>2164500</v>
      </c>
      <c r="L27" s="1073">
        <v>37500</v>
      </c>
      <c r="M27" s="1073">
        <v>14139631</v>
      </c>
      <c r="N27" s="1075">
        <v>14177131</v>
      </c>
      <c r="O27" s="1075">
        <v>72314694</v>
      </c>
      <c r="P27" s="1075">
        <v>121647417</v>
      </c>
      <c r="Q27" s="1074">
        <v>193962111</v>
      </c>
      <c r="R27" s="1074">
        <v>0</v>
      </c>
      <c r="S27" s="1074">
        <v>0</v>
      </c>
      <c r="T27" s="1076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825</v>
      </c>
      <c r="C28" s="1077">
        <v>2855898400</v>
      </c>
      <c r="D28" s="1078">
        <v>586458340</v>
      </c>
      <c r="E28" s="1078">
        <v>3442356740</v>
      </c>
      <c r="F28" s="1078">
        <v>2658241716</v>
      </c>
      <c r="G28" s="1078">
        <v>123602786</v>
      </c>
      <c r="H28" s="1078">
        <v>2781844502</v>
      </c>
      <c r="I28" s="1079">
        <v>6268100</v>
      </c>
      <c r="J28" s="1079">
        <v>165890</v>
      </c>
      <c r="K28" s="1078">
        <v>6433990</v>
      </c>
      <c r="L28" s="1078">
        <v>0</v>
      </c>
      <c r="M28" s="1078">
        <v>83219354</v>
      </c>
      <c r="N28" s="1080">
        <v>83219354</v>
      </c>
      <c r="O28" s="1080">
        <v>197656684</v>
      </c>
      <c r="P28" s="1080">
        <v>379636200</v>
      </c>
      <c r="Q28" s="1079">
        <v>577292884</v>
      </c>
      <c r="R28" s="1079">
        <v>0</v>
      </c>
      <c r="S28" s="1079">
        <v>0</v>
      </c>
      <c r="T28" s="1081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1067">
        <v>7935249900</v>
      </c>
      <c r="D29" s="1068">
        <v>3303661979</v>
      </c>
      <c r="E29" s="1068">
        <v>11238911879</v>
      </c>
      <c r="F29" s="1068">
        <v>7226480416</v>
      </c>
      <c r="G29" s="1068">
        <v>523830117</v>
      </c>
      <c r="H29" s="1068">
        <v>7750310533</v>
      </c>
      <c r="I29" s="1069">
        <v>19364700</v>
      </c>
      <c r="J29" s="1069">
        <v>460083</v>
      </c>
      <c r="K29" s="1068">
        <v>19824783</v>
      </c>
      <c r="L29" s="1068">
        <v>1100</v>
      </c>
      <c r="M29" s="1068">
        <v>473957583</v>
      </c>
      <c r="N29" s="1070">
        <v>473958683</v>
      </c>
      <c r="O29" s="1070">
        <v>708768384</v>
      </c>
      <c r="P29" s="1070">
        <v>2305874279</v>
      </c>
      <c r="Q29" s="1069">
        <v>3014642663</v>
      </c>
      <c r="R29" s="1069">
        <v>0</v>
      </c>
      <c r="S29" s="1069">
        <v>0</v>
      </c>
      <c r="T29" s="1071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1067">
        <v>412108600</v>
      </c>
      <c r="D30" s="1068">
        <v>145053732</v>
      </c>
      <c r="E30" s="1068">
        <v>557162332</v>
      </c>
      <c r="F30" s="1068">
        <v>391774760</v>
      </c>
      <c r="G30" s="1068">
        <v>22991632</v>
      </c>
      <c r="H30" s="1068">
        <v>414766392</v>
      </c>
      <c r="I30" s="1069">
        <v>0</v>
      </c>
      <c r="J30" s="1069">
        <v>0</v>
      </c>
      <c r="K30" s="1068">
        <v>0</v>
      </c>
      <c r="L30" s="1068">
        <v>6900</v>
      </c>
      <c r="M30" s="1068">
        <v>18937752</v>
      </c>
      <c r="N30" s="1070">
        <v>18944652</v>
      </c>
      <c r="O30" s="1070">
        <v>20326940</v>
      </c>
      <c r="P30" s="1070">
        <v>103124348</v>
      </c>
      <c r="Q30" s="1069">
        <v>123451288</v>
      </c>
      <c r="R30" s="1069">
        <v>0</v>
      </c>
      <c r="S30" s="1069">
        <v>0</v>
      </c>
      <c r="T30" s="1071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1067">
        <v>5186054400</v>
      </c>
      <c r="D31" s="1068">
        <v>1717413086</v>
      </c>
      <c r="E31" s="1068">
        <v>6903467486</v>
      </c>
      <c r="F31" s="1068">
        <v>4680530425</v>
      </c>
      <c r="G31" s="1068">
        <v>329563832</v>
      </c>
      <c r="H31" s="1068">
        <v>5010094257</v>
      </c>
      <c r="I31" s="1069">
        <v>3536000</v>
      </c>
      <c r="J31" s="1069">
        <v>5200</v>
      </c>
      <c r="K31" s="1068">
        <v>3541200</v>
      </c>
      <c r="L31" s="1068">
        <v>0</v>
      </c>
      <c r="M31" s="1068">
        <v>261410465</v>
      </c>
      <c r="N31" s="1070">
        <v>261410465</v>
      </c>
      <c r="O31" s="1070">
        <v>505523975</v>
      </c>
      <c r="P31" s="1070">
        <v>1126438789</v>
      </c>
      <c r="Q31" s="1069">
        <v>1631962764</v>
      </c>
      <c r="R31" s="1069">
        <v>0</v>
      </c>
      <c r="S31" s="1069">
        <v>0</v>
      </c>
      <c r="T31" s="1071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833</v>
      </c>
      <c r="C32" s="1072">
        <v>3178416500</v>
      </c>
      <c r="D32" s="1073">
        <v>338554546</v>
      </c>
      <c r="E32" s="1073">
        <v>3516971046</v>
      </c>
      <c r="F32" s="1073">
        <v>3035773032</v>
      </c>
      <c r="G32" s="1073">
        <v>145222260</v>
      </c>
      <c r="H32" s="1073">
        <v>3180995292</v>
      </c>
      <c r="I32" s="1074">
        <v>12617900</v>
      </c>
      <c r="J32" s="1074">
        <v>118900</v>
      </c>
      <c r="K32" s="1073">
        <v>12736800</v>
      </c>
      <c r="L32" s="1073">
        <v>0</v>
      </c>
      <c r="M32" s="1073">
        <v>19915273</v>
      </c>
      <c r="N32" s="1075">
        <v>19915273</v>
      </c>
      <c r="O32" s="1075">
        <v>142643468</v>
      </c>
      <c r="P32" s="1075">
        <v>173417013</v>
      </c>
      <c r="Q32" s="1074">
        <v>316060481</v>
      </c>
      <c r="R32" s="1074">
        <v>0</v>
      </c>
      <c r="S32" s="1074">
        <v>0</v>
      </c>
      <c r="T32" s="1076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835</v>
      </c>
      <c r="C33" s="1077">
        <v>3426059200</v>
      </c>
      <c r="D33" s="1078">
        <v>698960391</v>
      </c>
      <c r="E33" s="1078">
        <v>4125019591</v>
      </c>
      <c r="F33" s="1078">
        <v>3157770351</v>
      </c>
      <c r="G33" s="1078">
        <v>257420866</v>
      </c>
      <c r="H33" s="1078">
        <v>3415191217</v>
      </c>
      <c r="I33" s="1079">
        <v>3439779</v>
      </c>
      <c r="J33" s="1079">
        <v>227323</v>
      </c>
      <c r="K33" s="1078">
        <v>3667102</v>
      </c>
      <c r="L33" s="1078">
        <v>32700</v>
      </c>
      <c r="M33" s="1078">
        <v>115302385</v>
      </c>
      <c r="N33" s="1080">
        <v>115335085</v>
      </c>
      <c r="O33" s="1080">
        <v>268256149</v>
      </c>
      <c r="P33" s="1080">
        <v>326237140</v>
      </c>
      <c r="Q33" s="1079">
        <v>594493289</v>
      </c>
      <c r="R33" s="1079">
        <v>0</v>
      </c>
      <c r="S33" s="1079">
        <v>0</v>
      </c>
      <c r="T33" s="1081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1067">
        <v>2570230900</v>
      </c>
      <c r="D34" s="1068">
        <v>628217527</v>
      </c>
      <c r="E34" s="1068">
        <v>3198448427</v>
      </c>
      <c r="F34" s="1068">
        <v>2399147611</v>
      </c>
      <c r="G34" s="1068">
        <v>132679273</v>
      </c>
      <c r="H34" s="1068">
        <v>2531826884</v>
      </c>
      <c r="I34" s="1069">
        <v>6446600</v>
      </c>
      <c r="J34" s="1069">
        <v>1398310</v>
      </c>
      <c r="K34" s="1068">
        <v>7844910</v>
      </c>
      <c r="L34" s="1068">
        <v>197700</v>
      </c>
      <c r="M34" s="1068">
        <v>54539198</v>
      </c>
      <c r="N34" s="1070">
        <v>54736898</v>
      </c>
      <c r="O34" s="1070">
        <v>170885589</v>
      </c>
      <c r="P34" s="1070">
        <v>440999056</v>
      </c>
      <c r="Q34" s="1069">
        <v>611884645</v>
      </c>
      <c r="R34" s="1069">
        <v>0</v>
      </c>
      <c r="S34" s="1069">
        <v>0</v>
      </c>
      <c r="T34" s="1071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1067">
        <v>664201200</v>
      </c>
      <c r="D35" s="1068">
        <v>153438009</v>
      </c>
      <c r="E35" s="1068">
        <v>817639209</v>
      </c>
      <c r="F35" s="1068">
        <v>626010729</v>
      </c>
      <c r="G35" s="1068">
        <v>33041617</v>
      </c>
      <c r="H35" s="1068">
        <v>659052346</v>
      </c>
      <c r="I35" s="1069">
        <v>0</v>
      </c>
      <c r="J35" s="1069">
        <v>0</v>
      </c>
      <c r="K35" s="1068">
        <v>0</v>
      </c>
      <c r="L35" s="1068">
        <v>0</v>
      </c>
      <c r="M35" s="1068">
        <v>20080751</v>
      </c>
      <c r="N35" s="1070">
        <v>20080751</v>
      </c>
      <c r="O35" s="1070">
        <v>38190471</v>
      </c>
      <c r="P35" s="1070">
        <v>100315641</v>
      </c>
      <c r="Q35" s="1069">
        <v>138506112</v>
      </c>
      <c r="R35" s="1069">
        <v>0</v>
      </c>
      <c r="S35" s="1069">
        <v>0</v>
      </c>
      <c r="T35" s="1071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1067">
        <v>1972512300</v>
      </c>
      <c r="D36" s="1068">
        <v>275328969</v>
      </c>
      <c r="E36" s="1068">
        <v>2247841269</v>
      </c>
      <c r="F36" s="1068">
        <v>1857812601</v>
      </c>
      <c r="G36" s="1068">
        <v>108310900</v>
      </c>
      <c r="H36" s="1068">
        <v>1966123501</v>
      </c>
      <c r="I36" s="1069">
        <v>3910910</v>
      </c>
      <c r="J36" s="1069">
        <v>41100</v>
      </c>
      <c r="K36" s="1068">
        <v>3952010</v>
      </c>
      <c r="L36" s="1068">
        <v>408300</v>
      </c>
      <c r="M36" s="1068">
        <v>22943402</v>
      </c>
      <c r="N36" s="1070">
        <v>23351702</v>
      </c>
      <c r="O36" s="1070">
        <v>114291399</v>
      </c>
      <c r="P36" s="1070">
        <v>144074667</v>
      </c>
      <c r="Q36" s="1069">
        <v>258366066</v>
      </c>
      <c r="R36" s="1069">
        <v>0</v>
      </c>
      <c r="S36" s="1069">
        <v>0</v>
      </c>
      <c r="T36" s="1071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842</v>
      </c>
      <c r="C37" s="1072">
        <v>1575294700</v>
      </c>
      <c r="D37" s="1073">
        <v>445349357</v>
      </c>
      <c r="E37" s="1073">
        <v>2020644057</v>
      </c>
      <c r="F37" s="1073">
        <v>1496678349</v>
      </c>
      <c r="G37" s="1073">
        <v>115255170</v>
      </c>
      <c r="H37" s="1073">
        <v>1611933519</v>
      </c>
      <c r="I37" s="1074">
        <v>2230095</v>
      </c>
      <c r="J37" s="1074">
        <v>95900</v>
      </c>
      <c r="K37" s="1073">
        <v>2325995</v>
      </c>
      <c r="L37" s="1073">
        <v>111800</v>
      </c>
      <c r="M37" s="1073">
        <v>33131687</v>
      </c>
      <c r="N37" s="1075">
        <v>33243487</v>
      </c>
      <c r="O37" s="1075">
        <v>78504551</v>
      </c>
      <c r="P37" s="1075">
        <v>296962500</v>
      </c>
      <c r="Q37" s="1074">
        <v>375467051</v>
      </c>
      <c r="R37" s="1074">
        <v>0</v>
      </c>
      <c r="S37" s="1074">
        <v>0</v>
      </c>
      <c r="T37" s="1076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844</v>
      </c>
      <c r="C38" s="1077">
        <v>931359900</v>
      </c>
      <c r="D38" s="1078">
        <v>258946383</v>
      </c>
      <c r="E38" s="1078">
        <v>1190306283</v>
      </c>
      <c r="F38" s="1078">
        <v>874289096</v>
      </c>
      <c r="G38" s="1078">
        <v>77009484</v>
      </c>
      <c r="H38" s="1078">
        <v>951298580</v>
      </c>
      <c r="I38" s="1079">
        <v>1119164</v>
      </c>
      <c r="J38" s="1079">
        <v>11100</v>
      </c>
      <c r="K38" s="1078">
        <v>1130264</v>
      </c>
      <c r="L38" s="1078">
        <v>0</v>
      </c>
      <c r="M38" s="1078">
        <v>23256822</v>
      </c>
      <c r="N38" s="1080">
        <v>23256822</v>
      </c>
      <c r="O38" s="1080">
        <v>57070804</v>
      </c>
      <c r="P38" s="1080">
        <v>158680077</v>
      </c>
      <c r="Q38" s="1079">
        <v>215750881</v>
      </c>
      <c r="R38" s="1079">
        <v>0</v>
      </c>
      <c r="S38" s="1079">
        <v>0</v>
      </c>
      <c r="T38" s="1081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1067">
        <v>2936861600</v>
      </c>
      <c r="D39" s="1068">
        <v>772266243</v>
      </c>
      <c r="E39" s="1068">
        <v>3709127843</v>
      </c>
      <c r="F39" s="1068">
        <v>2720017549</v>
      </c>
      <c r="G39" s="1068">
        <v>175659973</v>
      </c>
      <c r="H39" s="1068">
        <v>2895677522</v>
      </c>
      <c r="I39" s="1069">
        <v>4818226</v>
      </c>
      <c r="J39" s="1069">
        <v>208900</v>
      </c>
      <c r="K39" s="1068">
        <v>5027126</v>
      </c>
      <c r="L39" s="1068">
        <v>4400</v>
      </c>
      <c r="M39" s="1068">
        <v>41501722</v>
      </c>
      <c r="N39" s="1070">
        <v>41506122</v>
      </c>
      <c r="O39" s="1070">
        <v>216839651</v>
      </c>
      <c r="P39" s="1070">
        <v>555104548</v>
      </c>
      <c r="Q39" s="1069">
        <v>771944199</v>
      </c>
      <c r="R39" s="1069">
        <v>0</v>
      </c>
      <c r="S39" s="1069">
        <v>0</v>
      </c>
      <c r="T39" s="1071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1067">
        <v>1777473300</v>
      </c>
      <c r="D40" s="1068">
        <v>718215243</v>
      </c>
      <c r="E40" s="1068">
        <v>2495688543</v>
      </c>
      <c r="F40" s="1068">
        <v>1625401404</v>
      </c>
      <c r="G40" s="1068">
        <v>152787452</v>
      </c>
      <c r="H40" s="1068">
        <v>1778188856</v>
      </c>
      <c r="I40" s="1069">
        <v>2304000</v>
      </c>
      <c r="J40" s="1069">
        <v>473501</v>
      </c>
      <c r="K40" s="1068">
        <v>2777501</v>
      </c>
      <c r="L40" s="1068">
        <v>0</v>
      </c>
      <c r="M40" s="1068">
        <v>50397337</v>
      </c>
      <c r="N40" s="1070">
        <v>50397337</v>
      </c>
      <c r="O40" s="1070">
        <v>152071896</v>
      </c>
      <c r="P40" s="1070">
        <v>515030454</v>
      </c>
      <c r="Q40" s="1069">
        <v>667102350</v>
      </c>
      <c r="R40" s="1069">
        <v>0</v>
      </c>
      <c r="S40" s="1069">
        <v>0</v>
      </c>
      <c r="T40" s="1071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1067">
        <v>365587500</v>
      </c>
      <c r="D41" s="1068">
        <v>125722517</v>
      </c>
      <c r="E41" s="1068">
        <v>491310017</v>
      </c>
      <c r="F41" s="1068">
        <v>343164320</v>
      </c>
      <c r="G41" s="1068">
        <v>25507811</v>
      </c>
      <c r="H41" s="1068">
        <v>368672131</v>
      </c>
      <c r="I41" s="1069">
        <v>0</v>
      </c>
      <c r="J41" s="1069">
        <v>0</v>
      </c>
      <c r="K41" s="1068">
        <v>0</v>
      </c>
      <c r="L41" s="1068">
        <v>0</v>
      </c>
      <c r="M41" s="1068">
        <v>17139208</v>
      </c>
      <c r="N41" s="1070">
        <v>17139208</v>
      </c>
      <c r="O41" s="1070">
        <v>22423180</v>
      </c>
      <c r="P41" s="1070">
        <v>83075498</v>
      </c>
      <c r="Q41" s="1069">
        <v>105498678</v>
      </c>
      <c r="R41" s="1069">
        <v>0</v>
      </c>
      <c r="S41" s="1069">
        <v>0</v>
      </c>
      <c r="T41" s="1071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852</v>
      </c>
      <c r="C42" s="1072">
        <v>1694686500</v>
      </c>
      <c r="D42" s="1073">
        <v>872706943</v>
      </c>
      <c r="E42" s="1073">
        <v>2567393443</v>
      </c>
      <c r="F42" s="1073">
        <v>1527700916</v>
      </c>
      <c r="G42" s="1073">
        <v>157542315</v>
      </c>
      <c r="H42" s="1073">
        <v>1685243231</v>
      </c>
      <c r="I42" s="1074">
        <v>0</v>
      </c>
      <c r="J42" s="1074">
        <v>0</v>
      </c>
      <c r="K42" s="1073">
        <v>0</v>
      </c>
      <c r="L42" s="1073">
        <v>208400</v>
      </c>
      <c r="M42" s="1073">
        <v>112928513</v>
      </c>
      <c r="N42" s="1075">
        <v>113136913</v>
      </c>
      <c r="O42" s="1075">
        <v>166777184</v>
      </c>
      <c r="P42" s="1075">
        <v>602236115</v>
      </c>
      <c r="Q42" s="1074">
        <v>769013299</v>
      </c>
      <c r="R42" s="1074">
        <v>0</v>
      </c>
      <c r="S42" s="1074">
        <v>0</v>
      </c>
      <c r="T42" s="1076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854</v>
      </c>
      <c r="C43" s="1077">
        <v>1088324500</v>
      </c>
      <c r="D43" s="1078">
        <v>569498809</v>
      </c>
      <c r="E43" s="1078">
        <v>1657823309</v>
      </c>
      <c r="F43" s="1078">
        <v>983002493</v>
      </c>
      <c r="G43" s="1078">
        <v>90133261</v>
      </c>
      <c r="H43" s="1078">
        <v>1073135754</v>
      </c>
      <c r="I43" s="1079">
        <v>2533278</v>
      </c>
      <c r="J43" s="1079">
        <v>99600</v>
      </c>
      <c r="K43" s="1078">
        <v>2632878</v>
      </c>
      <c r="L43" s="1078">
        <v>197000</v>
      </c>
      <c r="M43" s="1078">
        <v>39761525</v>
      </c>
      <c r="N43" s="1080">
        <v>39958525</v>
      </c>
      <c r="O43" s="1080">
        <v>105125007</v>
      </c>
      <c r="P43" s="1080">
        <v>439604023</v>
      </c>
      <c r="Q43" s="1079">
        <v>544729030</v>
      </c>
      <c r="R43" s="1079">
        <v>0</v>
      </c>
      <c r="S43" s="1079">
        <v>0</v>
      </c>
      <c r="T43" s="1081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1067">
        <v>1265345700</v>
      </c>
      <c r="D44" s="1068">
        <v>556544731</v>
      </c>
      <c r="E44" s="1068">
        <v>1821890431</v>
      </c>
      <c r="F44" s="1068">
        <v>1184075770</v>
      </c>
      <c r="G44" s="1068">
        <v>133975423</v>
      </c>
      <c r="H44" s="1068">
        <v>1318051193</v>
      </c>
      <c r="I44" s="1069">
        <v>1289500</v>
      </c>
      <c r="J44" s="1069">
        <v>1065809</v>
      </c>
      <c r="K44" s="1068">
        <v>2355309</v>
      </c>
      <c r="L44" s="1068">
        <v>111700</v>
      </c>
      <c r="M44" s="1068">
        <v>41028000</v>
      </c>
      <c r="N44" s="1070">
        <v>41139700</v>
      </c>
      <c r="O44" s="1070">
        <v>81158230</v>
      </c>
      <c r="P44" s="1070">
        <v>381541308</v>
      </c>
      <c r="Q44" s="1069">
        <v>462699538</v>
      </c>
      <c r="R44" s="1069">
        <v>0</v>
      </c>
      <c r="S44" s="1069">
        <v>0</v>
      </c>
      <c r="T44" s="1071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1067">
        <v>2008164700</v>
      </c>
      <c r="D45" s="1068">
        <v>559037271</v>
      </c>
      <c r="E45" s="1068">
        <v>2567201971</v>
      </c>
      <c r="F45" s="1068">
        <v>1882344811</v>
      </c>
      <c r="G45" s="1068">
        <v>125291172</v>
      </c>
      <c r="H45" s="1068">
        <v>2007635983</v>
      </c>
      <c r="I45" s="1069">
        <v>3211800</v>
      </c>
      <c r="J45" s="1069">
        <v>205401</v>
      </c>
      <c r="K45" s="1068">
        <v>3417201</v>
      </c>
      <c r="L45" s="1068">
        <v>6700</v>
      </c>
      <c r="M45" s="1068">
        <v>35170199</v>
      </c>
      <c r="N45" s="1070">
        <v>35176899</v>
      </c>
      <c r="O45" s="1070">
        <v>125813189</v>
      </c>
      <c r="P45" s="1070">
        <v>398575900</v>
      </c>
      <c r="Q45" s="1069">
        <v>524389089</v>
      </c>
      <c r="R45" s="1069">
        <v>0</v>
      </c>
      <c r="S45" s="1069">
        <v>0</v>
      </c>
      <c r="T45" s="1071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1067">
        <v>464608800</v>
      </c>
      <c r="D46" s="1068">
        <v>180126650</v>
      </c>
      <c r="E46" s="1068">
        <v>644735450</v>
      </c>
      <c r="F46" s="1068">
        <v>440386000</v>
      </c>
      <c r="G46" s="1068">
        <v>18401148</v>
      </c>
      <c r="H46" s="1068">
        <v>458787148</v>
      </c>
      <c r="I46" s="1069">
        <v>0</v>
      </c>
      <c r="J46" s="1069">
        <v>0</v>
      </c>
      <c r="K46" s="1068">
        <v>0</v>
      </c>
      <c r="L46" s="1068">
        <v>78600</v>
      </c>
      <c r="M46" s="1068">
        <v>21475447</v>
      </c>
      <c r="N46" s="1070">
        <v>21554047</v>
      </c>
      <c r="O46" s="1070">
        <v>24144200</v>
      </c>
      <c r="P46" s="1070">
        <v>140250055</v>
      </c>
      <c r="Q46" s="1069">
        <v>164394255</v>
      </c>
      <c r="R46" s="1069">
        <v>0</v>
      </c>
      <c r="S46" s="1069">
        <v>0</v>
      </c>
      <c r="T46" s="1071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862</v>
      </c>
      <c r="C47" s="1072">
        <v>306449000</v>
      </c>
      <c r="D47" s="1073">
        <v>93918871</v>
      </c>
      <c r="E47" s="1073">
        <v>400367871</v>
      </c>
      <c r="F47" s="1073">
        <v>288416794</v>
      </c>
      <c r="G47" s="1073">
        <v>20671037</v>
      </c>
      <c r="H47" s="1073">
        <v>309087831</v>
      </c>
      <c r="I47" s="1074">
        <v>70200</v>
      </c>
      <c r="J47" s="1074">
        <v>82045</v>
      </c>
      <c r="K47" s="1073">
        <v>152245</v>
      </c>
      <c r="L47" s="1073">
        <v>4700</v>
      </c>
      <c r="M47" s="1073">
        <v>7679513</v>
      </c>
      <c r="N47" s="1075">
        <v>7684213</v>
      </c>
      <c r="O47" s="1075">
        <v>18027506</v>
      </c>
      <c r="P47" s="1075">
        <v>65568321</v>
      </c>
      <c r="Q47" s="1074">
        <v>83595827</v>
      </c>
      <c r="R47" s="1074">
        <v>0</v>
      </c>
      <c r="S47" s="1074">
        <v>0</v>
      </c>
      <c r="T47" s="1076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863</v>
      </c>
      <c r="C48" s="1077">
        <v>170610200</v>
      </c>
      <c r="D48" s="1078">
        <v>44964614</v>
      </c>
      <c r="E48" s="1078">
        <v>215574814</v>
      </c>
      <c r="F48" s="1078">
        <v>163057500</v>
      </c>
      <c r="G48" s="1078">
        <v>4628396</v>
      </c>
      <c r="H48" s="1078">
        <v>167685896</v>
      </c>
      <c r="I48" s="1079">
        <v>0</v>
      </c>
      <c r="J48" s="1079">
        <v>0</v>
      </c>
      <c r="K48" s="1078">
        <v>0</v>
      </c>
      <c r="L48" s="1078">
        <v>0</v>
      </c>
      <c r="M48" s="1078">
        <v>2961579</v>
      </c>
      <c r="N48" s="1080">
        <v>2961579</v>
      </c>
      <c r="O48" s="1080">
        <v>7552700</v>
      </c>
      <c r="P48" s="1080">
        <v>37374639</v>
      </c>
      <c r="Q48" s="1079">
        <v>44927339</v>
      </c>
      <c r="R48" s="1079">
        <v>0</v>
      </c>
      <c r="S48" s="1079">
        <v>0</v>
      </c>
      <c r="T48" s="1081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1067">
        <v>295746300</v>
      </c>
      <c r="D49" s="1068">
        <v>107741135</v>
      </c>
      <c r="E49" s="1068">
        <v>403487435</v>
      </c>
      <c r="F49" s="1068">
        <v>280773802</v>
      </c>
      <c r="G49" s="1068">
        <v>13595374</v>
      </c>
      <c r="H49" s="1068">
        <v>294369176</v>
      </c>
      <c r="I49" s="1069">
        <v>0</v>
      </c>
      <c r="J49" s="1069">
        <v>0</v>
      </c>
      <c r="K49" s="1068">
        <v>0</v>
      </c>
      <c r="L49" s="1068">
        <v>0</v>
      </c>
      <c r="M49" s="1068">
        <v>0</v>
      </c>
      <c r="N49" s="1070">
        <v>0</v>
      </c>
      <c r="O49" s="1070">
        <v>14972498</v>
      </c>
      <c r="P49" s="1070">
        <v>94145761</v>
      </c>
      <c r="Q49" s="1069">
        <v>109118259</v>
      </c>
      <c r="R49" s="1069">
        <v>0</v>
      </c>
      <c r="S49" s="1069">
        <v>0</v>
      </c>
      <c r="T49" s="1071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1067">
        <v>259430000</v>
      </c>
      <c r="D50" s="1068">
        <v>66544382</v>
      </c>
      <c r="E50" s="1068">
        <v>325974382</v>
      </c>
      <c r="F50" s="1068">
        <v>243149080</v>
      </c>
      <c r="G50" s="1068">
        <v>13895796</v>
      </c>
      <c r="H50" s="1068">
        <v>257044876</v>
      </c>
      <c r="I50" s="1069">
        <v>440000</v>
      </c>
      <c r="J50" s="1069">
        <v>0</v>
      </c>
      <c r="K50" s="1068">
        <v>440000</v>
      </c>
      <c r="L50" s="1068">
        <v>0</v>
      </c>
      <c r="M50" s="1068">
        <v>4707850</v>
      </c>
      <c r="N50" s="1070">
        <v>4707850</v>
      </c>
      <c r="O50" s="1070">
        <v>16280920</v>
      </c>
      <c r="P50" s="1070">
        <v>47940736</v>
      </c>
      <c r="Q50" s="1069">
        <v>64221656</v>
      </c>
      <c r="R50" s="1069">
        <v>0</v>
      </c>
      <c r="S50" s="1069">
        <v>0</v>
      </c>
      <c r="T50" s="1071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869</v>
      </c>
      <c r="C51" s="1067">
        <v>173832500</v>
      </c>
      <c r="D51" s="1068">
        <v>16573535</v>
      </c>
      <c r="E51" s="1068">
        <v>190406035</v>
      </c>
      <c r="F51" s="1068">
        <v>167709950</v>
      </c>
      <c r="G51" s="1068">
        <v>5996593</v>
      </c>
      <c r="H51" s="1068">
        <v>173706543</v>
      </c>
      <c r="I51" s="1069">
        <v>0</v>
      </c>
      <c r="J51" s="1069">
        <v>0</v>
      </c>
      <c r="K51" s="1068">
        <v>0</v>
      </c>
      <c r="L51" s="1068">
        <v>0</v>
      </c>
      <c r="M51" s="1068">
        <v>927100</v>
      </c>
      <c r="N51" s="1070">
        <v>927100</v>
      </c>
      <c r="O51" s="1070">
        <v>6122550</v>
      </c>
      <c r="P51" s="1070">
        <v>9649842</v>
      </c>
      <c r="Q51" s="1069">
        <v>15772392</v>
      </c>
      <c r="R51" s="1069">
        <v>0</v>
      </c>
      <c r="S51" s="1069">
        <v>0</v>
      </c>
      <c r="T51" s="1071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871</v>
      </c>
      <c r="C52" s="1072">
        <v>205571200</v>
      </c>
      <c r="D52" s="1073">
        <v>30235471</v>
      </c>
      <c r="E52" s="1073">
        <v>235806671</v>
      </c>
      <c r="F52" s="1073">
        <v>197632970</v>
      </c>
      <c r="G52" s="1073">
        <v>4239407</v>
      </c>
      <c r="H52" s="1073">
        <v>201872377</v>
      </c>
      <c r="I52" s="1074">
        <v>0</v>
      </c>
      <c r="J52" s="1074">
        <v>0</v>
      </c>
      <c r="K52" s="1073">
        <v>0</v>
      </c>
      <c r="L52" s="1073">
        <v>0</v>
      </c>
      <c r="M52" s="1073">
        <v>0</v>
      </c>
      <c r="N52" s="1075">
        <v>0</v>
      </c>
      <c r="O52" s="1075">
        <v>7938230</v>
      </c>
      <c r="P52" s="1075">
        <v>25996064</v>
      </c>
      <c r="Q52" s="1074">
        <v>33934294</v>
      </c>
      <c r="R52" s="1074">
        <v>0</v>
      </c>
      <c r="S52" s="1074">
        <v>0</v>
      </c>
      <c r="T52" s="1076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872</v>
      </c>
      <c r="C53" s="1077">
        <v>1142428700</v>
      </c>
      <c r="D53" s="1078">
        <v>565158834</v>
      </c>
      <c r="E53" s="1078">
        <v>1707587534</v>
      </c>
      <c r="F53" s="1078">
        <v>1040540407</v>
      </c>
      <c r="G53" s="1078">
        <v>105731589</v>
      </c>
      <c r="H53" s="1078">
        <v>1146271996</v>
      </c>
      <c r="I53" s="1079">
        <v>1859300</v>
      </c>
      <c r="J53" s="1079">
        <v>449400</v>
      </c>
      <c r="K53" s="1078">
        <v>2308700</v>
      </c>
      <c r="L53" s="1078">
        <v>0</v>
      </c>
      <c r="M53" s="1078">
        <v>49598670</v>
      </c>
      <c r="N53" s="1080">
        <v>49598670</v>
      </c>
      <c r="O53" s="1080">
        <v>101888293</v>
      </c>
      <c r="P53" s="1080">
        <v>409828575</v>
      </c>
      <c r="Q53" s="1079">
        <v>511716868</v>
      </c>
      <c r="R53" s="1079">
        <v>0</v>
      </c>
      <c r="S53" s="1079">
        <v>0</v>
      </c>
      <c r="T53" s="1081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873</v>
      </c>
      <c r="C54" s="1067">
        <v>319133700</v>
      </c>
      <c r="D54" s="1068">
        <v>119326360</v>
      </c>
      <c r="E54" s="1068">
        <v>438460060</v>
      </c>
      <c r="F54" s="1068">
        <v>288408700</v>
      </c>
      <c r="G54" s="1068">
        <v>26926805</v>
      </c>
      <c r="H54" s="1068">
        <v>315335505</v>
      </c>
      <c r="I54" s="1069">
        <v>0</v>
      </c>
      <c r="J54" s="1069">
        <v>0</v>
      </c>
      <c r="K54" s="1068">
        <v>0</v>
      </c>
      <c r="L54" s="1068">
        <v>0</v>
      </c>
      <c r="M54" s="1068">
        <v>9933300</v>
      </c>
      <c r="N54" s="1070">
        <v>9933300</v>
      </c>
      <c r="O54" s="1070">
        <v>30725000</v>
      </c>
      <c r="P54" s="1070">
        <v>82466255</v>
      </c>
      <c r="Q54" s="1069">
        <v>113191255</v>
      </c>
      <c r="R54" s="1069">
        <v>0</v>
      </c>
      <c r="S54" s="1069">
        <v>0</v>
      </c>
      <c r="T54" s="1071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874</v>
      </c>
      <c r="C55" s="1067">
        <v>207892900</v>
      </c>
      <c r="D55" s="1068">
        <v>38490038</v>
      </c>
      <c r="E55" s="1068">
        <v>246382938</v>
      </c>
      <c r="F55" s="1068">
        <v>196536450</v>
      </c>
      <c r="G55" s="1068">
        <v>5692041</v>
      </c>
      <c r="H55" s="1068">
        <v>202228491</v>
      </c>
      <c r="I55" s="1069">
        <v>0</v>
      </c>
      <c r="J55" s="1069">
        <v>0</v>
      </c>
      <c r="K55" s="1068">
        <v>0</v>
      </c>
      <c r="L55" s="1068">
        <v>0</v>
      </c>
      <c r="M55" s="1068">
        <v>6567100</v>
      </c>
      <c r="N55" s="1070">
        <v>6567100</v>
      </c>
      <c r="O55" s="1070">
        <v>11356450</v>
      </c>
      <c r="P55" s="1070">
        <v>26230897</v>
      </c>
      <c r="Q55" s="1069">
        <v>37587347</v>
      </c>
      <c r="R55" s="1069">
        <v>0</v>
      </c>
      <c r="S55" s="1069">
        <v>0</v>
      </c>
      <c r="T55" s="1071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875</v>
      </c>
      <c r="C56" s="1067">
        <v>130336900</v>
      </c>
      <c r="D56" s="1068">
        <v>13717196</v>
      </c>
      <c r="E56" s="1068">
        <v>144054096</v>
      </c>
      <c r="F56" s="1068">
        <v>124666700</v>
      </c>
      <c r="G56" s="1068">
        <v>4220788</v>
      </c>
      <c r="H56" s="1068">
        <v>128887488</v>
      </c>
      <c r="I56" s="1069">
        <v>0</v>
      </c>
      <c r="J56" s="1069">
        <v>0</v>
      </c>
      <c r="K56" s="1068">
        <v>0</v>
      </c>
      <c r="L56" s="1068">
        <v>0</v>
      </c>
      <c r="M56" s="1068">
        <v>1349664</v>
      </c>
      <c r="N56" s="1070">
        <v>1349664</v>
      </c>
      <c r="O56" s="1070">
        <v>5670200</v>
      </c>
      <c r="P56" s="1070">
        <v>8146744</v>
      </c>
      <c r="Q56" s="1069">
        <v>13816944</v>
      </c>
      <c r="R56" s="1069">
        <v>0</v>
      </c>
      <c r="S56" s="1069">
        <v>0</v>
      </c>
      <c r="T56" s="1071">
        <v>0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877</v>
      </c>
      <c r="C57" s="1082">
        <v>365966500</v>
      </c>
      <c r="D57" s="1083">
        <v>115796164</v>
      </c>
      <c r="E57" s="1083">
        <v>481762664</v>
      </c>
      <c r="F57" s="1083">
        <v>354618604</v>
      </c>
      <c r="G57" s="1083">
        <v>16159049</v>
      </c>
      <c r="H57" s="1083">
        <v>370777653</v>
      </c>
      <c r="I57" s="1084">
        <v>127700</v>
      </c>
      <c r="J57" s="1084">
        <v>0</v>
      </c>
      <c r="K57" s="1083">
        <v>127700</v>
      </c>
      <c r="L57" s="1083">
        <v>0</v>
      </c>
      <c r="M57" s="1083">
        <v>14595462</v>
      </c>
      <c r="N57" s="1085">
        <v>14595462</v>
      </c>
      <c r="O57" s="1085">
        <v>11347896</v>
      </c>
      <c r="P57" s="1085">
        <v>85041653</v>
      </c>
      <c r="Q57" s="1084">
        <v>96389549</v>
      </c>
      <c r="R57" s="1084">
        <v>0</v>
      </c>
      <c r="S57" s="1084">
        <v>0</v>
      </c>
      <c r="T57" s="1086">
        <v>0</v>
      </c>
      <c r="U57" s="79">
        <v>59</v>
      </c>
    </row>
    <row r="58" spans="1:21" s="96" customFormat="1" ht="23.1" customHeight="1" x14ac:dyDescent="0.2">
      <c r="A58" s="62">
        <v>61</v>
      </c>
      <c r="B58" s="61" t="s">
        <v>879</v>
      </c>
      <c r="C58" s="1067">
        <v>315024100</v>
      </c>
      <c r="D58" s="1068">
        <v>76563240</v>
      </c>
      <c r="E58" s="1068">
        <v>391587340</v>
      </c>
      <c r="F58" s="1068">
        <v>303181060</v>
      </c>
      <c r="G58" s="1068">
        <v>19644943</v>
      </c>
      <c r="H58" s="1068">
        <v>322826003</v>
      </c>
      <c r="I58" s="1069">
        <v>152800</v>
      </c>
      <c r="J58" s="1069">
        <v>0</v>
      </c>
      <c r="K58" s="1068">
        <v>152800</v>
      </c>
      <c r="L58" s="1068">
        <v>0</v>
      </c>
      <c r="M58" s="1068">
        <v>5761674</v>
      </c>
      <c r="N58" s="1070">
        <v>5761674</v>
      </c>
      <c r="O58" s="1070">
        <v>11843040</v>
      </c>
      <c r="P58" s="1070">
        <v>51156623</v>
      </c>
      <c r="Q58" s="1069">
        <v>62999663</v>
      </c>
      <c r="R58" s="1069">
        <v>0</v>
      </c>
      <c r="S58" s="1069">
        <v>1003650</v>
      </c>
      <c r="T58" s="1071">
        <v>1003650</v>
      </c>
      <c r="U58" s="63">
        <v>61</v>
      </c>
    </row>
    <row r="59" spans="1:21" s="96" customFormat="1" ht="23.1" customHeight="1" x14ac:dyDescent="0.2">
      <c r="A59" s="62">
        <v>66</v>
      </c>
      <c r="B59" s="61" t="s">
        <v>881</v>
      </c>
      <c r="C59" s="1067">
        <v>1132190500</v>
      </c>
      <c r="D59" s="1068">
        <v>131688300</v>
      </c>
      <c r="E59" s="1068">
        <v>1263878800</v>
      </c>
      <c r="F59" s="1068">
        <v>1070165994</v>
      </c>
      <c r="G59" s="1068">
        <v>42479163</v>
      </c>
      <c r="H59" s="1068">
        <v>1112645157</v>
      </c>
      <c r="I59" s="1069">
        <v>1177876</v>
      </c>
      <c r="J59" s="1069">
        <v>69700</v>
      </c>
      <c r="K59" s="1068">
        <v>1247576</v>
      </c>
      <c r="L59" s="1068">
        <v>89000</v>
      </c>
      <c r="M59" s="1068">
        <v>17000025</v>
      </c>
      <c r="N59" s="1070">
        <v>17089025</v>
      </c>
      <c r="O59" s="1070">
        <v>61935506</v>
      </c>
      <c r="P59" s="1070">
        <v>72209112</v>
      </c>
      <c r="Q59" s="1069">
        <v>134144618</v>
      </c>
      <c r="R59" s="1069">
        <v>0</v>
      </c>
      <c r="S59" s="1069">
        <v>0</v>
      </c>
      <c r="T59" s="1071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883</v>
      </c>
      <c r="C60" s="1067">
        <v>199145400</v>
      </c>
      <c r="D60" s="1068">
        <v>28675707</v>
      </c>
      <c r="E60" s="1068">
        <v>227821107</v>
      </c>
      <c r="F60" s="1068">
        <v>196478400</v>
      </c>
      <c r="G60" s="1068">
        <v>9289500</v>
      </c>
      <c r="H60" s="1068">
        <v>205767900</v>
      </c>
      <c r="I60" s="1069">
        <v>0</v>
      </c>
      <c r="J60" s="1069">
        <v>0</v>
      </c>
      <c r="K60" s="1068">
        <v>0</v>
      </c>
      <c r="L60" s="1068">
        <v>0</v>
      </c>
      <c r="M60" s="1068">
        <v>2398608</v>
      </c>
      <c r="N60" s="1070">
        <v>2398608</v>
      </c>
      <c r="O60" s="1070">
        <v>2667000</v>
      </c>
      <c r="P60" s="1070">
        <v>16987599</v>
      </c>
      <c r="Q60" s="1069">
        <v>19654599</v>
      </c>
      <c r="R60" s="1069">
        <v>0</v>
      </c>
      <c r="S60" s="1069">
        <v>0</v>
      </c>
      <c r="T60" s="1071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885</v>
      </c>
      <c r="C61" s="1067">
        <v>175117800</v>
      </c>
      <c r="D61" s="1068">
        <v>65152046</v>
      </c>
      <c r="E61" s="1068">
        <v>240269846</v>
      </c>
      <c r="F61" s="1068">
        <v>168714900</v>
      </c>
      <c r="G61" s="1068">
        <v>11709980</v>
      </c>
      <c r="H61" s="1068">
        <v>180424880</v>
      </c>
      <c r="I61" s="1069">
        <v>0</v>
      </c>
      <c r="J61" s="1069">
        <v>0</v>
      </c>
      <c r="K61" s="1068">
        <v>0</v>
      </c>
      <c r="L61" s="1068">
        <v>0</v>
      </c>
      <c r="M61" s="1068">
        <v>14854093</v>
      </c>
      <c r="N61" s="1070">
        <v>14854093</v>
      </c>
      <c r="O61" s="1070">
        <v>6402900</v>
      </c>
      <c r="P61" s="1070">
        <v>38587973</v>
      </c>
      <c r="Q61" s="1069">
        <v>44990873</v>
      </c>
      <c r="R61" s="1069">
        <v>0</v>
      </c>
      <c r="S61" s="1069">
        <v>0</v>
      </c>
      <c r="T61" s="1071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887</v>
      </c>
      <c r="C62" s="1072">
        <v>838938600</v>
      </c>
      <c r="D62" s="1073">
        <v>141315809</v>
      </c>
      <c r="E62" s="1073">
        <v>980254409</v>
      </c>
      <c r="F62" s="1073">
        <v>808578129</v>
      </c>
      <c r="G62" s="1073">
        <v>23971598</v>
      </c>
      <c r="H62" s="1073">
        <v>832549727</v>
      </c>
      <c r="I62" s="1074">
        <v>593400</v>
      </c>
      <c r="J62" s="1074">
        <v>95600</v>
      </c>
      <c r="K62" s="1073">
        <v>689000</v>
      </c>
      <c r="L62" s="1073">
        <v>0</v>
      </c>
      <c r="M62" s="1073">
        <v>17246579</v>
      </c>
      <c r="N62" s="1075">
        <v>17246579</v>
      </c>
      <c r="O62" s="1075">
        <v>30360471</v>
      </c>
      <c r="P62" s="1075">
        <v>100097632</v>
      </c>
      <c r="Q62" s="1074">
        <v>130458103</v>
      </c>
      <c r="R62" s="1074">
        <v>0</v>
      </c>
      <c r="S62" s="1074">
        <v>0</v>
      </c>
      <c r="T62" s="1076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889</v>
      </c>
      <c r="C63" s="1077">
        <v>164059400</v>
      </c>
      <c r="D63" s="1078">
        <v>13148420</v>
      </c>
      <c r="E63" s="1078">
        <v>177207820</v>
      </c>
      <c r="F63" s="1078">
        <v>160635056</v>
      </c>
      <c r="G63" s="1078">
        <v>3720587</v>
      </c>
      <c r="H63" s="1078">
        <v>164355643</v>
      </c>
      <c r="I63" s="1079">
        <v>81900</v>
      </c>
      <c r="J63" s="1079">
        <v>1300</v>
      </c>
      <c r="K63" s="1078">
        <v>83200</v>
      </c>
      <c r="L63" s="1078">
        <v>0</v>
      </c>
      <c r="M63" s="1078">
        <v>4545800</v>
      </c>
      <c r="N63" s="1080">
        <v>4545800</v>
      </c>
      <c r="O63" s="1080">
        <v>3424344</v>
      </c>
      <c r="P63" s="1080">
        <v>4882033</v>
      </c>
      <c r="Q63" s="1079">
        <v>8306377</v>
      </c>
      <c r="R63" s="1079">
        <v>0</v>
      </c>
      <c r="S63" s="1079">
        <v>0</v>
      </c>
      <c r="T63" s="1081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891</v>
      </c>
      <c r="C64" s="1067">
        <v>866814400</v>
      </c>
      <c r="D64" s="1068">
        <v>187722750</v>
      </c>
      <c r="E64" s="1068">
        <v>1054537150</v>
      </c>
      <c r="F64" s="1068">
        <v>829079502</v>
      </c>
      <c r="G64" s="1068">
        <v>59097189</v>
      </c>
      <c r="H64" s="1068">
        <v>888176691</v>
      </c>
      <c r="I64" s="1069">
        <v>829000</v>
      </c>
      <c r="J64" s="1069">
        <v>13200</v>
      </c>
      <c r="K64" s="1068">
        <v>842200</v>
      </c>
      <c r="L64" s="1068">
        <v>0</v>
      </c>
      <c r="M64" s="1068">
        <v>23724936</v>
      </c>
      <c r="N64" s="1070">
        <v>23724936</v>
      </c>
      <c r="O64" s="1070">
        <v>37734898</v>
      </c>
      <c r="P64" s="1070">
        <v>104900625</v>
      </c>
      <c r="Q64" s="1069">
        <v>142635523</v>
      </c>
      <c r="R64" s="1069">
        <v>0</v>
      </c>
      <c r="S64" s="1069">
        <v>0</v>
      </c>
      <c r="T64" s="1071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1067">
        <v>1212539000</v>
      </c>
      <c r="D65" s="1068">
        <v>562727128</v>
      </c>
      <c r="E65" s="1068">
        <v>1775266128</v>
      </c>
      <c r="F65" s="1068">
        <v>1082697894</v>
      </c>
      <c r="G65" s="1068">
        <v>94417624</v>
      </c>
      <c r="H65" s="1068">
        <v>1177115518</v>
      </c>
      <c r="I65" s="1069">
        <v>2126180</v>
      </c>
      <c r="J65" s="1069">
        <v>103100</v>
      </c>
      <c r="K65" s="1068">
        <v>2229280</v>
      </c>
      <c r="L65" s="1068">
        <v>0</v>
      </c>
      <c r="M65" s="1068">
        <v>31986367</v>
      </c>
      <c r="N65" s="1070">
        <v>31986367</v>
      </c>
      <c r="O65" s="1070">
        <v>129841106</v>
      </c>
      <c r="P65" s="1070">
        <v>436323137</v>
      </c>
      <c r="Q65" s="1069">
        <v>566164243</v>
      </c>
      <c r="R65" s="1069">
        <v>0</v>
      </c>
      <c r="S65" s="1069">
        <v>0</v>
      </c>
      <c r="T65" s="1071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1067">
        <v>494040700</v>
      </c>
      <c r="D66" s="1068">
        <v>208817792</v>
      </c>
      <c r="E66" s="1068">
        <v>702858492</v>
      </c>
      <c r="F66" s="1068">
        <v>469901376</v>
      </c>
      <c r="G66" s="1068">
        <v>35364303</v>
      </c>
      <c r="H66" s="1068">
        <v>505265679</v>
      </c>
      <c r="I66" s="1069">
        <v>355400</v>
      </c>
      <c r="J66" s="1069">
        <v>0</v>
      </c>
      <c r="K66" s="1068">
        <v>355400</v>
      </c>
      <c r="L66" s="1068">
        <v>1400</v>
      </c>
      <c r="M66" s="1068">
        <v>20401833</v>
      </c>
      <c r="N66" s="1070">
        <v>20403233</v>
      </c>
      <c r="O66" s="1070">
        <v>24137924</v>
      </c>
      <c r="P66" s="1070">
        <v>153051656</v>
      </c>
      <c r="Q66" s="1069">
        <v>177189580</v>
      </c>
      <c r="R66" s="1069">
        <v>0</v>
      </c>
      <c r="S66" s="1069">
        <v>0</v>
      </c>
      <c r="T66" s="1071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072">
        <v>2574061100</v>
      </c>
      <c r="D67" s="1073">
        <v>0</v>
      </c>
      <c r="E67" s="1073">
        <v>2574061100</v>
      </c>
      <c r="F67" s="1073">
        <v>2574061100</v>
      </c>
      <c r="G67" s="1073">
        <v>0</v>
      </c>
      <c r="H67" s="1073">
        <v>2574061100</v>
      </c>
      <c r="I67" s="1074">
        <v>0</v>
      </c>
      <c r="J67" s="1074">
        <v>0</v>
      </c>
      <c r="K67" s="1073">
        <v>0</v>
      </c>
      <c r="L67" s="1073">
        <v>0</v>
      </c>
      <c r="M67" s="1073">
        <v>0</v>
      </c>
      <c r="N67" s="1075">
        <v>0</v>
      </c>
      <c r="O67" s="1075">
        <v>0</v>
      </c>
      <c r="P67" s="1075">
        <v>0</v>
      </c>
      <c r="Q67" s="1074">
        <v>0</v>
      </c>
      <c r="R67" s="1074">
        <v>0</v>
      </c>
      <c r="S67" s="1074">
        <v>0</v>
      </c>
      <c r="T67" s="1076">
        <v>0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897</v>
      </c>
      <c r="C68" s="1077">
        <v>2877370800</v>
      </c>
      <c r="D68" s="1078">
        <v>766200</v>
      </c>
      <c r="E68" s="1078">
        <v>2878137000</v>
      </c>
      <c r="F68" s="1078">
        <v>2875406000</v>
      </c>
      <c r="G68" s="1078">
        <v>766200</v>
      </c>
      <c r="H68" s="1078">
        <v>2876172200</v>
      </c>
      <c r="I68" s="1079">
        <v>0</v>
      </c>
      <c r="J68" s="1079">
        <v>0</v>
      </c>
      <c r="K68" s="1078">
        <v>0</v>
      </c>
      <c r="L68" s="1078">
        <v>0</v>
      </c>
      <c r="M68" s="1078">
        <v>0</v>
      </c>
      <c r="N68" s="1080">
        <v>0</v>
      </c>
      <c r="O68" s="1080">
        <v>1964800</v>
      </c>
      <c r="P68" s="1080">
        <v>0</v>
      </c>
      <c r="Q68" s="1079">
        <v>1964800</v>
      </c>
      <c r="R68" s="1079">
        <v>0</v>
      </c>
      <c r="S68" s="1079">
        <v>0</v>
      </c>
      <c r="T68" s="1081">
        <v>0</v>
      </c>
      <c r="U68" s="75">
        <v>302</v>
      </c>
    </row>
    <row r="69" spans="1:21" s="175" customFormat="1" ht="23.1" customHeight="1" x14ac:dyDescent="0.2">
      <c r="A69" s="62">
        <v>303</v>
      </c>
      <c r="B69" s="61" t="s">
        <v>899</v>
      </c>
      <c r="C69" s="1067">
        <v>244251100</v>
      </c>
      <c r="D69" s="1068">
        <v>0</v>
      </c>
      <c r="E69" s="1068">
        <v>244251100</v>
      </c>
      <c r="F69" s="1068">
        <v>244251100</v>
      </c>
      <c r="G69" s="1068">
        <v>0</v>
      </c>
      <c r="H69" s="1068">
        <v>244251100</v>
      </c>
      <c r="I69" s="1069">
        <v>0</v>
      </c>
      <c r="J69" s="1069">
        <v>0</v>
      </c>
      <c r="K69" s="1068">
        <v>0</v>
      </c>
      <c r="L69" s="1068">
        <v>0</v>
      </c>
      <c r="M69" s="1068">
        <v>0</v>
      </c>
      <c r="N69" s="1070">
        <v>0</v>
      </c>
      <c r="O69" s="1070">
        <v>0</v>
      </c>
      <c r="P69" s="1070">
        <v>0</v>
      </c>
      <c r="Q69" s="1069">
        <v>0</v>
      </c>
      <c r="R69" s="1069">
        <v>0</v>
      </c>
      <c r="S69" s="1069">
        <v>0</v>
      </c>
      <c r="T69" s="1071">
        <v>0</v>
      </c>
      <c r="U69" s="63">
        <v>303</v>
      </c>
    </row>
    <row r="70" spans="1:21" s="175" customFormat="1" ht="23.1" customHeight="1" x14ac:dyDescent="0.2">
      <c r="A70" s="62"/>
      <c r="B70" s="61"/>
      <c r="C70" s="1067"/>
      <c r="D70" s="1068"/>
      <c r="E70" s="1068"/>
      <c r="F70" s="1068"/>
      <c r="G70" s="1068"/>
      <c r="H70" s="1068"/>
      <c r="I70" s="1069"/>
      <c r="J70" s="1069"/>
      <c r="K70" s="1068"/>
      <c r="L70" s="1068"/>
      <c r="M70" s="1068"/>
      <c r="N70" s="1070"/>
      <c r="O70" s="1070"/>
      <c r="P70" s="1070"/>
      <c r="Q70" s="1069"/>
      <c r="R70" s="1069"/>
      <c r="S70" s="1069"/>
      <c r="T70" s="1071"/>
      <c r="U70" s="63"/>
    </row>
    <row r="71" spans="1:21" s="175" customFormat="1" ht="23.1" customHeight="1" x14ac:dyDescent="0.2">
      <c r="A71" s="62"/>
      <c r="B71" s="61"/>
      <c r="C71" s="1067"/>
      <c r="D71" s="1068"/>
      <c r="E71" s="1068"/>
      <c r="F71" s="1068"/>
      <c r="G71" s="1068"/>
      <c r="H71" s="1068"/>
      <c r="I71" s="1069"/>
      <c r="J71" s="1069"/>
      <c r="K71" s="1068"/>
      <c r="L71" s="1068"/>
      <c r="M71" s="1068"/>
      <c r="N71" s="1070"/>
      <c r="O71" s="1070"/>
      <c r="P71" s="1070"/>
      <c r="Q71" s="1069"/>
      <c r="R71" s="1069"/>
      <c r="S71" s="1069"/>
      <c r="T71" s="1071"/>
      <c r="U71" s="63"/>
    </row>
    <row r="72" spans="1:21" s="175" customFormat="1" ht="23.1" customHeight="1" x14ac:dyDescent="0.2">
      <c r="A72" s="71"/>
      <c r="B72" s="72"/>
      <c r="C72" s="1087"/>
      <c r="D72" s="1073"/>
      <c r="E72" s="1073"/>
      <c r="F72" s="1073"/>
      <c r="G72" s="1073"/>
      <c r="H72" s="1073"/>
      <c r="I72" s="1074"/>
      <c r="J72" s="1074"/>
      <c r="K72" s="1073"/>
      <c r="L72" s="1073"/>
      <c r="M72" s="1073"/>
      <c r="N72" s="1075"/>
      <c r="O72" s="1075"/>
      <c r="P72" s="1075"/>
      <c r="Q72" s="1074"/>
      <c r="R72" s="1074"/>
      <c r="S72" s="1074"/>
      <c r="T72" s="1076"/>
      <c r="U72" s="73"/>
    </row>
    <row r="73" spans="1:21" ht="23.1" customHeight="1" x14ac:dyDescent="0.2">
      <c r="A73" s="60"/>
      <c r="B73" s="92"/>
      <c r="C73" s="1057"/>
      <c r="D73" s="1058"/>
      <c r="E73" s="1058"/>
      <c r="F73" s="1058"/>
      <c r="G73" s="1058"/>
      <c r="H73" s="1058"/>
      <c r="I73" s="1059"/>
      <c r="J73" s="1059"/>
      <c r="K73" s="1058"/>
      <c r="L73" s="1058"/>
      <c r="M73" s="1058"/>
      <c r="N73" s="1060"/>
      <c r="O73" s="1060"/>
      <c r="P73" s="1060"/>
      <c r="Q73" s="1059"/>
      <c r="R73" s="1059"/>
      <c r="S73" s="1059"/>
      <c r="T73" s="1061"/>
      <c r="U73" s="55"/>
    </row>
    <row r="74" spans="1:21" ht="23.1" customHeight="1" x14ac:dyDescent="0.2">
      <c r="A74" s="60"/>
      <c r="B74" s="92"/>
      <c r="C74" s="1057"/>
      <c r="D74" s="1058"/>
      <c r="E74" s="1058"/>
      <c r="F74" s="1058"/>
      <c r="G74" s="1058"/>
      <c r="H74" s="1058"/>
      <c r="I74" s="1059"/>
      <c r="J74" s="1059"/>
      <c r="K74" s="1058"/>
      <c r="L74" s="1058"/>
      <c r="M74" s="1058"/>
      <c r="N74" s="1060"/>
      <c r="O74" s="1060"/>
      <c r="P74" s="1060"/>
      <c r="Q74" s="1059"/>
      <c r="R74" s="1059"/>
      <c r="S74" s="1059"/>
      <c r="T74" s="1061"/>
      <c r="U74" s="55"/>
    </row>
    <row r="75" spans="1:21" ht="23.1" customHeight="1" x14ac:dyDescent="0.2">
      <c r="A75" s="60"/>
      <c r="B75" s="92"/>
      <c r="C75" s="1057"/>
      <c r="D75" s="1058"/>
      <c r="E75" s="1058"/>
      <c r="F75" s="1058"/>
      <c r="G75" s="1058"/>
      <c r="H75" s="1058"/>
      <c r="I75" s="1059"/>
      <c r="J75" s="1059"/>
      <c r="K75" s="1058"/>
      <c r="L75" s="1058"/>
      <c r="M75" s="1058"/>
      <c r="N75" s="1060"/>
      <c r="O75" s="1060"/>
      <c r="P75" s="1060"/>
      <c r="Q75" s="1059"/>
      <c r="R75" s="1059"/>
      <c r="S75" s="1059"/>
      <c r="T75" s="1061"/>
      <c r="U75" s="55"/>
    </row>
    <row r="76" spans="1:21" ht="23.1" customHeight="1" x14ac:dyDescent="0.2">
      <c r="A76" s="60"/>
      <c r="B76" s="92"/>
      <c r="C76" s="1057"/>
      <c r="D76" s="1058"/>
      <c r="E76" s="1058"/>
      <c r="F76" s="1058"/>
      <c r="G76" s="1058"/>
      <c r="H76" s="1058"/>
      <c r="I76" s="1059"/>
      <c r="J76" s="1059"/>
      <c r="K76" s="1058"/>
      <c r="L76" s="1058"/>
      <c r="M76" s="1058"/>
      <c r="N76" s="1060"/>
      <c r="O76" s="1060"/>
      <c r="P76" s="1060"/>
      <c r="Q76" s="1059"/>
      <c r="R76" s="1059"/>
      <c r="S76" s="1059"/>
      <c r="T76" s="1061"/>
      <c r="U76" s="55"/>
    </row>
    <row r="77" spans="1:21" ht="23.1" customHeight="1" x14ac:dyDescent="0.2">
      <c r="A77" s="60"/>
      <c r="B77" s="92"/>
      <c r="C77" s="1062"/>
      <c r="D77" s="1063"/>
      <c r="E77" s="1063"/>
      <c r="F77" s="1063"/>
      <c r="G77" s="1063"/>
      <c r="H77" s="1063"/>
      <c r="I77" s="1064"/>
      <c r="J77" s="1064"/>
      <c r="K77" s="1063"/>
      <c r="L77" s="1063"/>
      <c r="M77" s="1063"/>
      <c r="N77" s="1065"/>
      <c r="O77" s="1065"/>
      <c r="P77" s="1065"/>
      <c r="Q77" s="1064"/>
      <c r="R77" s="1064"/>
      <c r="S77" s="1064"/>
      <c r="T77" s="1066"/>
      <c r="U77" s="55"/>
    </row>
    <row r="78" spans="1:21" ht="23.1" customHeight="1" x14ac:dyDescent="0.2">
      <c r="A78" s="57"/>
      <c r="B78" s="91"/>
      <c r="C78" s="1052"/>
      <c r="D78" s="1053"/>
      <c r="E78" s="1053"/>
      <c r="F78" s="1053"/>
      <c r="G78" s="1053"/>
      <c r="H78" s="1053"/>
      <c r="I78" s="1054"/>
      <c r="J78" s="1054"/>
      <c r="K78" s="1053"/>
      <c r="L78" s="1053"/>
      <c r="M78" s="1053"/>
      <c r="N78" s="1055"/>
      <c r="O78" s="1055"/>
      <c r="P78" s="1055"/>
      <c r="Q78" s="1054"/>
      <c r="R78" s="1054"/>
      <c r="S78" s="1054"/>
      <c r="T78" s="1056"/>
      <c r="U78" s="59"/>
    </row>
    <row r="79" spans="1:21" ht="23.1" customHeight="1" x14ac:dyDescent="0.2">
      <c r="A79" s="60"/>
      <c r="B79" s="92"/>
      <c r="C79" s="1057"/>
      <c r="D79" s="1058"/>
      <c r="E79" s="1058"/>
      <c r="F79" s="1058"/>
      <c r="G79" s="1058"/>
      <c r="H79" s="1058"/>
      <c r="I79" s="1059"/>
      <c r="J79" s="1059"/>
      <c r="K79" s="1058"/>
      <c r="L79" s="1058"/>
      <c r="M79" s="1058"/>
      <c r="N79" s="1060"/>
      <c r="O79" s="1060"/>
      <c r="P79" s="1060"/>
      <c r="Q79" s="1059"/>
      <c r="R79" s="1059"/>
      <c r="S79" s="1059"/>
      <c r="T79" s="1061"/>
      <c r="U79" s="55"/>
    </row>
    <row r="80" spans="1:21" ht="23.1" customHeight="1" x14ac:dyDescent="0.2">
      <c r="A80" s="60"/>
      <c r="B80" s="92"/>
      <c r="C80" s="1057"/>
      <c r="D80" s="1058"/>
      <c r="E80" s="1058"/>
      <c r="F80" s="1058"/>
      <c r="G80" s="1058"/>
      <c r="H80" s="1058"/>
      <c r="I80" s="1059"/>
      <c r="J80" s="1059"/>
      <c r="K80" s="1058"/>
      <c r="L80" s="1058"/>
      <c r="M80" s="1058"/>
      <c r="N80" s="1060"/>
      <c r="O80" s="1060"/>
      <c r="P80" s="1060"/>
      <c r="Q80" s="1059"/>
      <c r="R80" s="1059"/>
      <c r="S80" s="1059"/>
      <c r="T80" s="1061"/>
      <c r="U80" s="55"/>
    </row>
    <row r="81" spans="1:21" s="96" customFormat="1" ht="23.1" customHeight="1" x14ac:dyDescent="0.2">
      <c r="A81" s="62"/>
      <c r="B81" s="61"/>
      <c r="C81" s="1067"/>
      <c r="D81" s="1068"/>
      <c r="E81" s="1068"/>
      <c r="F81" s="1068"/>
      <c r="G81" s="1068"/>
      <c r="H81" s="1068"/>
      <c r="I81" s="1069"/>
      <c r="J81" s="1069"/>
      <c r="K81" s="1068"/>
      <c r="L81" s="1068"/>
      <c r="M81" s="1068"/>
      <c r="N81" s="1070"/>
      <c r="O81" s="1070"/>
      <c r="P81" s="1070"/>
      <c r="Q81" s="1069"/>
      <c r="R81" s="1069"/>
      <c r="S81" s="1069"/>
      <c r="T81" s="1071"/>
      <c r="U81" s="63"/>
    </row>
    <row r="82" spans="1:21" s="96" customFormat="1" ht="23.1" customHeight="1" x14ac:dyDescent="0.2">
      <c r="A82" s="62"/>
      <c r="B82" s="61"/>
      <c r="C82" s="1072"/>
      <c r="D82" s="1073"/>
      <c r="E82" s="1073"/>
      <c r="F82" s="1073"/>
      <c r="G82" s="1073"/>
      <c r="H82" s="1073"/>
      <c r="I82" s="1074"/>
      <c r="J82" s="1074"/>
      <c r="K82" s="1073"/>
      <c r="L82" s="1073"/>
      <c r="M82" s="1073"/>
      <c r="N82" s="1075"/>
      <c r="O82" s="1075"/>
      <c r="P82" s="1075"/>
      <c r="Q82" s="1074"/>
      <c r="R82" s="1074"/>
      <c r="S82" s="1074"/>
      <c r="T82" s="1076"/>
      <c r="U82" s="63"/>
    </row>
    <row r="83" spans="1:21" s="96" customFormat="1" ht="23.1" customHeight="1" x14ac:dyDescent="0.2">
      <c r="A83" s="66"/>
      <c r="B83" s="58"/>
      <c r="C83" s="1077"/>
      <c r="D83" s="1078"/>
      <c r="E83" s="1078"/>
      <c r="F83" s="1078"/>
      <c r="G83" s="1078"/>
      <c r="H83" s="1078"/>
      <c r="I83" s="1079"/>
      <c r="J83" s="1079"/>
      <c r="K83" s="1078"/>
      <c r="L83" s="1078"/>
      <c r="M83" s="1078"/>
      <c r="N83" s="1080"/>
      <c r="O83" s="1080"/>
      <c r="P83" s="1080"/>
      <c r="Q83" s="1079"/>
      <c r="R83" s="1079"/>
      <c r="S83" s="1079"/>
      <c r="T83" s="1081"/>
      <c r="U83" s="67"/>
    </row>
    <row r="84" spans="1:21" s="96" customFormat="1" ht="23.1" customHeight="1" x14ac:dyDescent="0.2">
      <c r="A84" s="62"/>
      <c r="B84" s="61"/>
      <c r="C84" s="1067"/>
      <c r="D84" s="1068"/>
      <c r="E84" s="1068"/>
      <c r="F84" s="1068"/>
      <c r="G84" s="1068"/>
      <c r="H84" s="1068"/>
      <c r="I84" s="1069"/>
      <c r="J84" s="1069"/>
      <c r="K84" s="1068"/>
      <c r="L84" s="1068"/>
      <c r="M84" s="1068"/>
      <c r="N84" s="1070"/>
      <c r="O84" s="1070"/>
      <c r="P84" s="1070"/>
      <c r="Q84" s="1069"/>
      <c r="R84" s="1069"/>
      <c r="S84" s="1069"/>
      <c r="T84" s="1071"/>
      <c r="U84" s="63"/>
    </row>
    <row r="85" spans="1:21" s="96" customFormat="1" ht="23.1" customHeight="1" x14ac:dyDescent="0.2">
      <c r="A85" s="62"/>
      <c r="B85" s="61"/>
      <c r="C85" s="1067"/>
      <c r="D85" s="1068"/>
      <c r="E85" s="1068"/>
      <c r="F85" s="1068"/>
      <c r="G85" s="1068"/>
      <c r="H85" s="1068"/>
      <c r="I85" s="1069"/>
      <c r="J85" s="1069"/>
      <c r="K85" s="1068"/>
      <c r="L85" s="1068"/>
      <c r="M85" s="1068"/>
      <c r="N85" s="1070"/>
      <c r="O85" s="1070"/>
      <c r="P85" s="1070"/>
      <c r="Q85" s="1069"/>
      <c r="R85" s="1069"/>
      <c r="S85" s="1069"/>
      <c r="T85" s="1071"/>
      <c r="U85" s="63"/>
    </row>
    <row r="86" spans="1:21" s="96" customFormat="1" ht="23.1" customHeight="1" x14ac:dyDescent="0.2">
      <c r="A86" s="62"/>
      <c r="B86" s="61"/>
      <c r="C86" s="1067"/>
      <c r="D86" s="1068"/>
      <c r="E86" s="1068"/>
      <c r="F86" s="1068"/>
      <c r="G86" s="1068"/>
      <c r="H86" s="1068"/>
      <c r="I86" s="1069"/>
      <c r="J86" s="1069"/>
      <c r="K86" s="1068"/>
      <c r="L86" s="1068"/>
      <c r="M86" s="1068"/>
      <c r="N86" s="1070"/>
      <c r="O86" s="1070"/>
      <c r="P86" s="1070"/>
      <c r="Q86" s="1069"/>
      <c r="R86" s="1069"/>
      <c r="S86" s="1069"/>
      <c r="T86" s="1071"/>
      <c r="U86" s="63"/>
    </row>
    <row r="87" spans="1:21" s="96" customFormat="1" ht="23.1" customHeight="1" x14ac:dyDescent="0.2">
      <c r="A87" s="62"/>
      <c r="B87" s="61"/>
      <c r="C87" s="1072"/>
      <c r="D87" s="1073"/>
      <c r="E87" s="1073"/>
      <c r="F87" s="1073"/>
      <c r="G87" s="1073"/>
      <c r="H87" s="1073"/>
      <c r="I87" s="1074"/>
      <c r="J87" s="1074"/>
      <c r="K87" s="1073"/>
      <c r="L87" s="1073"/>
      <c r="M87" s="1073"/>
      <c r="N87" s="1075"/>
      <c r="O87" s="1075"/>
      <c r="P87" s="1075"/>
      <c r="Q87" s="1074"/>
      <c r="R87" s="1074"/>
      <c r="S87" s="1074"/>
      <c r="T87" s="1076"/>
      <c r="U87" s="63"/>
    </row>
    <row r="88" spans="1:21" s="96" customFormat="1" ht="23.1" customHeight="1" x14ac:dyDescent="0.2">
      <c r="A88" s="68"/>
      <c r="B88" s="58"/>
      <c r="C88" s="1077"/>
      <c r="D88" s="1078"/>
      <c r="E88" s="1078"/>
      <c r="F88" s="1078"/>
      <c r="G88" s="1078"/>
      <c r="H88" s="1078"/>
      <c r="I88" s="1079"/>
      <c r="J88" s="1079"/>
      <c r="K88" s="1078"/>
      <c r="L88" s="1078"/>
      <c r="M88" s="1078"/>
      <c r="N88" s="1080"/>
      <c r="O88" s="1080"/>
      <c r="P88" s="1080"/>
      <c r="Q88" s="1079"/>
      <c r="R88" s="1079"/>
      <c r="S88" s="1079"/>
      <c r="T88" s="1081"/>
      <c r="U88" s="69"/>
    </row>
    <row r="89" spans="1:21" s="96" customFormat="1" ht="23.1" customHeight="1" x14ac:dyDescent="0.2">
      <c r="A89" s="62"/>
      <c r="B89" s="61"/>
      <c r="C89" s="1067"/>
      <c r="D89" s="1068"/>
      <c r="E89" s="1068"/>
      <c r="F89" s="1068"/>
      <c r="G89" s="1068"/>
      <c r="H89" s="1068"/>
      <c r="I89" s="1069"/>
      <c r="J89" s="1069"/>
      <c r="K89" s="1068"/>
      <c r="L89" s="1068"/>
      <c r="M89" s="1068"/>
      <c r="N89" s="1070"/>
      <c r="O89" s="1070"/>
      <c r="P89" s="1070"/>
      <c r="Q89" s="1069"/>
      <c r="R89" s="1069"/>
      <c r="S89" s="1069"/>
      <c r="T89" s="1071"/>
      <c r="U89" s="63"/>
    </row>
    <row r="90" spans="1:21" s="96" customFormat="1" ht="23.1" customHeight="1" x14ac:dyDescent="0.2">
      <c r="A90" s="62"/>
      <c r="B90" s="61"/>
      <c r="C90" s="1067"/>
      <c r="D90" s="1068"/>
      <c r="E90" s="1068"/>
      <c r="F90" s="1068"/>
      <c r="G90" s="1068"/>
      <c r="H90" s="1068"/>
      <c r="I90" s="1069"/>
      <c r="J90" s="1069"/>
      <c r="K90" s="1068"/>
      <c r="L90" s="1068"/>
      <c r="M90" s="1068"/>
      <c r="N90" s="1070"/>
      <c r="O90" s="1070"/>
      <c r="P90" s="1070"/>
      <c r="Q90" s="1069"/>
      <c r="R90" s="1069"/>
      <c r="S90" s="1069"/>
      <c r="T90" s="1071"/>
      <c r="U90" s="63"/>
    </row>
    <row r="91" spans="1:21" s="96" customFormat="1" ht="23.1" customHeight="1" x14ac:dyDescent="0.2">
      <c r="A91" s="62"/>
      <c r="B91" s="61"/>
      <c r="C91" s="1067"/>
      <c r="D91" s="1068"/>
      <c r="E91" s="1068"/>
      <c r="F91" s="1068"/>
      <c r="G91" s="1068"/>
      <c r="H91" s="1068"/>
      <c r="I91" s="1069"/>
      <c r="J91" s="1069"/>
      <c r="K91" s="1068"/>
      <c r="L91" s="1068"/>
      <c r="M91" s="1068"/>
      <c r="N91" s="1070"/>
      <c r="O91" s="1070"/>
      <c r="P91" s="1070"/>
      <c r="Q91" s="1069"/>
      <c r="R91" s="1069"/>
      <c r="S91" s="1069"/>
      <c r="T91" s="1071"/>
      <c r="U91" s="63"/>
    </row>
    <row r="92" spans="1:21" s="96" customFormat="1" ht="23.1" customHeight="1" x14ac:dyDescent="0.2">
      <c r="A92" s="62"/>
      <c r="B92" s="61"/>
      <c r="C92" s="1072"/>
      <c r="D92" s="1073"/>
      <c r="E92" s="1073"/>
      <c r="F92" s="1073"/>
      <c r="G92" s="1073"/>
      <c r="H92" s="1073"/>
      <c r="I92" s="1074"/>
      <c r="J92" s="1074"/>
      <c r="K92" s="1073"/>
      <c r="L92" s="1073"/>
      <c r="M92" s="1073"/>
      <c r="N92" s="1075"/>
      <c r="O92" s="1075"/>
      <c r="P92" s="1075"/>
      <c r="Q92" s="1074"/>
      <c r="R92" s="1074"/>
      <c r="S92" s="1074"/>
      <c r="T92" s="1076"/>
      <c r="U92" s="63"/>
    </row>
    <row r="93" spans="1:21" s="96" customFormat="1" ht="23.1" customHeight="1" x14ac:dyDescent="0.2">
      <c r="A93" s="66"/>
      <c r="B93" s="58"/>
      <c r="C93" s="1077"/>
      <c r="D93" s="1078"/>
      <c r="E93" s="1078"/>
      <c r="F93" s="1078"/>
      <c r="G93" s="1078"/>
      <c r="H93" s="1078"/>
      <c r="I93" s="1079"/>
      <c r="J93" s="1079"/>
      <c r="K93" s="1078"/>
      <c r="L93" s="1078"/>
      <c r="M93" s="1078"/>
      <c r="N93" s="1080"/>
      <c r="O93" s="1080"/>
      <c r="P93" s="1080"/>
      <c r="Q93" s="1079"/>
      <c r="R93" s="1079"/>
      <c r="S93" s="1079"/>
      <c r="T93" s="1081"/>
      <c r="U93" s="67"/>
    </row>
    <row r="94" spans="1:21" s="96" customFormat="1" ht="23.1" customHeight="1" x14ac:dyDescent="0.2">
      <c r="A94" s="62"/>
      <c r="B94" s="61"/>
      <c r="C94" s="1067"/>
      <c r="D94" s="1068"/>
      <c r="E94" s="1068"/>
      <c r="F94" s="1068"/>
      <c r="G94" s="1068"/>
      <c r="H94" s="1068"/>
      <c r="I94" s="1069"/>
      <c r="J94" s="1069"/>
      <c r="K94" s="1068"/>
      <c r="L94" s="1068"/>
      <c r="M94" s="1068"/>
      <c r="N94" s="1070"/>
      <c r="O94" s="1070"/>
      <c r="P94" s="1070"/>
      <c r="Q94" s="1069"/>
      <c r="R94" s="1069"/>
      <c r="S94" s="1069"/>
      <c r="T94" s="1071"/>
      <c r="U94" s="63"/>
    </row>
    <row r="95" spans="1:21" s="96" customFormat="1" ht="23.1" customHeight="1" x14ac:dyDescent="0.2">
      <c r="A95" s="62"/>
      <c r="B95" s="61"/>
      <c r="C95" s="1067"/>
      <c r="D95" s="1068"/>
      <c r="E95" s="1068"/>
      <c r="F95" s="1068"/>
      <c r="G95" s="1068"/>
      <c r="H95" s="1068"/>
      <c r="I95" s="1069"/>
      <c r="J95" s="1069"/>
      <c r="K95" s="1068"/>
      <c r="L95" s="1068"/>
      <c r="M95" s="1068"/>
      <c r="N95" s="1070"/>
      <c r="O95" s="1070"/>
      <c r="P95" s="1070"/>
      <c r="Q95" s="1069"/>
      <c r="R95" s="1069"/>
      <c r="S95" s="1069"/>
      <c r="T95" s="1071"/>
      <c r="U95" s="63"/>
    </row>
    <row r="96" spans="1:21" s="96" customFormat="1" ht="23.1" customHeight="1" x14ac:dyDescent="0.2">
      <c r="A96" s="62"/>
      <c r="B96" s="61"/>
      <c r="C96" s="1067"/>
      <c r="D96" s="1068"/>
      <c r="E96" s="1068"/>
      <c r="F96" s="1068"/>
      <c r="G96" s="1068"/>
      <c r="H96" s="1068"/>
      <c r="I96" s="1069"/>
      <c r="J96" s="1069"/>
      <c r="K96" s="1068"/>
      <c r="L96" s="1068"/>
      <c r="M96" s="1068"/>
      <c r="N96" s="1070"/>
      <c r="O96" s="1070"/>
      <c r="P96" s="1070"/>
      <c r="Q96" s="1069"/>
      <c r="R96" s="1069"/>
      <c r="S96" s="1069"/>
      <c r="T96" s="1071"/>
      <c r="U96" s="63"/>
    </row>
    <row r="97" spans="1:21" s="96" customFormat="1" ht="23.1" customHeight="1" x14ac:dyDescent="0.2">
      <c r="A97" s="62"/>
      <c r="B97" s="61"/>
      <c r="C97" s="1072"/>
      <c r="D97" s="1073"/>
      <c r="E97" s="1073"/>
      <c r="F97" s="1073"/>
      <c r="G97" s="1073"/>
      <c r="H97" s="1073"/>
      <c r="I97" s="1074"/>
      <c r="J97" s="1074"/>
      <c r="K97" s="1073"/>
      <c r="L97" s="1073"/>
      <c r="M97" s="1073"/>
      <c r="N97" s="1075"/>
      <c r="O97" s="1075"/>
      <c r="P97" s="1075"/>
      <c r="Q97" s="1074"/>
      <c r="R97" s="1074"/>
      <c r="S97" s="1074"/>
      <c r="T97" s="1076"/>
      <c r="U97" s="63"/>
    </row>
    <row r="98" spans="1:21" s="96" customFormat="1" ht="23.1" customHeight="1" x14ac:dyDescent="0.2">
      <c r="A98" s="66"/>
      <c r="B98" s="58"/>
      <c r="C98" s="1077"/>
      <c r="D98" s="1078"/>
      <c r="E98" s="1078"/>
      <c r="F98" s="1078"/>
      <c r="G98" s="1078"/>
      <c r="H98" s="1078"/>
      <c r="I98" s="1079"/>
      <c r="J98" s="1079"/>
      <c r="K98" s="1078"/>
      <c r="L98" s="1078"/>
      <c r="M98" s="1078"/>
      <c r="N98" s="1080"/>
      <c r="O98" s="1080"/>
      <c r="P98" s="1080"/>
      <c r="Q98" s="1079"/>
      <c r="R98" s="1079"/>
      <c r="S98" s="1079"/>
      <c r="T98" s="1081"/>
      <c r="U98" s="67"/>
    </row>
    <row r="99" spans="1:21" s="96" customFormat="1" ht="23.1" customHeight="1" x14ac:dyDescent="0.2">
      <c r="A99" s="62"/>
      <c r="B99" s="61"/>
      <c r="C99" s="1067"/>
      <c r="D99" s="1068"/>
      <c r="E99" s="1068"/>
      <c r="F99" s="1068"/>
      <c r="G99" s="1068"/>
      <c r="H99" s="1068"/>
      <c r="I99" s="1069"/>
      <c r="J99" s="1069"/>
      <c r="K99" s="1068"/>
      <c r="L99" s="1068"/>
      <c r="M99" s="1068"/>
      <c r="N99" s="1070"/>
      <c r="O99" s="1070"/>
      <c r="P99" s="1070"/>
      <c r="Q99" s="1069"/>
      <c r="R99" s="1069"/>
      <c r="S99" s="1069"/>
      <c r="T99" s="1071"/>
      <c r="U99" s="63"/>
    </row>
    <row r="100" spans="1:21" s="96" customFormat="1" ht="23.1" customHeight="1" x14ac:dyDescent="0.2">
      <c r="A100" s="62"/>
      <c r="B100" s="61"/>
      <c r="C100" s="1067"/>
      <c r="D100" s="1068"/>
      <c r="E100" s="1068"/>
      <c r="F100" s="1068"/>
      <c r="G100" s="1068"/>
      <c r="H100" s="1068"/>
      <c r="I100" s="1069"/>
      <c r="J100" s="1069"/>
      <c r="K100" s="1068"/>
      <c r="L100" s="1068"/>
      <c r="M100" s="1068"/>
      <c r="N100" s="1070"/>
      <c r="O100" s="1070"/>
      <c r="P100" s="1070"/>
      <c r="Q100" s="1069"/>
      <c r="R100" s="1069"/>
      <c r="S100" s="1069"/>
      <c r="T100" s="1071"/>
      <c r="U100" s="63"/>
    </row>
    <row r="101" spans="1:21" s="96" customFormat="1" ht="23.1" customHeight="1" x14ac:dyDescent="0.2">
      <c r="A101" s="62"/>
      <c r="B101" s="61"/>
      <c r="C101" s="1067"/>
      <c r="D101" s="1068"/>
      <c r="E101" s="1068"/>
      <c r="F101" s="1068"/>
      <c r="G101" s="1068"/>
      <c r="H101" s="1068"/>
      <c r="I101" s="1069"/>
      <c r="J101" s="1069"/>
      <c r="K101" s="1068"/>
      <c r="L101" s="1068"/>
      <c r="M101" s="1068"/>
      <c r="N101" s="1070"/>
      <c r="O101" s="1070"/>
      <c r="P101" s="1070"/>
      <c r="Q101" s="1069"/>
      <c r="R101" s="1069"/>
      <c r="S101" s="1069"/>
      <c r="T101" s="1071"/>
      <c r="U101" s="63"/>
    </row>
    <row r="102" spans="1:21" s="96" customFormat="1" ht="23.1" customHeight="1" x14ac:dyDescent="0.2">
      <c r="A102" s="62"/>
      <c r="B102" s="61"/>
      <c r="C102" s="1072"/>
      <c r="D102" s="1073"/>
      <c r="E102" s="1073"/>
      <c r="F102" s="1073"/>
      <c r="G102" s="1073"/>
      <c r="H102" s="1073"/>
      <c r="I102" s="1074"/>
      <c r="J102" s="1074"/>
      <c r="K102" s="1073"/>
      <c r="L102" s="1073"/>
      <c r="M102" s="1073"/>
      <c r="N102" s="1075"/>
      <c r="O102" s="1075"/>
      <c r="P102" s="1075"/>
      <c r="Q102" s="1074"/>
      <c r="R102" s="1074"/>
      <c r="S102" s="1074"/>
      <c r="T102" s="1076"/>
      <c r="U102" s="63"/>
    </row>
    <row r="103" spans="1:21" s="96" customFormat="1" ht="23.1" customHeight="1" x14ac:dyDescent="0.2">
      <c r="A103" s="68"/>
      <c r="B103" s="58"/>
      <c r="C103" s="1077"/>
      <c r="D103" s="1078"/>
      <c r="E103" s="1078"/>
      <c r="F103" s="1078"/>
      <c r="G103" s="1078"/>
      <c r="H103" s="1078"/>
      <c r="I103" s="1079"/>
      <c r="J103" s="1079"/>
      <c r="K103" s="1078"/>
      <c r="L103" s="1078"/>
      <c r="M103" s="1078"/>
      <c r="N103" s="1080"/>
      <c r="O103" s="1080"/>
      <c r="P103" s="1080"/>
      <c r="Q103" s="1079"/>
      <c r="R103" s="1079"/>
      <c r="S103" s="1079"/>
      <c r="T103" s="1081"/>
      <c r="U103" s="69"/>
    </row>
    <row r="104" spans="1:21" s="96" customFormat="1" ht="23.1" customHeight="1" x14ac:dyDescent="0.2">
      <c r="A104" s="62"/>
      <c r="B104" s="61"/>
      <c r="C104" s="1067"/>
      <c r="D104" s="1068"/>
      <c r="E104" s="1068"/>
      <c r="F104" s="1068"/>
      <c r="G104" s="1068"/>
      <c r="H104" s="1068"/>
      <c r="I104" s="1069"/>
      <c r="J104" s="1069"/>
      <c r="K104" s="1068"/>
      <c r="L104" s="1068"/>
      <c r="M104" s="1068"/>
      <c r="N104" s="1070"/>
      <c r="O104" s="1070"/>
      <c r="P104" s="1070"/>
      <c r="Q104" s="1069"/>
      <c r="R104" s="1069"/>
      <c r="S104" s="1069"/>
      <c r="T104" s="1071"/>
      <c r="U104" s="63"/>
    </row>
    <row r="105" spans="1:21" s="96" customFormat="1" ht="23.1" customHeight="1" x14ac:dyDescent="0.2">
      <c r="A105" s="62"/>
      <c r="B105" s="61"/>
      <c r="C105" s="1067"/>
      <c r="D105" s="1068"/>
      <c r="E105" s="1068"/>
      <c r="F105" s="1068"/>
      <c r="G105" s="1068"/>
      <c r="H105" s="1068"/>
      <c r="I105" s="1069"/>
      <c r="J105" s="1069"/>
      <c r="K105" s="1068"/>
      <c r="L105" s="1068"/>
      <c r="M105" s="1068"/>
      <c r="N105" s="1070"/>
      <c r="O105" s="1070"/>
      <c r="P105" s="1070"/>
      <c r="Q105" s="1069"/>
      <c r="R105" s="1069"/>
      <c r="S105" s="1069"/>
      <c r="T105" s="1071"/>
      <c r="U105" s="63"/>
    </row>
    <row r="106" spans="1:21" s="96" customFormat="1" ht="23.1" customHeight="1" x14ac:dyDescent="0.2">
      <c r="A106" s="62"/>
      <c r="B106" s="61"/>
      <c r="C106" s="1067"/>
      <c r="D106" s="1068"/>
      <c r="E106" s="1068"/>
      <c r="F106" s="1068"/>
      <c r="G106" s="1068"/>
      <c r="H106" s="1068"/>
      <c r="I106" s="1069"/>
      <c r="J106" s="1069"/>
      <c r="K106" s="1068"/>
      <c r="L106" s="1068"/>
      <c r="M106" s="1068"/>
      <c r="N106" s="1070"/>
      <c r="O106" s="1070"/>
      <c r="P106" s="1070"/>
      <c r="Q106" s="1069"/>
      <c r="R106" s="1069"/>
      <c r="S106" s="1069"/>
      <c r="T106" s="1071"/>
      <c r="U106" s="63"/>
    </row>
    <row r="107" spans="1:21" s="96" customFormat="1" ht="23.1" customHeight="1" thickBot="1" x14ac:dyDescent="0.25">
      <c r="A107" s="77"/>
      <c r="B107" s="78"/>
      <c r="C107" s="1082"/>
      <c r="D107" s="1083"/>
      <c r="E107" s="1083"/>
      <c r="F107" s="1083"/>
      <c r="G107" s="1083"/>
      <c r="H107" s="1083"/>
      <c r="I107" s="1084"/>
      <c r="J107" s="1084"/>
      <c r="K107" s="1083"/>
      <c r="L107" s="1083"/>
      <c r="M107" s="1083"/>
      <c r="N107" s="1085"/>
      <c r="O107" s="1085"/>
      <c r="P107" s="1085"/>
      <c r="Q107" s="1084"/>
      <c r="R107" s="1084"/>
      <c r="S107" s="1084"/>
      <c r="T107" s="1086"/>
      <c r="U107" s="79"/>
    </row>
    <row r="108" spans="1:21" ht="20.100000000000001" customHeight="1" x14ac:dyDescent="0.2"/>
    <row r="109" spans="1:21" ht="20.100000000000001" customHeight="1" x14ac:dyDescent="0.2"/>
    <row r="110" spans="1:21" ht="20.100000000000001" customHeight="1" x14ac:dyDescent="0.2"/>
    <row r="111" spans="1:21" ht="20.100000000000001" customHeight="1" x14ac:dyDescent="0.2"/>
    <row r="112" spans="1:21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</sheetData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0" man="1"/>
  </rowBreaks>
  <colBreaks count="1" manualBreakCount="1">
    <brk id="11" max="68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9"/>
  <dimension ref="A1:U139"/>
  <sheetViews>
    <sheetView showGridLines="0" view="pageBreakPreview" zoomScale="70" zoomScaleNormal="100" zoomScaleSheetLayoutView="70" workbookViewId="0">
      <pane ySplit="12" topLeftCell="A13" activePane="bottomLeft" state="frozen"/>
      <selection pane="bottomLeft"/>
    </sheetView>
  </sheetViews>
  <sheetFormatPr defaultColWidth="9" defaultRowHeight="19.649999999999999" customHeight="1" x14ac:dyDescent="0.2"/>
  <cols>
    <col min="1" max="1" width="4.88671875" style="8" customWidth="1"/>
    <col min="2" max="2" width="15.6640625" style="6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4" t="s">
        <v>957</v>
      </c>
      <c r="U1" s="162"/>
    </row>
    <row r="2" spans="1:21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95" t="s">
        <v>323</v>
      </c>
    </row>
    <row r="3" spans="1:21" s="166" customFormat="1" ht="24.9" customHeight="1" x14ac:dyDescent="0.2">
      <c r="A3" s="200" t="s">
        <v>313</v>
      </c>
      <c r="B3" s="201"/>
      <c r="C3" s="202" t="s">
        <v>369</v>
      </c>
      <c r="D3" s="203"/>
      <c r="E3" s="204"/>
      <c r="F3" s="205" t="s">
        <v>370</v>
      </c>
      <c r="G3" s="206"/>
      <c r="H3" s="207"/>
      <c r="I3" s="446" t="s">
        <v>258</v>
      </c>
      <c r="J3" s="447"/>
      <c r="K3" s="448"/>
      <c r="L3" s="202" t="s">
        <v>371</v>
      </c>
      <c r="M3" s="206"/>
      <c r="N3" s="204"/>
      <c r="O3" s="202" t="s">
        <v>372</v>
      </c>
      <c r="P3" s="206"/>
      <c r="Q3" s="204"/>
      <c r="R3" s="202" t="s">
        <v>373</v>
      </c>
      <c r="S3" s="206"/>
      <c r="T3" s="206"/>
      <c r="U3" s="208" t="s">
        <v>313</v>
      </c>
    </row>
    <row r="4" spans="1:21" s="166" customFormat="1" ht="24.9" customHeight="1" x14ac:dyDescent="0.2">
      <c r="A4" s="209" t="s">
        <v>314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314</v>
      </c>
    </row>
    <row r="5" spans="1:21" s="175" customFormat="1" ht="24.9" customHeight="1" x14ac:dyDescent="0.2">
      <c r="A5" s="215" t="s">
        <v>315</v>
      </c>
      <c r="B5" s="216" t="s">
        <v>283</v>
      </c>
      <c r="C5" s="217" t="s">
        <v>458</v>
      </c>
      <c r="D5" s="218" t="s">
        <v>285</v>
      </c>
      <c r="E5" s="217" t="s">
        <v>282</v>
      </c>
      <c r="F5" s="218" t="s">
        <v>458</v>
      </c>
      <c r="G5" s="217" t="s">
        <v>285</v>
      </c>
      <c r="H5" s="218" t="s">
        <v>282</v>
      </c>
      <c r="I5" s="217" t="s">
        <v>457</v>
      </c>
      <c r="J5" s="217" t="s">
        <v>285</v>
      </c>
      <c r="K5" s="217" t="s">
        <v>282</v>
      </c>
      <c r="L5" s="217" t="s">
        <v>458</v>
      </c>
      <c r="M5" s="217" t="s">
        <v>285</v>
      </c>
      <c r="N5" s="217" t="s">
        <v>282</v>
      </c>
      <c r="O5" s="217" t="s">
        <v>458</v>
      </c>
      <c r="P5" s="217" t="s">
        <v>285</v>
      </c>
      <c r="Q5" s="217" t="s">
        <v>282</v>
      </c>
      <c r="R5" s="217" t="s">
        <v>458</v>
      </c>
      <c r="S5" s="217" t="s">
        <v>285</v>
      </c>
      <c r="T5" s="219" t="s">
        <v>282</v>
      </c>
      <c r="U5" s="220" t="s">
        <v>315</v>
      </c>
    </row>
    <row r="6" spans="1:21" s="175" customFormat="1" ht="24.9" customHeight="1" x14ac:dyDescent="0.2">
      <c r="A6" s="215" t="s">
        <v>316</v>
      </c>
      <c r="B6" s="216"/>
      <c r="C6" s="217"/>
      <c r="D6" s="218"/>
      <c r="E6" s="217"/>
      <c r="F6" s="218"/>
      <c r="G6" s="217"/>
      <c r="H6" s="218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9"/>
      <c r="U6" s="220" t="s">
        <v>316</v>
      </c>
    </row>
    <row r="7" spans="1:21" s="175" customFormat="1" ht="24.9" customHeight="1" thickBot="1" x14ac:dyDescent="0.25">
      <c r="A7" s="221" t="s">
        <v>317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317</v>
      </c>
    </row>
    <row r="8" spans="1:21" s="166" customFormat="1" ht="30" customHeight="1" x14ac:dyDescent="0.2">
      <c r="A8" s="209"/>
      <c r="B8" s="226" t="s">
        <v>6</v>
      </c>
      <c r="C8" s="1088" t="s">
        <v>440</v>
      </c>
      <c r="D8" s="1089" t="s">
        <v>440</v>
      </c>
      <c r="E8" s="1089" t="s">
        <v>440</v>
      </c>
      <c r="F8" s="1089" t="s">
        <v>440</v>
      </c>
      <c r="G8" s="1089" t="s">
        <v>440</v>
      </c>
      <c r="H8" s="1089" t="s">
        <v>440</v>
      </c>
      <c r="I8" s="1090" t="s">
        <v>440</v>
      </c>
      <c r="J8" s="1090" t="s">
        <v>440</v>
      </c>
      <c r="K8" s="1089" t="s">
        <v>440</v>
      </c>
      <c r="L8" s="1089" t="s">
        <v>440</v>
      </c>
      <c r="M8" s="1089" t="s">
        <v>440</v>
      </c>
      <c r="N8" s="1091" t="s">
        <v>440</v>
      </c>
      <c r="O8" s="1091" t="s">
        <v>440</v>
      </c>
      <c r="P8" s="1091" t="s">
        <v>440</v>
      </c>
      <c r="Q8" s="1090" t="s">
        <v>440</v>
      </c>
      <c r="R8" s="1090" t="s">
        <v>440</v>
      </c>
      <c r="S8" s="1090" t="s">
        <v>440</v>
      </c>
      <c r="T8" s="1092" t="s">
        <v>440</v>
      </c>
      <c r="U8" s="227"/>
    </row>
    <row r="9" spans="1:21" s="166" customFormat="1" ht="30" customHeight="1" x14ac:dyDescent="0.2">
      <c r="A9" s="209"/>
      <c r="B9" s="226" t="s">
        <v>565</v>
      </c>
      <c r="C9" s="1093">
        <v>0</v>
      </c>
      <c r="D9" s="1058">
        <v>110560638</v>
      </c>
      <c r="E9" s="1058">
        <v>110560638</v>
      </c>
      <c r="F9" s="1058">
        <v>0</v>
      </c>
      <c r="G9" s="1058">
        <v>14459167</v>
      </c>
      <c r="H9" s="1058">
        <v>14459167</v>
      </c>
      <c r="I9" s="1059">
        <v>0</v>
      </c>
      <c r="J9" s="1059">
        <v>1650</v>
      </c>
      <c r="K9" s="1058">
        <v>1650</v>
      </c>
      <c r="L9" s="1058">
        <v>0</v>
      </c>
      <c r="M9" s="1058">
        <v>8997296</v>
      </c>
      <c r="N9" s="1060">
        <v>8997296</v>
      </c>
      <c r="O9" s="1060">
        <v>0</v>
      </c>
      <c r="P9" s="1060">
        <v>87104175</v>
      </c>
      <c r="Q9" s="1059">
        <v>87104175</v>
      </c>
      <c r="R9" s="1059">
        <v>0</v>
      </c>
      <c r="S9" s="1059">
        <v>0</v>
      </c>
      <c r="T9" s="1061">
        <v>0</v>
      </c>
      <c r="U9" s="228"/>
    </row>
    <row r="10" spans="1:21" s="166" customFormat="1" ht="30" customHeight="1" x14ac:dyDescent="0.2">
      <c r="A10" s="209"/>
      <c r="B10" s="226" t="s">
        <v>566</v>
      </c>
      <c r="C10" s="1094" t="s">
        <v>440</v>
      </c>
      <c r="D10" s="1095" t="s">
        <v>440</v>
      </c>
      <c r="E10" s="1095" t="s">
        <v>440</v>
      </c>
      <c r="F10" s="1095" t="s">
        <v>440</v>
      </c>
      <c r="G10" s="1095" t="s">
        <v>440</v>
      </c>
      <c r="H10" s="1095" t="s">
        <v>440</v>
      </c>
      <c r="I10" s="1096" t="s">
        <v>440</v>
      </c>
      <c r="J10" s="1096" t="s">
        <v>440</v>
      </c>
      <c r="K10" s="1095" t="s">
        <v>440</v>
      </c>
      <c r="L10" s="1095" t="s">
        <v>440</v>
      </c>
      <c r="M10" s="1095" t="s">
        <v>440</v>
      </c>
      <c r="N10" s="1097" t="s">
        <v>440</v>
      </c>
      <c r="O10" s="1097" t="s">
        <v>440</v>
      </c>
      <c r="P10" s="1097" t="s">
        <v>440</v>
      </c>
      <c r="Q10" s="1096" t="s">
        <v>440</v>
      </c>
      <c r="R10" s="1096" t="s">
        <v>440</v>
      </c>
      <c r="S10" s="1096" t="s">
        <v>440</v>
      </c>
      <c r="T10" s="1098" t="s">
        <v>440</v>
      </c>
      <c r="U10" s="228"/>
    </row>
    <row r="11" spans="1:21" s="166" customFormat="1" ht="30" customHeight="1" x14ac:dyDescent="0.2">
      <c r="A11" s="209"/>
      <c r="B11" s="226" t="s">
        <v>567</v>
      </c>
      <c r="C11" s="1093">
        <v>0</v>
      </c>
      <c r="D11" s="1058">
        <v>103995184</v>
      </c>
      <c r="E11" s="1058">
        <v>103995184</v>
      </c>
      <c r="F11" s="1058">
        <v>0</v>
      </c>
      <c r="G11" s="1058">
        <v>13363827</v>
      </c>
      <c r="H11" s="1058">
        <v>13363827</v>
      </c>
      <c r="I11" s="1059">
        <v>0</v>
      </c>
      <c r="J11" s="1059">
        <v>1650</v>
      </c>
      <c r="K11" s="1058">
        <v>1650</v>
      </c>
      <c r="L11" s="1058">
        <v>0</v>
      </c>
      <c r="M11" s="1058">
        <v>8977011</v>
      </c>
      <c r="N11" s="1060">
        <v>8977011</v>
      </c>
      <c r="O11" s="1060">
        <v>0</v>
      </c>
      <c r="P11" s="1060">
        <v>81654346</v>
      </c>
      <c r="Q11" s="1059">
        <v>81654346</v>
      </c>
      <c r="R11" s="1059">
        <v>0</v>
      </c>
      <c r="S11" s="1059">
        <v>0</v>
      </c>
      <c r="T11" s="1061">
        <v>0</v>
      </c>
      <c r="U11" s="228"/>
    </row>
    <row r="12" spans="1:21" s="166" customFormat="1" ht="30" customHeight="1" x14ac:dyDescent="0.2">
      <c r="A12" s="229"/>
      <c r="B12" s="230" t="s">
        <v>568</v>
      </c>
      <c r="C12" s="1099">
        <v>0</v>
      </c>
      <c r="D12" s="1063">
        <v>6565454</v>
      </c>
      <c r="E12" s="1063">
        <v>6565454</v>
      </c>
      <c r="F12" s="1063">
        <v>0</v>
      </c>
      <c r="G12" s="1063">
        <v>1095340</v>
      </c>
      <c r="H12" s="1063">
        <v>1095340</v>
      </c>
      <c r="I12" s="1064">
        <v>0</v>
      </c>
      <c r="J12" s="1064">
        <v>0</v>
      </c>
      <c r="K12" s="1063">
        <v>0</v>
      </c>
      <c r="L12" s="1063">
        <v>0</v>
      </c>
      <c r="M12" s="1063">
        <v>20285</v>
      </c>
      <c r="N12" s="1065">
        <v>20285</v>
      </c>
      <c r="O12" s="1065">
        <v>0</v>
      </c>
      <c r="P12" s="1065">
        <v>5449829</v>
      </c>
      <c r="Q12" s="1064">
        <v>5449829</v>
      </c>
      <c r="R12" s="1064">
        <v>0</v>
      </c>
      <c r="S12" s="1064">
        <v>0</v>
      </c>
      <c r="T12" s="1066">
        <v>0</v>
      </c>
      <c r="U12" s="231"/>
    </row>
    <row r="13" spans="1:21" ht="23.1" customHeight="1" x14ac:dyDescent="0.2">
      <c r="A13" s="57">
        <v>1</v>
      </c>
      <c r="B13" s="91" t="s">
        <v>796</v>
      </c>
      <c r="C13" s="1100">
        <v>0</v>
      </c>
      <c r="D13" s="1053">
        <v>236482</v>
      </c>
      <c r="E13" s="1053">
        <v>236482</v>
      </c>
      <c r="F13" s="1053">
        <v>0</v>
      </c>
      <c r="G13" s="1053">
        <v>176759</v>
      </c>
      <c r="H13" s="1053">
        <v>176759</v>
      </c>
      <c r="I13" s="1054">
        <v>0</v>
      </c>
      <c r="J13" s="1054">
        <v>0</v>
      </c>
      <c r="K13" s="1053">
        <v>0</v>
      </c>
      <c r="L13" s="1053">
        <v>0</v>
      </c>
      <c r="M13" s="1053">
        <v>0</v>
      </c>
      <c r="N13" s="1055">
        <v>0</v>
      </c>
      <c r="O13" s="1055">
        <v>0</v>
      </c>
      <c r="P13" s="1055">
        <v>59723</v>
      </c>
      <c r="Q13" s="1054">
        <v>59723</v>
      </c>
      <c r="R13" s="1054">
        <v>0</v>
      </c>
      <c r="S13" s="1054">
        <v>0</v>
      </c>
      <c r="T13" s="1056">
        <v>0</v>
      </c>
      <c r="U13" s="59">
        <v>1</v>
      </c>
    </row>
    <row r="14" spans="1:21" ht="23.1" customHeight="1" x14ac:dyDescent="0.2">
      <c r="A14" s="60">
        <v>2</v>
      </c>
      <c r="B14" s="92" t="s">
        <v>798</v>
      </c>
      <c r="C14" s="1101">
        <v>0</v>
      </c>
      <c r="D14" s="1058">
        <v>0</v>
      </c>
      <c r="E14" s="1058">
        <v>0</v>
      </c>
      <c r="F14" s="1058">
        <v>0</v>
      </c>
      <c r="G14" s="1058">
        <v>0</v>
      </c>
      <c r="H14" s="1058">
        <v>0</v>
      </c>
      <c r="I14" s="1059">
        <v>0</v>
      </c>
      <c r="J14" s="1059">
        <v>0</v>
      </c>
      <c r="K14" s="1058">
        <v>0</v>
      </c>
      <c r="L14" s="1058">
        <v>0</v>
      </c>
      <c r="M14" s="1058">
        <v>0</v>
      </c>
      <c r="N14" s="1060">
        <v>0</v>
      </c>
      <c r="O14" s="1060">
        <v>0</v>
      </c>
      <c r="P14" s="1060">
        <v>0</v>
      </c>
      <c r="Q14" s="1059">
        <v>0</v>
      </c>
      <c r="R14" s="1059">
        <v>0</v>
      </c>
      <c r="S14" s="1059">
        <v>0</v>
      </c>
      <c r="T14" s="1061">
        <v>0</v>
      </c>
      <c r="U14" s="55">
        <v>2</v>
      </c>
    </row>
    <row r="15" spans="1:21" ht="23.1" customHeight="1" x14ac:dyDescent="0.2">
      <c r="A15" s="60">
        <v>3</v>
      </c>
      <c r="B15" s="92" t="s">
        <v>800</v>
      </c>
      <c r="C15" s="1101">
        <v>0</v>
      </c>
      <c r="D15" s="1058">
        <v>23593297</v>
      </c>
      <c r="E15" s="1058">
        <v>23593297</v>
      </c>
      <c r="F15" s="1058">
        <v>0</v>
      </c>
      <c r="G15" s="1058">
        <v>1306365</v>
      </c>
      <c r="H15" s="1058">
        <v>1306365</v>
      </c>
      <c r="I15" s="1059">
        <v>0</v>
      </c>
      <c r="J15" s="1059">
        <v>0</v>
      </c>
      <c r="K15" s="1058">
        <v>0</v>
      </c>
      <c r="L15" s="1058">
        <v>0</v>
      </c>
      <c r="M15" s="1058">
        <v>579530</v>
      </c>
      <c r="N15" s="1060">
        <v>579530</v>
      </c>
      <c r="O15" s="1060">
        <v>0</v>
      </c>
      <c r="P15" s="1060">
        <v>21707402</v>
      </c>
      <c r="Q15" s="1059">
        <v>21707402</v>
      </c>
      <c r="R15" s="1059">
        <v>0</v>
      </c>
      <c r="S15" s="1059">
        <v>0</v>
      </c>
      <c r="T15" s="1061">
        <v>0</v>
      </c>
      <c r="U15" s="55">
        <v>3</v>
      </c>
    </row>
    <row r="16" spans="1:21" ht="23.1" customHeight="1" x14ac:dyDescent="0.2">
      <c r="A16" s="60">
        <v>4</v>
      </c>
      <c r="B16" s="92" t="s">
        <v>802</v>
      </c>
      <c r="C16" s="1101">
        <v>0</v>
      </c>
      <c r="D16" s="1058">
        <v>725441</v>
      </c>
      <c r="E16" s="1058">
        <v>725441</v>
      </c>
      <c r="F16" s="1058">
        <v>0</v>
      </c>
      <c r="G16" s="1058">
        <v>407131</v>
      </c>
      <c r="H16" s="1058">
        <v>407131</v>
      </c>
      <c r="I16" s="1059">
        <v>0</v>
      </c>
      <c r="J16" s="1059">
        <v>0</v>
      </c>
      <c r="K16" s="1058">
        <v>0</v>
      </c>
      <c r="L16" s="1058">
        <v>0</v>
      </c>
      <c r="M16" s="1058">
        <v>18012</v>
      </c>
      <c r="N16" s="1060">
        <v>18012</v>
      </c>
      <c r="O16" s="1060">
        <v>0</v>
      </c>
      <c r="P16" s="1060">
        <v>300298</v>
      </c>
      <c r="Q16" s="1059">
        <v>300298</v>
      </c>
      <c r="R16" s="1059">
        <v>0</v>
      </c>
      <c r="S16" s="1059">
        <v>0</v>
      </c>
      <c r="T16" s="1061">
        <v>0</v>
      </c>
      <c r="U16" s="55">
        <v>4</v>
      </c>
    </row>
    <row r="17" spans="1:21" ht="23.1" customHeight="1" x14ac:dyDescent="0.2">
      <c r="A17" s="60">
        <v>5</v>
      </c>
      <c r="B17" s="92" t="s">
        <v>804</v>
      </c>
      <c r="C17" s="1102">
        <v>0</v>
      </c>
      <c r="D17" s="1063">
        <v>426453</v>
      </c>
      <c r="E17" s="1063">
        <v>426453</v>
      </c>
      <c r="F17" s="1063">
        <v>0</v>
      </c>
      <c r="G17" s="1063">
        <v>0</v>
      </c>
      <c r="H17" s="1063">
        <v>0</v>
      </c>
      <c r="I17" s="1064">
        <v>0</v>
      </c>
      <c r="J17" s="1064">
        <v>0</v>
      </c>
      <c r="K17" s="1063">
        <v>0</v>
      </c>
      <c r="L17" s="1063">
        <v>0</v>
      </c>
      <c r="M17" s="1063">
        <v>19032</v>
      </c>
      <c r="N17" s="1065">
        <v>19032</v>
      </c>
      <c r="O17" s="1065">
        <v>0</v>
      </c>
      <c r="P17" s="1065">
        <v>407421</v>
      </c>
      <c r="Q17" s="1064">
        <v>407421</v>
      </c>
      <c r="R17" s="1064">
        <v>0</v>
      </c>
      <c r="S17" s="1064">
        <v>0</v>
      </c>
      <c r="T17" s="1066">
        <v>0</v>
      </c>
      <c r="U17" s="55">
        <v>5</v>
      </c>
    </row>
    <row r="18" spans="1:21" ht="23.1" customHeight="1" x14ac:dyDescent="0.2">
      <c r="A18" s="57">
        <v>6</v>
      </c>
      <c r="B18" s="91" t="s">
        <v>806</v>
      </c>
      <c r="C18" s="1100">
        <v>0</v>
      </c>
      <c r="D18" s="1053">
        <v>2712367</v>
      </c>
      <c r="E18" s="1053">
        <v>2712367</v>
      </c>
      <c r="F18" s="1053">
        <v>0</v>
      </c>
      <c r="G18" s="1053">
        <v>882938</v>
      </c>
      <c r="H18" s="1053">
        <v>882938</v>
      </c>
      <c r="I18" s="1054">
        <v>0</v>
      </c>
      <c r="J18" s="1054">
        <v>0</v>
      </c>
      <c r="K18" s="1053">
        <v>0</v>
      </c>
      <c r="L18" s="1053">
        <v>0</v>
      </c>
      <c r="M18" s="1053">
        <v>194586</v>
      </c>
      <c r="N18" s="1055">
        <v>194586</v>
      </c>
      <c r="O18" s="1055">
        <v>0</v>
      </c>
      <c r="P18" s="1055">
        <v>1634843</v>
      </c>
      <c r="Q18" s="1054">
        <v>1634843</v>
      </c>
      <c r="R18" s="1054">
        <v>0</v>
      </c>
      <c r="S18" s="1054">
        <v>0</v>
      </c>
      <c r="T18" s="1056">
        <v>0</v>
      </c>
      <c r="U18" s="59">
        <v>6</v>
      </c>
    </row>
    <row r="19" spans="1:21" ht="23.1" customHeight="1" x14ac:dyDescent="0.2">
      <c r="A19" s="60">
        <v>7</v>
      </c>
      <c r="B19" s="92" t="s">
        <v>808</v>
      </c>
      <c r="C19" s="1101">
        <v>0</v>
      </c>
      <c r="D19" s="1058">
        <v>1115609</v>
      </c>
      <c r="E19" s="1058">
        <v>1115609</v>
      </c>
      <c r="F19" s="1058">
        <v>0</v>
      </c>
      <c r="G19" s="1058">
        <v>621353</v>
      </c>
      <c r="H19" s="1058">
        <v>621353</v>
      </c>
      <c r="I19" s="1059">
        <v>0</v>
      </c>
      <c r="J19" s="1059">
        <v>0</v>
      </c>
      <c r="K19" s="1058">
        <v>0</v>
      </c>
      <c r="L19" s="1058">
        <v>0</v>
      </c>
      <c r="M19" s="1058">
        <v>0</v>
      </c>
      <c r="N19" s="1060">
        <v>0</v>
      </c>
      <c r="O19" s="1060">
        <v>0</v>
      </c>
      <c r="P19" s="1060">
        <v>494256</v>
      </c>
      <c r="Q19" s="1059">
        <v>494256</v>
      </c>
      <c r="R19" s="1059">
        <v>0</v>
      </c>
      <c r="S19" s="1059">
        <v>0</v>
      </c>
      <c r="T19" s="1061">
        <v>0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1101">
        <v>0</v>
      </c>
      <c r="D20" s="1058">
        <v>715091</v>
      </c>
      <c r="E20" s="1058">
        <v>715091</v>
      </c>
      <c r="F20" s="1058">
        <v>0</v>
      </c>
      <c r="G20" s="1058">
        <v>354000</v>
      </c>
      <c r="H20" s="1058">
        <v>354000</v>
      </c>
      <c r="I20" s="1059">
        <v>0</v>
      </c>
      <c r="J20" s="1059">
        <v>0</v>
      </c>
      <c r="K20" s="1058">
        <v>0</v>
      </c>
      <c r="L20" s="1058">
        <v>0</v>
      </c>
      <c r="M20" s="1058">
        <v>35197</v>
      </c>
      <c r="N20" s="1060">
        <v>35197</v>
      </c>
      <c r="O20" s="1060">
        <v>0</v>
      </c>
      <c r="P20" s="1060">
        <v>325894</v>
      </c>
      <c r="Q20" s="1059">
        <v>325894</v>
      </c>
      <c r="R20" s="1059">
        <v>0</v>
      </c>
      <c r="S20" s="1059">
        <v>0</v>
      </c>
      <c r="T20" s="1061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812</v>
      </c>
      <c r="C21" s="1103">
        <v>0</v>
      </c>
      <c r="D21" s="1068">
        <v>1072092</v>
      </c>
      <c r="E21" s="1068">
        <v>1072092</v>
      </c>
      <c r="F21" s="1068">
        <v>0</v>
      </c>
      <c r="G21" s="1068">
        <v>211534</v>
      </c>
      <c r="H21" s="1068">
        <v>211534</v>
      </c>
      <c r="I21" s="1069">
        <v>0</v>
      </c>
      <c r="J21" s="1069">
        <v>0</v>
      </c>
      <c r="K21" s="1068">
        <v>0</v>
      </c>
      <c r="L21" s="1068">
        <v>0</v>
      </c>
      <c r="M21" s="1068">
        <v>251416</v>
      </c>
      <c r="N21" s="1070">
        <v>251416</v>
      </c>
      <c r="O21" s="1070">
        <v>0</v>
      </c>
      <c r="P21" s="1070">
        <v>609142</v>
      </c>
      <c r="Q21" s="1069">
        <v>609142</v>
      </c>
      <c r="R21" s="1069">
        <v>0</v>
      </c>
      <c r="S21" s="1069">
        <v>0</v>
      </c>
      <c r="T21" s="1071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1104">
        <v>0</v>
      </c>
      <c r="D22" s="1073">
        <v>924237</v>
      </c>
      <c r="E22" s="1073">
        <v>924237</v>
      </c>
      <c r="F22" s="1073">
        <v>0</v>
      </c>
      <c r="G22" s="1073">
        <v>17683</v>
      </c>
      <c r="H22" s="1073">
        <v>17683</v>
      </c>
      <c r="I22" s="1074">
        <v>0</v>
      </c>
      <c r="J22" s="1074">
        <v>0</v>
      </c>
      <c r="K22" s="1073">
        <v>0</v>
      </c>
      <c r="L22" s="1073">
        <v>0</v>
      </c>
      <c r="M22" s="1073">
        <v>0</v>
      </c>
      <c r="N22" s="1075">
        <v>0</v>
      </c>
      <c r="O22" s="1075">
        <v>0</v>
      </c>
      <c r="P22" s="1075">
        <v>906554</v>
      </c>
      <c r="Q22" s="1074">
        <v>906554</v>
      </c>
      <c r="R22" s="1074">
        <v>0</v>
      </c>
      <c r="S22" s="1074">
        <v>0</v>
      </c>
      <c r="T22" s="1076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816</v>
      </c>
      <c r="C23" s="1105">
        <v>0</v>
      </c>
      <c r="D23" s="1078">
        <v>3291565</v>
      </c>
      <c r="E23" s="1078">
        <v>3291565</v>
      </c>
      <c r="F23" s="1078">
        <v>0</v>
      </c>
      <c r="G23" s="1078">
        <v>830482</v>
      </c>
      <c r="H23" s="1078">
        <v>830482</v>
      </c>
      <c r="I23" s="1079">
        <v>0</v>
      </c>
      <c r="J23" s="1079">
        <v>1650</v>
      </c>
      <c r="K23" s="1078">
        <v>1650</v>
      </c>
      <c r="L23" s="1078">
        <v>0</v>
      </c>
      <c r="M23" s="1078">
        <v>395298</v>
      </c>
      <c r="N23" s="1080">
        <v>395298</v>
      </c>
      <c r="O23" s="1080">
        <v>0</v>
      </c>
      <c r="P23" s="1080">
        <v>2065785</v>
      </c>
      <c r="Q23" s="1079">
        <v>2065785</v>
      </c>
      <c r="R23" s="1079">
        <v>0</v>
      </c>
      <c r="S23" s="1079">
        <v>0</v>
      </c>
      <c r="T23" s="1081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1103">
        <v>0</v>
      </c>
      <c r="D24" s="1068">
        <v>4776108</v>
      </c>
      <c r="E24" s="1068">
        <v>4776108</v>
      </c>
      <c r="F24" s="1068">
        <v>0</v>
      </c>
      <c r="G24" s="1068">
        <v>639762</v>
      </c>
      <c r="H24" s="1068">
        <v>639762</v>
      </c>
      <c r="I24" s="1069">
        <v>0</v>
      </c>
      <c r="J24" s="1069">
        <v>0</v>
      </c>
      <c r="K24" s="1068">
        <v>0</v>
      </c>
      <c r="L24" s="1068">
        <v>0</v>
      </c>
      <c r="M24" s="1068">
        <v>0</v>
      </c>
      <c r="N24" s="1070">
        <v>0</v>
      </c>
      <c r="O24" s="1070">
        <v>0</v>
      </c>
      <c r="P24" s="1070">
        <v>4136346</v>
      </c>
      <c r="Q24" s="1069">
        <v>4136346</v>
      </c>
      <c r="R24" s="1069">
        <v>0</v>
      </c>
      <c r="S24" s="1069">
        <v>0</v>
      </c>
      <c r="T24" s="1071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1103">
        <v>0</v>
      </c>
      <c r="D25" s="1068">
        <v>228585</v>
      </c>
      <c r="E25" s="1068">
        <v>228585</v>
      </c>
      <c r="F25" s="1068">
        <v>0</v>
      </c>
      <c r="G25" s="1068">
        <v>0</v>
      </c>
      <c r="H25" s="1068">
        <v>0</v>
      </c>
      <c r="I25" s="1069">
        <v>0</v>
      </c>
      <c r="J25" s="1069">
        <v>0</v>
      </c>
      <c r="K25" s="1068">
        <v>0</v>
      </c>
      <c r="L25" s="1068">
        <v>0</v>
      </c>
      <c r="M25" s="1068">
        <v>206450</v>
      </c>
      <c r="N25" s="1070">
        <v>206450</v>
      </c>
      <c r="O25" s="1070">
        <v>0</v>
      </c>
      <c r="P25" s="1070">
        <v>22135</v>
      </c>
      <c r="Q25" s="1069">
        <v>22135</v>
      </c>
      <c r="R25" s="1069">
        <v>0</v>
      </c>
      <c r="S25" s="1069">
        <v>0</v>
      </c>
      <c r="T25" s="1071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1103">
        <v>0</v>
      </c>
      <c r="D26" s="1068">
        <v>99056</v>
      </c>
      <c r="E26" s="1068">
        <v>99056</v>
      </c>
      <c r="F26" s="1068">
        <v>0</v>
      </c>
      <c r="G26" s="1068">
        <v>25040</v>
      </c>
      <c r="H26" s="1068">
        <v>25040</v>
      </c>
      <c r="I26" s="1069">
        <v>0</v>
      </c>
      <c r="J26" s="1069">
        <v>0</v>
      </c>
      <c r="K26" s="1068">
        <v>0</v>
      </c>
      <c r="L26" s="1068">
        <v>0</v>
      </c>
      <c r="M26" s="1068">
        <v>73654</v>
      </c>
      <c r="N26" s="1070">
        <v>73654</v>
      </c>
      <c r="O26" s="1070">
        <v>0</v>
      </c>
      <c r="P26" s="1070">
        <v>362</v>
      </c>
      <c r="Q26" s="1069">
        <v>362</v>
      </c>
      <c r="R26" s="1069">
        <v>0</v>
      </c>
      <c r="S26" s="1069">
        <v>0</v>
      </c>
      <c r="T26" s="1071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823</v>
      </c>
      <c r="C27" s="1104">
        <v>0</v>
      </c>
      <c r="D27" s="1073">
        <v>111605</v>
      </c>
      <c r="E27" s="1073">
        <v>111605</v>
      </c>
      <c r="F27" s="1073">
        <v>0</v>
      </c>
      <c r="G27" s="1073">
        <v>0</v>
      </c>
      <c r="H27" s="1073">
        <v>0</v>
      </c>
      <c r="I27" s="1074">
        <v>0</v>
      </c>
      <c r="J27" s="1074">
        <v>0</v>
      </c>
      <c r="K27" s="1073">
        <v>0</v>
      </c>
      <c r="L27" s="1073">
        <v>0</v>
      </c>
      <c r="M27" s="1073">
        <v>0</v>
      </c>
      <c r="N27" s="1075">
        <v>0</v>
      </c>
      <c r="O27" s="1075">
        <v>0</v>
      </c>
      <c r="P27" s="1075">
        <v>111605</v>
      </c>
      <c r="Q27" s="1074">
        <v>111605</v>
      </c>
      <c r="R27" s="1074">
        <v>0</v>
      </c>
      <c r="S27" s="1074">
        <v>0</v>
      </c>
      <c r="T27" s="1076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825</v>
      </c>
      <c r="C28" s="1105">
        <v>0</v>
      </c>
      <c r="D28" s="1078">
        <v>1345953</v>
      </c>
      <c r="E28" s="1078">
        <v>1345953</v>
      </c>
      <c r="F28" s="1078">
        <v>0</v>
      </c>
      <c r="G28" s="1078">
        <v>17861</v>
      </c>
      <c r="H28" s="1078">
        <v>17861</v>
      </c>
      <c r="I28" s="1079">
        <v>0</v>
      </c>
      <c r="J28" s="1079">
        <v>0</v>
      </c>
      <c r="K28" s="1078">
        <v>0</v>
      </c>
      <c r="L28" s="1078">
        <v>0</v>
      </c>
      <c r="M28" s="1078">
        <v>478586</v>
      </c>
      <c r="N28" s="1080">
        <v>478586</v>
      </c>
      <c r="O28" s="1080">
        <v>0</v>
      </c>
      <c r="P28" s="1080">
        <v>849506</v>
      </c>
      <c r="Q28" s="1079">
        <v>849506</v>
      </c>
      <c r="R28" s="1079">
        <v>0</v>
      </c>
      <c r="S28" s="1079">
        <v>0</v>
      </c>
      <c r="T28" s="1081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1103">
        <v>0</v>
      </c>
      <c r="D29" s="1068">
        <v>21606971</v>
      </c>
      <c r="E29" s="1068">
        <v>21606971</v>
      </c>
      <c r="F29" s="1068">
        <v>0</v>
      </c>
      <c r="G29" s="1068">
        <v>2369925</v>
      </c>
      <c r="H29" s="1068">
        <v>2369925</v>
      </c>
      <c r="I29" s="1069">
        <v>0</v>
      </c>
      <c r="J29" s="1069">
        <v>0</v>
      </c>
      <c r="K29" s="1068">
        <v>0</v>
      </c>
      <c r="L29" s="1068">
        <v>0</v>
      </c>
      <c r="M29" s="1068">
        <v>3760466</v>
      </c>
      <c r="N29" s="1070">
        <v>3760466</v>
      </c>
      <c r="O29" s="1070">
        <v>0</v>
      </c>
      <c r="P29" s="1070">
        <v>15476580</v>
      </c>
      <c r="Q29" s="1069">
        <v>15476580</v>
      </c>
      <c r="R29" s="1069">
        <v>0</v>
      </c>
      <c r="S29" s="1069">
        <v>0</v>
      </c>
      <c r="T29" s="1071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1103">
        <v>0</v>
      </c>
      <c r="D30" s="1068">
        <v>4388</v>
      </c>
      <c r="E30" s="1068">
        <v>4388</v>
      </c>
      <c r="F30" s="1068">
        <v>0</v>
      </c>
      <c r="G30" s="1068">
        <v>4388</v>
      </c>
      <c r="H30" s="1068">
        <v>4388</v>
      </c>
      <c r="I30" s="1069">
        <v>0</v>
      </c>
      <c r="J30" s="1069">
        <v>0</v>
      </c>
      <c r="K30" s="1068">
        <v>0</v>
      </c>
      <c r="L30" s="1068">
        <v>0</v>
      </c>
      <c r="M30" s="1068">
        <v>0</v>
      </c>
      <c r="N30" s="1070">
        <v>0</v>
      </c>
      <c r="O30" s="1070">
        <v>0</v>
      </c>
      <c r="P30" s="1070">
        <v>0</v>
      </c>
      <c r="Q30" s="1069">
        <v>0</v>
      </c>
      <c r="R30" s="1069">
        <v>0</v>
      </c>
      <c r="S30" s="1069">
        <v>0</v>
      </c>
      <c r="T30" s="1071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1103">
        <v>0</v>
      </c>
      <c r="D31" s="1068">
        <v>8018276</v>
      </c>
      <c r="E31" s="1068">
        <v>8018276</v>
      </c>
      <c r="F31" s="1068">
        <v>0</v>
      </c>
      <c r="G31" s="1068">
        <v>936938</v>
      </c>
      <c r="H31" s="1068">
        <v>936938</v>
      </c>
      <c r="I31" s="1069">
        <v>0</v>
      </c>
      <c r="J31" s="1069">
        <v>0</v>
      </c>
      <c r="K31" s="1068">
        <v>0</v>
      </c>
      <c r="L31" s="1068">
        <v>0</v>
      </c>
      <c r="M31" s="1068">
        <v>204075</v>
      </c>
      <c r="N31" s="1070">
        <v>204075</v>
      </c>
      <c r="O31" s="1070">
        <v>0</v>
      </c>
      <c r="P31" s="1070">
        <v>6877263</v>
      </c>
      <c r="Q31" s="1069">
        <v>6877263</v>
      </c>
      <c r="R31" s="1069">
        <v>0</v>
      </c>
      <c r="S31" s="1069">
        <v>0</v>
      </c>
      <c r="T31" s="1071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833</v>
      </c>
      <c r="C32" s="1104">
        <v>0</v>
      </c>
      <c r="D32" s="1073">
        <v>1431580</v>
      </c>
      <c r="E32" s="1073">
        <v>1431580</v>
      </c>
      <c r="F32" s="1073">
        <v>0</v>
      </c>
      <c r="G32" s="1073">
        <v>85633</v>
      </c>
      <c r="H32" s="1073">
        <v>85633</v>
      </c>
      <c r="I32" s="1074">
        <v>0</v>
      </c>
      <c r="J32" s="1074">
        <v>0</v>
      </c>
      <c r="K32" s="1073">
        <v>0</v>
      </c>
      <c r="L32" s="1073">
        <v>0</v>
      </c>
      <c r="M32" s="1073">
        <v>0</v>
      </c>
      <c r="N32" s="1075">
        <v>0</v>
      </c>
      <c r="O32" s="1075">
        <v>0</v>
      </c>
      <c r="P32" s="1075">
        <v>1345947</v>
      </c>
      <c r="Q32" s="1074">
        <v>1345947</v>
      </c>
      <c r="R32" s="1074">
        <v>0</v>
      </c>
      <c r="S32" s="1074">
        <v>0</v>
      </c>
      <c r="T32" s="1076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835</v>
      </c>
      <c r="C33" s="1105">
        <v>0</v>
      </c>
      <c r="D33" s="1078">
        <v>405422</v>
      </c>
      <c r="E33" s="1078">
        <v>405422</v>
      </c>
      <c r="F33" s="1078">
        <v>0</v>
      </c>
      <c r="G33" s="1078">
        <v>388195</v>
      </c>
      <c r="H33" s="1078">
        <v>388195</v>
      </c>
      <c r="I33" s="1079">
        <v>0</v>
      </c>
      <c r="J33" s="1079">
        <v>0</v>
      </c>
      <c r="K33" s="1078">
        <v>0</v>
      </c>
      <c r="L33" s="1078">
        <v>0</v>
      </c>
      <c r="M33" s="1078">
        <v>0</v>
      </c>
      <c r="N33" s="1080">
        <v>0</v>
      </c>
      <c r="O33" s="1080">
        <v>0</v>
      </c>
      <c r="P33" s="1080">
        <v>17227</v>
      </c>
      <c r="Q33" s="1079">
        <v>17227</v>
      </c>
      <c r="R33" s="1079">
        <v>0</v>
      </c>
      <c r="S33" s="1079">
        <v>0</v>
      </c>
      <c r="T33" s="1081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1103">
        <v>0</v>
      </c>
      <c r="D34" s="1068">
        <v>940297</v>
      </c>
      <c r="E34" s="1068">
        <v>940297</v>
      </c>
      <c r="F34" s="1068">
        <v>0</v>
      </c>
      <c r="G34" s="1068">
        <v>180944</v>
      </c>
      <c r="H34" s="1068">
        <v>180944</v>
      </c>
      <c r="I34" s="1069">
        <v>0</v>
      </c>
      <c r="J34" s="1069">
        <v>0</v>
      </c>
      <c r="K34" s="1068">
        <v>0</v>
      </c>
      <c r="L34" s="1068">
        <v>0</v>
      </c>
      <c r="M34" s="1068">
        <v>75084</v>
      </c>
      <c r="N34" s="1070">
        <v>75084</v>
      </c>
      <c r="O34" s="1070">
        <v>0</v>
      </c>
      <c r="P34" s="1070">
        <v>684269</v>
      </c>
      <c r="Q34" s="1069">
        <v>684269</v>
      </c>
      <c r="R34" s="1069">
        <v>0</v>
      </c>
      <c r="S34" s="1069">
        <v>0</v>
      </c>
      <c r="T34" s="1071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1103">
        <v>0</v>
      </c>
      <c r="D35" s="1068">
        <v>302373</v>
      </c>
      <c r="E35" s="1068">
        <v>302373</v>
      </c>
      <c r="F35" s="1068">
        <v>0</v>
      </c>
      <c r="G35" s="1068">
        <v>0</v>
      </c>
      <c r="H35" s="1068">
        <v>0</v>
      </c>
      <c r="I35" s="1069">
        <v>0</v>
      </c>
      <c r="J35" s="1069">
        <v>0</v>
      </c>
      <c r="K35" s="1068">
        <v>0</v>
      </c>
      <c r="L35" s="1068">
        <v>0</v>
      </c>
      <c r="M35" s="1068">
        <v>0</v>
      </c>
      <c r="N35" s="1070">
        <v>0</v>
      </c>
      <c r="O35" s="1070">
        <v>0</v>
      </c>
      <c r="P35" s="1070">
        <v>302373</v>
      </c>
      <c r="Q35" s="1069">
        <v>302373</v>
      </c>
      <c r="R35" s="1069">
        <v>0</v>
      </c>
      <c r="S35" s="1069">
        <v>0</v>
      </c>
      <c r="T35" s="1071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1103">
        <v>0</v>
      </c>
      <c r="D36" s="1068">
        <v>810424</v>
      </c>
      <c r="E36" s="1068">
        <v>810424</v>
      </c>
      <c r="F36" s="1068">
        <v>0</v>
      </c>
      <c r="G36" s="1068">
        <v>43000</v>
      </c>
      <c r="H36" s="1068">
        <v>43000</v>
      </c>
      <c r="I36" s="1069">
        <v>0</v>
      </c>
      <c r="J36" s="1069">
        <v>0</v>
      </c>
      <c r="K36" s="1068">
        <v>0</v>
      </c>
      <c r="L36" s="1068">
        <v>0</v>
      </c>
      <c r="M36" s="1068">
        <v>256640</v>
      </c>
      <c r="N36" s="1070">
        <v>256640</v>
      </c>
      <c r="O36" s="1070">
        <v>0</v>
      </c>
      <c r="P36" s="1070">
        <v>510784</v>
      </c>
      <c r="Q36" s="1069">
        <v>510784</v>
      </c>
      <c r="R36" s="1069">
        <v>0</v>
      </c>
      <c r="S36" s="1069">
        <v>0</v>
      </c>
      <c r="T36" s="1071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842</v>
      </c>
      <c r="C37" s="1104">
        <v>0</v>
      </c>
      <c r="D37" s="1073">
        <v>3861653</v>
      </c>
      <c r="E37" s="1073">
        <v>3861653</v>
      </c>
      <c r="F37" s="1073">
        <v>0</v>
      </c>
      <c r="G37" s="1073">
        <v>203658</v>
      </c>
      <c r="H37" s="1073">
        <v>203658</v>
      </c>
      <c r="I37" s="1074">
        <v>0</v>
      </c>
      <c r="J37" s="1074">
        <v>0</v>
      </c>
      <c r="K37" s="1073">
        <v>0</v>
      </c>
      <c r="L37" s="1073">
        <v>0</v>
      </c>
      <c r="M37" s="1073">
        <v>669719</v>
      </c>
      <c r="N37" s="1075">
        <v>669719</v>
      </c>
      <c r="O37" s="1075">
        <v>0</v>
      </c>
      <c r="P37" s="1075">
        <v>2988276</v>
      </c>
      <c r="Q37" s="1074">
        <v>2988276</v>
      </c>
      <c r="R37" s="1074">
        <v>0</v>
      </c>
      <c r="S37" s="1074">
        <v>0</v>
      </c>
      <c r="T37" s="1076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844</v>
      </c>
      <c r="C38" s="1105">
        <v>0</v>
      </c>
      <c r="D38" s="1078">
        <v>357114</v>
      </c>
      <c r="E38" s="1078">
        <v>357114</v>
      </c>
      <c r="F38" s="1078">
        <v>0</v>
      </c>
      <c r="G38" s="1078">
        <v>22269</v>
      </c>
      <c r="H38" s="1078">
        <v>22269</v>
      </c>
      <c r="I38" s="1079">
        <v>0</v>
      </c>
      <c r="J38" s="1079">
        <v>0</v>
      </c>
      <c r="K38" s="1078">
        <v>0</v>
      </c>
      <c r="L38" s="1078">
        <v>0</v>
      </c>
      <c r="M38" s="1078">
        <v>107390</v>
      </c>
      <c r="N38" s="1080">
        <v>107390</v>
      </c>
      <c r="O38" s="1080">
        <v>0</v>
      </c>
      <c r="P38" s="1080">
        <v>227455</v>
      </c>
      <c r="Q38" s="1079">
        <v>227455</v>
      </c>
      <c r="R38" s="1079">
        <v>0</v>
      </c>
      <c r="S38" s="1079">
        <v>0</v>
      </c>
      <c r="T38" s="1081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1103">
        <v>0</v>
      </c>
      <c r="D39" s="1068">
        <v>185500</v>
      </c>
      <c r="E39" s="1068">
        <v>185500</v>
      </c>
      <c r="F39" s="1068">
        <v>0</v>
      </c>
      <c r="G39" s="1068">
        <v>7999</v>
      </c>
      <c r="H39" s="1068">
        <v>7999</v>
      </c>
      <c r="I39" s="1069">
        <v>0</v>
      </c>
      <c r="J39" s="1069">
        <v>0</v>
      </c>
      <c r="K39" s="1068">
        <v>0</v>
      </c>
      <c r="L39" s="1068">
        <v>0</v>
      </c>
      <c r="M39" s="1068">
        <v>9400</v>
      </c>
      <c r="N39" s="1070">
        <v>9400</v>
      </c>
      <c r="O39" s="1070">
        <v>0</v>
      </c>
      <c r="P39" s="1070">
        <v>168101</v>
      </c>
      <c r="Q39" s="1069">
        <v>168101</v>
      </c>
      <c r="R39" s="1069">
        <v>0</v>
      </c>
      <c r="S39" s="1069">
        <v>0</v>
      </c>
      <c r="T39" s="1071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1103">
        <v>0</v>
      </c>
      <c r="D40" s="1068">
        <v>3817417</v>
      </c>
      <c r="E40" s="1068">
        <v>3817417</v>
      </c>
      <c r="F40" s="1068">
        <v>0</v>
      </c>
      <c r="G40" s="1068">
        <v>470900</v>
      </c>
      <c r="H40" s="1068">
        <v>470900</v>
      </c>
      <c r="I40" s="1069">
        <v>0</v>
      </c>
      <c r="J40" s="1069">
        <v>0</v>
      </c>
      <c r="K40" s="1068">
        <v>0</v>
      </c>
      <c r="L40" s="1068">
        <v>0</v>
      </c>
      <c r="M40" s="1068">
        <v>44175</v>
      </c>
      <c r="N40" s="1070">
        <v>44175</v>
      </c>
      <c r="O40" s="1070">
        <v>0</v>
      </c>
      <c r="P40" s="1070">
        <v>3302342</v>
      </c>
      <c r="Q40" s="1069">
        <v>3302342</v>
      </c>
      <c r="R40" s="1069">
        <v>0</v>
      </c>
      <c r="S40" s="1069">
        <v>0</v>
      </c>
      <c r="T40" s="1071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1103">
        <v>0</v>
      </c>
      <c r="D41" s="1068">
        <v>396500</v>
      </c>
      <c r="E41" s="1068">
        <v>396500</v>
      </c>
      <c r="F41" s="1068">
        <v>0</v>
      </c>
      <c r="G41" s="1068">
        <v>70100</v>
      </c>
      <c r="H41" s="1068">
        <v>70100</v>
      </c>
      <c r="I41" s="1069">
        <v>0</v>
      </c>
      <c r="J41" s="1069">
        <v>0</v>
      </c>
      <c r="K41" s="1068">
        <v>0</v>
      </c>
      <c r="L41" s="1068">
        <v>0</v>
      </c>
      <c r="M41" s="1068">
        <v>0</v>
      </c>
      <c r="N41" s="1070">
        <v>0</v>
      </c>
      <c r="O41" s="1070">
        <v>0</v>
      </c>
      <c r="P41" s="1070">
        <v>326400</v>
      </c>
      <c r="Q41" s="1069">
        <v>326400</v>
      </c>
      <c r="R41" s="1069">
        <v>0</v>
      </c>
      <c r="S41" s="1069">
        <v>0</v>
      </c>
      <c r="T41" s="1071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852</v>
      </c>
      <c r="C42" s="1104">
        <v>0</v>
      </c>
      <c r="D42" s="1073">
        <v>11025301</v>
      </c>
      <c r="E42" s="1073">
        <v>11025301</v>
      </c>
      <c r="F42" s="1073">
        <v>0</v>
      </c>
      <c r="G42" s="1073">
        <v>346114</v>
      </c>
      <c r="H42" s="1073">
        <v>346114</v>
      </c>
      <c r="I42" s="1074">
        <v>0</v>
      </c>
      <c r="J42" s="1074">
        <v>0</v>
      </c>
      <c r="K42" s="1073">
        <v>0</v>
      </c>
      <c r="L42" s="1073">
        <v>0</v>
      </c>
      <c r="M42" s="1073">
        <v>326129</v>
      </c>
      <c r="N42" s="1075">
        <v>326129</v>
      </c>
      <c r="O42" s="1075">
        <v>0</v>
      </c>
      <c r="P42" s="1075">
        <v>10353058</v>
      </c>
      <c r="Q42" s="1074">
        <v>10353058</v>
      </c>
      <c r="R42" s="1074">
        <v>0</v>
      </c>
      <c r="S42" s="1074">
        <v>0</v>
      </c>
      <c r="T42" s="1076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854</v>
      </c>
      <c r="C43" s="1105">
        <v>0</v>
      </c>
      <c r="D43" s="1078">
        <v>2001380</v>
      </c>
      <c r="E43" s="1078">
        <v>2001380</v>
      </c>
      <c r="F43" s="1078">
        <v>0</v>
      </c>
      <c r="G43" s="1078">
        <v>677189</v>
      </c>
      <c r="H43" s="1078">
        <v>677189</v>
      </c>
      <c r="I43" s="1079">
        <v>0</v>
      </c>
      <c r="J43" s="1079">
        <v>0</v>
      </c>
      <c r="K43" s="1078">
        <v>0</v>
      </c>
      <c r="L43" s="1078">
        <v>0</v>
      </c>
      <c r="M43" s="1078">
        <v>398705</v>
      </c>
      <c r="N43" s="1080">
        <v>398705</v>
      </c>
      <c r="O43" s="1080">
        <v>0</v>
      </c>
      <c r="P43" s="1080">
        <v>925486</v>
      </c>
      <c r="Q43" s="1079">
        <v>925486</v>
      </c>
      <c r="R43" s="1079">
        <v>0</v>
      </c>
      <c r="S43" s="1079">
        <v>0</v>
      </c>
      <c r="T43" s="1081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1103">
        <v>0</v>
      </c>
      <c r="D44" s="1068">
        <v>2309459</v>
      </c>
      <c r="E44" s="1068">
        <v>2309459</v>
      </c>
      <c r="F44" s="1068">
        <v>0</v>
      </c>
      <c r="G44" s="1068">
        <v>1197719</v>
      </c>
      <c r="H44" s="1068">
        <v>1197719</v>
      </c>
      <c r="I44" s="1069">
        <v>0</v>
      </c>
      <c r="J44" s="1069">
        <v>0</v>
      </c>
      <c r="K44" s="1068">
        <v>0</v>
      </c>
      <c r="L44" s="1068">
        <v>0</v>
      </c>
      <c r="M44" s="1068">
        <v>0</v>
      </c>
      <c r="N44" s="1070">
        <v>0</v>
      </c>
      <c r="O44" s="1070">
        <v>0</v>
      </c>
      <c r="P44" s="1070">
        <v>1111740</v>
      </c>
      <c r="Q44" s="1069">
        <v>1111740</v>
      </c>
      <c r="R44" s="1069">
        <v>0</v>
      </c>
      <c r="S44" s="1069">
        <v>0</v>
      </c>
      <c r="T44" s="1071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1103">
        <v>0</v>
      </c>
      <c r="D45" s="1068">
        <v>222962</v>
      </c>
      <c r="E45" s="1068">
        <v>222962</v>
      </c>
      <c r="F45" s="1068">
        <v>0</v>
      </c>
      <c r="G45" s="1068">
        <v>107499</v>
      </c>
      <c r="H45" s="1068">
        <v>107499</v>
      </c>
      <c r="I45" s="1069">
        <v>0</v>
      </c>
      <c r="J45" s="1069">
        <v>0</v>
      </c>
      <c r="K45" s="1068">
        <v>0</v>
      </c>
      <c r="L45" s="1068">
        <v>0</v>
      </c>
      <c r="M45" s="1068">
        <v>14246</v>
      </c>
      <c r="N45" s="1070">
        <v>14246</v>
      </c>
      <c r="O45" s="1070">
        <v>0</v>
      </c>
      <c r="P45" s="1070">
        <v>101217</v>
      </c>
      <c r="Q45" s="1069">
        <v>101217</v>
      </c>
      <c r="R45" s="1069">
        <v>0</v>
      </c>
      <c r="S45" s="1069">
        <v>0</v>
      </c>
      <c r="T45" s="1071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1103">
        <v>0</v>
      </c>
      <c r="D46" s="1068">
        <v>1029425</v>
      </c>
      <c r="E46" s="1068">
        <v>1029425</v>
      </c>
      <c r="F46" s="1068">
        <v>0</v>
      </c>
      <c r="G46" s="1068">
        <v>312000</v>
      </c>
      <c r="H46" s="1068">
        <v>312000</v>
      </c>
      <c r="I46" s="1069">
        <v>0</v>
      </c>
      <c r="J46" s="1069">
        <v>0</v>
      </c>
      <c r="K46" s="1068">
        <v>0</v>
      </c>
      <c r="L46" s="1068">
        <v>0</v>
      </c>
      <c r="M46" s="1068">
        <v>0</v>
      </c>
      <c r="N46" s="1070">
        <v>0</v>
      </c>
      <c r="O46" s="1070">
        <v>0</v>
      </c>
      <c r="P46" s="1070">
        <v>717425</v>
      </c>
      <c r="Q46" s="1069">
        <v>717425</v>
      </c>
      <c r="R46" s="1069">
        <v>0</v>
      </c>
      <c r="S46" s="1069">
        <v>0</v>
      </c>
      <c r="T46" s="1071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862</v>
      </c>
      <c r="C47" s="1104">
        <v>0</v>
      </c>
      <c r="D47" s="1073">
        <v>0</v>
      </c>
      <c r="E47" s="1073">
        <v>0</v>
      </c>
      <c r="F47" s="1073">
        <v>0</v>
      </c>
      <c r="G47" s="1073">
        <v>0</v>
      </c>
      <c r="H47" s="1073">
        <v>0</v>
      </c>
      <c r="I47" s="1074">
        <v>0</v>
      </c>
      <c r="J47" s="1074">
        <v>0</v>
      </c>
      <c r="K47" s="1073">
        <v>0</v>
      </c>
      <c r="L47" s="1073">
        <v>0</v>
      </c>
      <c r="M47" s="1073">
        <v>0</v>
      </c>
      <c r="N47" s="1075">
        <v>0</v>
      </c>
      <c r="O47" s="1075">
        <v>0</v>
      </c>
      <c r="P47" s="1075">
        <v>0</v>
      </c>
      <c r="Q47" s="1074">
        <v>0</v>
      </c>
      <c r="R47" s="1074">
        <v>0</v>
      </c>
      <c r="S47" s="1074">
        <v>0</v>
      </c>
      <c r="T47" s="1076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863</v>
      </c>
      <c r="C48" s="1105">
        <v>0</v>
      </c>
      <c r="D48" s="1078">
        <v>110586</v>
      </c>
      <c r="E48" s="1078">
        <v>110586</v>
      </c>
      <c r="F48" s="1078">
        <v>0</v>
      </c>
      <c r="G48" s="1078">
        <v>5248</v>
      </c>
      <c r="H48" s="1078">
        <v>5248</v>
      </c>
      <c r="I48" s="1079">
        <v>0</v>
      </c>
      <c r="J48" s="1079">
        <v>0</v>
      </c>
      <c r="K48" s="1078">
        <v>0</v>
      </c>
      <c r="L48" s="1078">
        <v>0</v>
      </c>
      <c r="M48" s="1078">
        <v>7285</v>
      </c>
      <c r="N48" s="1080">
        <v>7285</v>
      </c>
      <c r="O48" s="1080">
        <v>0</v>
      </c>
      <c r="P48" s="1080">
        <v>98053</v>
      </c>
      <c r="Q48" s="1079">
        <v>98053</v>
      </c>
      <c r="R48" s="1079">
        <v>0</v>
      </c>
      <c r="S48" s="1079">
        <v>0</v>
      </c>
      <c r="T48" s="1081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1103">
        <v>0</v>
      </c>
      <c r="D49" s="1068">
        <v>1620878</v>
      </c>
      <c r="E49" s="1068">
        <v>1620878</v>
      </c>
      <c r="F49" s="1068">
        <v>0</v>
      </c>
      <c r="G49" s="1068">
        <v>114459</v>
      </c>
      <c r="H49" s="1068">
        <v>114459</v>
      </c>
      <c r="I49" s="1069">
        <v>0</v>
      </c>
      <c r="J49" s="1069">
        <v>0</v>
      </c>
      <c r="K49" s="1068">
        <v>0</v>
      </c>
      <c r="L49" s="1068">
        <v>0</v>
      </c>
      <c r="M49" s="1068">
        <v>0</v>
      </c>
      <c r="N49" s="1070">
        <v>0</v>
      </c>
      <c r="O49" s="1070">
        <v>0</v>
      </c>
      <c r="P49" s="1070">
        <v>1506419</v>
      </c>
      <c r="Q49" s="1069">
        <v>1506419</v>
      </c>
      <c r="R49" s="1069">
        <v>0</v>
      </c>
      <c r="S49" s="1069">
        <v>0</v>
      </c>
      <c r="T49" s="1071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1103">
        <v>0</v>
      </c>
      <c r="D50" s="1068">
        <v>699952</v>
      </c>
      <c r="E50" s="1068">
        <v>699952</v>
      </c>
      <c r="F50" s="1068">
        <v>0</v>
      </c>
      <c r="G50" s="1068">
        <v>112418</v>
      </c>
      <c r="H50" s="1068">
        <v>112418</v>
      </c>
      <c r="I50" s="1069">
        <v>0</v>
      </c>
      <c r="J50" s="1069">
        <v>0</v>
      </c>
      <c r="K50" s="1068">
        <v>0</v>
      </c>
      <c r="L50" s="1068">
        <v>0</v>
      </c>
      <c r="M50" s="1068">
        <v>0</v>
      </c>
      <c r="N50" s="1070">
        <v>0</v>
      </c>
      <c r="O50" s="1070">
        <v>0</v>
      </c>
      <c r="P50" s="1070">
        <v>587534</v>
      </c>
      <c r="Q50" s="1069">
        <v>587534</v>
      </c>
      <c r="R50" s="1069">
        <v>0</v>
      </c>
      <c r="S50" s="1069">
        <v>0</v>
      </c>
      <c r="T50" s="1071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869</v>
      </c>
      <c r="C51" s="1103">
        <v>0</v>
      </c>
      <c r="D51" s="1068">
        <v>0</v>
      </c>
      <c r="E51" s="1068">
        <v>0</v>
      </c>
      <c r="F51" s="1068">
        <v>0</v>
      </c>
      <c r="G51" s="1068">
        <v>0</v>
      </c>
      <c r="H51" s="1068">
        <v>0</v>
      </c>
      <c r="I51" s="1069">
        <v>0</v>
      </c>
      <c r="J51" s="1069">
        <v>0</v>
      </c>
      <c r="K51" s="1068">
        <v>0</v>
      </c>
      <c r="L51" s="1068">
        <v>0</v>
      </c>
      <c r="M51" s="1068">
        <v>0</v>
      </c>
      <c r="N51" s="1070">
        <v>0</v>
      </c>
      <c r="O51" s="1070">
        <v>0</v>
      </c>
      <c r="P51" s="1070">
        <v>0</v>
      </c>
      <c r="Q51" s="1069">
        <v>0</v>
      </c>
      <c r="R51" s="1069">
        <v>0</v>
      </c>
      <c r="S51" s="1069">
        <v>0</v>
      </c>
      <c r="T51" s="1071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871</v>
      </c>
      <c r="C52" s="1104">
        <v>0</v>
      </c>
      <c r="D52" s="1073">
        <v>0</v>
      </c>
      <c r="E52" s="1073">
        <v>0</v>
      </c>
      <c r="F52" s="1073">
        <v>0</v>
      </c>
      <c r="G52" s="1073">
        <v>0</v>
      </c>
      <c r="H52" s="1073">
        <v>0</v>
      </c>
      <c r="I52" s="1074">
        <v>0</v>
      </c>
      <c r="J52" s="1074">
        <v>0</v>
      </c>
      <c r="K52" s="1073">
        <v>0</v>
      </c>
      <c r="L52" s="1073">
        <v>0</v>
      </c>
      <c r="M52" s="1073">
        <v>0</v>
      </c>
      <c r="N52" s="1075">
        <v>0</v>
      </c>
      <c r="O52" s="1075">
        <v>0</v>
      </c>
      <c r="P52" s="1075">
        <v>0</v>
      </c>
      <c r="Q52" s="1074">
        <v>0</v>
      </c>
      <c r="R52" s="1074">
        <v>0</v>
      </c>
      <c r="S52" s="1074">
        <v>0</v>
      </c>
      <c r="T52" s="1076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872</v>
      </c>
      <c r="C53" s="1105">
        <v>0</v>
      </c>
      <c r="D53" s="1078">
        <v>3123911</v>
      </c>
      <c r="E53" s="1078">
        <v>3123911</v>
      </c>
      <c r="F53" s="1078">
        <v>0</v>
      </c>
      <c r="G53" s="1078">
        <v>401748</v>
      </c>
      <c r="H53" s="1078">
        <v>401748</v>
      </c>
      <c r="I53" s="1079">
        <v>0</v>
      </c>
      <c r="J53" s="1079">
        <v>0</v>
      </c>
      <c r="K53" s="1078">
        <v>0</v>
      </c>
      <c r="L53" s="1078">
        <v>0</v>
      </c>
      <c r="M53" s="1078">
        <v>368903</v>
      </c>
      <c r="N53" s="1080">
        <v>368903</v>
      </c>
      <c r="O53" s="1080">
        <v>0</v>
      </c>
      <c r="P53" s="1080">
        <v>2353260</v>
      </c>
      <c r="Q53" s="1079">
        <v>2353260</v>
      </c>
      <c r="R53" s="1079">
        <v>0</v>
      </c>
      <c r="S53" s="1079">
        <v>0</v>
      </c>
      <c r="T53" s="1081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873</v>
      </c>
      <c r="C54" s="1103">
        <v>0</v>
      </c>
      <c r="D54" s="1068">
        <v>641690</v>
      </c>
      <c r="E54" s="1068">
        <v>641690</v>
      </c>
      <c r="F54" s="1068">
        <v>0</v>
      </c>
      <c r="G54" s="1068">
        <v>138329</v>
      </c>
      <c r="H54" s="1068">
        <v>138329</v>
      </c>
      <c r="I54" s="1069">
        <v>0</v>
      </c>
      <c r="J54" s="1069">
        <v>0</v>
      </c>
      <c r="K54" s="1068">
        <v>0</v>
      </c>
      <c r="L54" s="1068">
        <v>0</v>
      </c>
      <c r="M54" s="1068">
        <v>0</v>
      </c>
      <c r="N54" s="1070">
        <v>0</v>
      </c>
      <c r="O54" s="1070">
        <v>0</v>
      </c>
      <c r="P54" s="1070">
        <v>503361</v>
      </c>
      <c r="Q54" s="1069">
        <v>503361</v>
      </c>
      <c r="R54" s="1069">
        <v>0</v>
      </c>
      <c r="S54" s="1069">
        <v>0</v>
      </c>
      <c r="T54" s="1071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874</v>
      </c>
      <c r="C55" s="1103">
        <v>0</v>
      </c>
      <c r="D55" s="1068">
        <v>18302</v>
      </c>
      <c r="E55" s="1068">
        <v>18302</v>
      </c>
      <c r="F55" s="1068">
        <v>0</v>
      </c>
      <c r="G55" s="1068">
        <v>0</v>
      </c>
      <c r="H55" s="1068">
        <v>0</v>
      </c>
      <c r="I55" s="1069">
        <v>0</v>
      </c>
      <c r="J55" s="1069">
        <v>0</v>
      </c>
      <c r="K55" s="1068">
        <v>0</v>
      </c>
      <c r="L55" s="1068">
        <v>0</v>
      </c>
      <c r="M55" s="1068">
        <v>13000</v>
      </c>
      <c r="N55" s="1070">
        <v>13000</v>
      </c>
      <c r="O55" s="1070">
        <v>0</v>
      </c>
      <c r="P55" s="1070">
        <v>5302</v>
      </c>
      <c r="Q55" s="1069">
        <v>5302</v>
      </c>
      <c r="R55" s="1069">
        <v>0</v>
      </c>
      <c r="S55" s="1069">
        <v>0</v>
      </c>
      <c r="T55" s="1071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875</v>
      </c>
      <c r="C56" s="1103">
        <v>0</v>
      </c>
      <c r="D56" s="1068">
        <v>0</v>
      </c>
      <c r="E56" s="1068">
        <v>0</v>
      </c>
      <c r="F56" s="1068">
        <v>0</v>
      </c>
      <c r="G56" s="1068">
        <v>0</v>
      </c>
      <c r="H56" s="1068">
        <v>0</v>
      </c>
      <c r="I56" s="1069">
        <v>0</v>
      </c>
      <c r="J56" s="1069">
        <v>0</v>
      </c>
      <c r="K56" s="1068">
        <v>0</v>
      </c>
      <c r="L56" s="1068">
        <v>0</v>
      </c>
      <c r="M56" s="1068">
        <v>0</v>
      </c>
      <c r="N56" s="1070">
        <v>0</v>
      </c>
      <c r="O56" s="1070">
        <v>0</v>
      </c>
      <c r="P56" s="1070">
        <v>0</v>
      </c>
      <c r="Q56" s="1069">
        <v>0</v>
      </c>
      <c r="R56" s="1069">
        <v>0</v>
      </c>
      <c r="S56" s="1069">
        <v>0</v>
      </c>
      <c r="T56" s="1071">
        <v>0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877</v>
      </c>
      <c r="C57" s="1106">
        <v>0</v>
      </c>
      <c r="D57" s="1083">
        <v>193605</v>
      </c>
      <c r="E57" s="1083">
        <v>193605</v>
      </c>
      <c r="F57" s="1083">
        <v>0</v>
      </c>
      <c r="G57" s="1083">
        <v>122403</v>
      </c>
      <c r="H57" s="1083">
        <v>122403</v>
      </c>
      <c r="I57" s="1084">
        <v>0</v>
      </c>
      <c r="J57" s="1084">
        <v>0</v>
      </c>
      <c r="K57" s="1083">
        <v>0</v>
      </c>
      <c r="L57" s="1083">
        <v>0</v>
      </c>
      <c r="M57" s="1083">
        <v>0</v>
      </c>
      <c r="N57" s="1085">
        <v>0</v>
      </c>
      <c r="O57" s="1085">
        <v>0</v>
      </c>
      <c r="P57" s="1085">
        <v>71202</v>
      </c>
      <c r="Q57" s="1084">
        <v>71202</v>
      </c>
      <c r="R57" s="1084">
        <v>0</v>
      </c>
      <c r="S57" s="1084">
        <v>0</v>
      </c>
      <c r="T57" s="1086">
        <v>0</v>
      </c>
      <c r="U57" s="79">
        <v>59</v>
      </c>
    </row>
    <row r="58" spans="1:21" s="96" customFormat="1" ht="23.1" customHeight="1" x14ac:dyDescent="0.2">
      <c r="A58" s="62">
        <v>61</v>
      </c>
      <c r="B58" s="61" t="s">
        <v>879</v>
      </c>
      <c r="C58" s="1103">
        <v>0</v>
      </c>
      <c r="D58" s="1068">
        <v>0</v>
      </c>
      <c r="E58" s="1068">
        <v>0</v>
      </c>
      <c r="F58" s="1068">
        <v>0</v>
      </c>
      <c r="G58" s="1068">
        <v>0</v>
      </c>
      <c r="H58" s="1068">
        <v>0</v>
      </c>
      <c r="I58" s="1069">
        <v>0</v>
      </c>
      <c r="J58" s="1069">
        <v>0</v>
      </c>
      <c r="K58" s="1068">
        <v>0</v>
      </c>
      <c r="L58" s="1068">
        <v>0</v>
      </c>
      <c r="M58" s="1068">
        <v>0</v>
      </c>
      <c r="N58" s="1070">
        <v>0</v>
      </c>
      <c r="O58" s="1070">
        <v>0</v>
      </c>
      <c r="P58" s="1070">
        <v>0</v>
      </c>
      <c r="Q58" s="1069">
        <v>0</v>
      </c>
      <c r="R58" s="1069">
        <v>0</v>
      </c>
      <c r="S58" s="1069">
        <v>0</v>
      </c>
      <c r="T58" s="1071">
        <v>0</v>
      </c>
      <c r="U58" s="63">
        <v>61</v>
      </c>
    </row>
    <row r="59" spans="1:21" s="96" customFormat="1" ht="23.1" customHeight="1" x14ac:dyDescent="0.2">
      <c r="A59" s="62">
        <v>66</v>
      </c>
      <c r="B59" s="61" t="s">
        <v>881</v>
      </c>
      <c r="C59" s="1103">
        <v>0</v>
      </c>
      <c r="D59" s="1068">
        <v>0</v>
      </c>
      <c r="E59" s="1068">
        <v>0</v>
      </c>
      <c r="F59" s="1068">
        <v>0</v>
      </c>
      <c r="G59" s="1068">
        <v>0</v>
      </c>
      <c r="H59" s="1068">
        <v>0</v>
      </c>
      <c r="I59" s="1069">
        <v>0</v>
      </c>
      <c r="J59" s="1069">
        <v>0</v>
      </c>
      <c r="K59" s="1068">
        <v>0</v>
      </c>
      <c r="L59" s="1068">
        <v>0</v>
      </c>
      <c r="M59" s="1068">
        <v>0</v>
      </c>
      <c r="N59" s="1070">
        <v>0</v>
      </c>
      <c r="O59" s="1070">
        <v>0</v>
      </c>
      <c r="P59" s="1070">
        <v>0</v>
      </c>
      <c r="Q59" s="1069">
        <v>0</v>
      </c>
      <c r="R59" s="1069">
        <v>0</v>
      </c>
      <c r="S59" s="1069">
        <v>0</v>
      </c>
      <c r="T59" s="1071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883</v>
      </c>
      <c r="C60" s="1103">
        <v>0</v>
      </c>
      <c r="D60" s="1068">
        <v>0</v>
      </c>
      <c r="E60" s="1068">
        <v>0</v>
      </c>
      <c r="F60" s="1068">
        <v>0</v>
      </c>
      <c r="G60" s="1068">
        <v>0</v>
      </c>
      <c r="H60" s="1068">
        <v>0</v>
      </c>
      <c r="I60" s="1069">
        <v>0</v>
      </c>
      <c r="J60" s="1069">
        <v>0</v>
      </c>
      <c r="K60" s="1068">
        <v>0</v>
      </c>
      <c r="L60" s="1068">
        <v>0</v>
      </c>
      <c r="M60" s="1068">
        <v>0</v>
      </c>
      <c r="N60" s="1070">
        <v>0</v>
      </c>
      <c r="O60" s="1070">
        <v>0</v>
      </c>
      <c r="P60" s="1070">
        <v>0</v>
      </c>
      <c r="Q60" s="1069">
        <v>0</v>
      </c>
      <c r="R60" s="1069">
        <v>0</v>
      </c>
      <c r="S60" s="1069">
        <v>0</v>
      </c>
      <c r="T60" s="1071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885</v>
      </c>
      <c r="C61" s="1103">
        <v>0</v>
      </c>
      <c r="D61" s="1068">
        <v>714014</v>
      </c>
      <c r="E61" s="1068">
        <v>714014</v>
      </c>
      <c r="F61" s="1068">
        <v>0</v>
      </c>
      <c r="G61" s="1068">
        <v>71039</v>
      </c>
      <c r="H61" s="1068">
        <v>71039</v>
      </c>
      <c r="I61" s="1069">
        <v>0</v>
      </c>
      <c r="J61" s="1069">
        <v>0</v>
      </c>
      <c r="K61" s="1068">
        <v>0</v>
      </c>
      <c r="L61" s="1068">
        <v>0</v>
      </c>
      <c r="M61" s="1068">
        <v>0</v>
      </c>
      <c r="N61" s="1070">
        <v>0</v>
      </c>
      <c r="O61" s="1070">
        <v>0</v>
      </c>
      <c r="P61" s="1070">
        <v>642975</v>
      </c>
      <c r="Q61" s="1069">
        <v>642975</v>
      </c>
      <c r="R61" s="1069">
        <v>0</v>
      </c>
      <c r="S61" s="1069">
        <v>0</v>
      </c>
      <c r="T61" s="1071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887</v>
      </c>
      <c r="C62" s="1104">
        <v>0</v>
      </c>
      <c r="D62" s="1073">
        <v>282979</v>
      </c>
      <c r="E62" s="1073">
        <v>282979</v>
      </c>
      <c r="F62" s="1073">
        <v>0</v>
      </c>
      <c r="G62" s="1073">
        <v>9223</v>
      </c>
      <c r="H62" s="1073">
        <v>9223</v>
      </c>
      <c r="I62" s="1074">
        <v>0</v>
      </c>
      <c r="J62" s="1074">
        <v>0</v>
      </c>
      <c r="K62" s="1073">
        <v>0</v>
      </c>
      <c r="L62" s="1073">
        <v>0</v>
      </c>
      <c r="M62" s="1073">
        <v>0</v>
      </c>
      <c r="N62" s="1075">
        <v>0</v>
      </c>
      <c r="O62" s="1075">
        <v>0</v>
      </c>
      <c r="P62" s="1075">
        <v>273756</v>
      </c>
      <c r="Q62" s="1074">
        <v>273756</v>
      </c>
      <c r="R62" s="1074">
        <v>0</v>
      </c>
      <c r="S62" s="1074">
        <v>0</v>
      </c>
      <c r="T62" s="1076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889</v>
      </c>
      <c r="C63" s="1105">
        <v>0</v>
      </c>
      <c r="D63" s="1078">
        <v>0</v>
      </c>
      <c r="E63" s="1078">
        <v>0</v>
      </c>
      <c r="F63" s="1078">
        <v>0</v>
      </c>
      <c r="G63" s="1078">
        <v>0</v>
      </c>
      <c r="H63" s="1078">
        <v>0</v>
      </c>
      <c r="I63" s="1079">
        <v>0</v>
      </c>
      <c r="J63" s="1079">
        <v>0</v>
      </c>
      <c r="K63" s="1078">
        <v>0</v>
      </c>
      <c r="L63" s="1078">
        <v>0</v>
      </c>
      <c r="M63" s="1078">
        <v>0</v>
      </c>
      <c r="N63" s="1080">
        <v>0</v>
      </c>
      <c r="O63" s="1080">
        <v>0</v>
      </c>
      <c r="P63" s="1080">
        <v>0</v>
      </c>
      <c r="Q63" s="1079">
        <v>0</v>
      </c>
      <c r="R63" s="1079">
        <v>0</v>
      </c>
      <c r="S63" s="1079">
        <v>0</v>
      </c>
      <c r="T63" s="1081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891</v>
      </c>
      <c r="C64" s="1103">
        <v>0</v>
      </c>
      <c r="D64" s="1068">
        <v>856576</v>
      </c>
      <c r="E64" s="1068">
        <v>856576</v>
      </c>
      <c r="F64" s="1068">
        <v>0</v>
      </c>
      <c r="G64" s="1068">
        <v>368667</v>
      </c>
      <c r="H64" s="1068">
        <v>368667</v>
      </c>
      <c r="I64" s="1069">
        <v>0</v>
      </c>
      <c r="J64" s="1069">
        <v>0</v>
      </c>
      <c r="K64" s="1068">
        <v>0</v>
      </c>
      <c r="L64" s="1068">
        <v>0</v>
      </c>
      <c r="M64" s="1068">
        <v>454884</v>
      </c>
      <c r="N64" s="1070">
        <v>454884</v>
      </c>
      <c r="O64" s="1070">
        <v>0</v>
      </c>
      <c r="P64" s="1070">
        <v>33025</v>
      </c>
      <c r="Q64" s="1069">
        <v>33025</v>
      </c>
      <c r="R64" s="1069">
        <v>0</v>
      </c>
      <c r="S64" s="1069">
        <v>0</v>
      </c>
      <c r="T64" s="1071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1103">
        <v>0</v>
      </c>
      <c r="D65" s="1068">
        <v>1057260</v>
      </c>
      <c r="E65" s="1068">
        <v>1057260</v>
      </c>
      <c r="F65" s="1068">
        <v>0</v>
      </c>
      <c r="G65" s="1068">
        <v>50911</v>
      </c>
      <c r="H65" s="1068">
        <v>50911</v>
      </c>
      <c r="I65" s="1069">
        <v>0</v>
      </c>
      <c r="J65" s="1069">
        <v>0</v>
      </c>
      <c r="K65" s="1068">
        <v>0</v>
      </c>
      <c r="L65" s="1068">
        <v>0</v>
      </c>
      <c r="M65" s="1068">
        <v>35434</v>
      </c>
      <c r="N65" s="1070">
        <v>35434</v>
      </c>
      <c r="O65" s="1070">
        <v>0</v>
      </c>
      <c r="P65" s="1070">
        <v>970915</v>
      </c>
      <c r="Q65" s="1069">
        <v>970915</v>
      </c>
      <c r="R65" s="1069">
        <v>0</v>
      </c>
      <c r="S65" s="1069">
        <v>0</v>
      </c>
      <c r="T65" s="1071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1103">
        <v>0</v>
      </c>
      <c r="D66" s="1068">
        <v>1140502</v>
      </c>
      <c r="E66" s="1068">
        <v>1140502</v>
      </c>
      <c r="F66" s="1068">
        <v>0</v>
      </c>
      <c r="G66" s="1068">
        <v>149344</v>
      </c>
      <c r="H66" s="1068">
        <v>149344</v>
      </c>
      <c r="I66" s="1069">
        <v>0</v>
      </c>
      <c r="J66" s="1069">
        <v>0</v>
      </c>
      <c r="K66" s="1068">
        <v>0</v>
      </c>
      <c r="L66" s="1068">
        <v>0</v>
      </c>
      <c r="M66" s="1068">
        <v>0</v>
      </c>
      <c r="N66" s="1070">
        <v>0</v>
      </c>
      <c r="O66" s="1070">
        <v>0</v>
      </c>
      <c r="P66" s="1070">
        <v>991158</v>
      </c>
      <c r="Q66" s="1069">
        <v>991158</v>
      </c>
      <c r="R66" s="1069">
        <v>0</v>
      </c>
      <c r="S66" s="1069">
        <v>0</v>
      </c>
      <c r="T66" s="1071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671" t="s">
        <v>440</v>
      </c>
      <c r="D67" s="1672" t="s">
        <v>440</v>
      </c>
      <c r="E67" s="1672" t="s">
        <v>440</v>
      </c>
      <c r="F67" s="1672" t="s">
        <v>440</v>
      </c>
      <c r="G67" s="1672" t="s">
        <v>440</v>
      </c>
      <c r="H67" s="1672" t="s">
        <v>440</v>
      </c>
      <c r="I67" s="1673" t="s">
        <v>440</v>
      </c>
      <c r="J67" s="1673" t="s">
        <v>440</v>
      </c>
      <c r="K67" s="1672" t="s">
        <v>440</v>
      </c>
      <c r="L67" s="1672" t="s">
        <v>440</v>
      </c>
      <c r="M67" s="1672" t="s">
        <v>440</v>
      </c>
      <c r="N67" s="1674" t="s">
        <v>440</v>
      </c>
      <c r="O67" s="1674" t="s">
        <v>440</v>
      </c>
      <c r="P67" s="1674" t="s">
        <v>440</v>
      </c>
      <c r="Q67" s="1673" t="s">
        <v>440</v>
      </c>
      <c r="R67" s="1673" t="s">
        <v>440</v>
      </c>
      <c r="S67" s="1673" t="s">
        <v>440</v>
      </c>
      <c r="T67" s="1675" t="s">
        <v>440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897</v>
      </c>
      <c r="C68" s="1676" t="s">
        <v>440</v>
      </c>
      <c r="D68" s="1677" t="s">
        <v>440</v>
      </c>
      <c r="E68" s="1677" t="s">
        <v>440</v>
      </c>
      <c r="F68" s="1677" t="s">
        <v>440</v>
      </c>
      <c r="G68" s="1677" t="s">
        <v>440</v>
      </c>
      <c r="H68" s="1677" t="s">
        <v>440</v>
      </c>
      <c r="I68" s="1678" t="s">
        <v>440</v>
      </c>
      <c r="J68" s="1678" t="s">
        <v>440</v>
      </c>
      <c r="K68" s="1677" t="s">
        <v>440</v>
      </c>
      <c r="L68" s="1677" t="s">
        <v>440</v>
      </c>
      <c r="M68" s="1677" t="s">
        <v>440</v>
      </c>
      <c r="N68" s="1679" t="s">
        <v>440</v>
      </c>
      <c r="O68" s="1679" t="s">
        <v>440</v>
      </c>
      <c r="P68" s="1679" t="s">
        <v>440</v>
      </c>
      <c r="Q68" s="1678" t="s">
        <v>440</v>
      </c>
      <c r="R68" s="1678" t="s">
        <v>440</v>
      </c>
      <c r="S68" s="1678" t="s">
        <v>440</v>
      </c>
      <c r="T68" s="1680" t="s">
        <v>440</v>
      </c>
      <c r="U68" s="75">
        <v>302</v>
      </c>
    </row>
    <row r="69" spans="1:21" s="175" customFormat="1" ht="23.1" customHeight="1" x14ac:dyDescent="0.2">
      <c r="A69" s="62">
        <v>303</v>
      </c>
      <c r="B69" s="61" t="s">
        <v>899</v>
      </c>
      <c r="C69" s="1681" t="s">
        <v>440</v>
      </c>
      <c r="D69" s="1682" t="s">
        <v>440</v>
      </c>
      <c r="E69" s="1682" t="s">
        <v>440</v>
      </c>
      <c r="F69" s="1682" t="s">
        <v>440</v>
      </c>
      <c r="G69" s="1682" t="s">
        <v>440</v>
      </c>
      <c r="H69" s="1682" t="s">
        <v>440</v>
      </c>
      <c r="I69" s="1683" t="s">
        <v>440</v>
      </c>
      <c r="J69" s="1683" t="s">
        <v>440</v>
      </c>
      <c r="K69" s="1682" t="s">
        <v>440</v>
      </c>
      <c r="L69" s="1682" t="s">
        <v>440</v>
      </c>
      <c r="M69" s="1682" t="s">
        <v>440</v>
      </c>
      <c r="N69" s="1684" t="s">
        <v>440</v>
      </c>
      <c r="O69" s="1684" t="s">
        <v>440</v>
      </c>
      <c r="P69" s="1684" t="s">
        <v>440</v>
      </c>
      <c r="Q69" s="1683" t="s">
        <v>440</v>
      </c>
      <c r="R69" s="1683" t="s">
        <v>440</v>
      </c>
      <c r="S69" s="1683" t="s">
        <v>440</v>
      </c>
      <c r="T69" s="1685" t="s">
        <v>440</v>
      </c>
      <c r="U69" s="63">
        <v>303</v>
      </c>
    </row>
    <row r="70" spans="1:21" s="175" customFormat="1" ht="23.1" customHeight="1" x14ac:dyDescent="0.2">
      <c r="A70" s="62"/>
      <c r="B70" s="61"/>
      <c r="C70" s="1103"/>
      <c r="D70" s="1068"/>
      <c r="E70" s="1068"/>
      <c r="F70" s="1068"/>
      <c r="G70" s="1068"/>
      <c r="H70" s="1068"/>
      <c r="I70" s="1069"/>
      <c r="J70" s="1069"/>
      <c r="K70" s="1068"/>
      <c r="L70" s="1068"/>
      <c r="M70" s="1068"/>
      <c r="N70" s="1070"/>
      <c r="O70" s="1070"/>
      <c r="P70" s="1070"/>
      <c r="Q70" s="1069"/>
      <c r="R70" s="1069"/>
      <c r="S70" s="1069"/>
      <c r="T70" s="1071"/>
      <c r="U70" s="63"/>
    </row>
    <row r="71" spans="1:21" s="175" customFormat="1" ht="23.1" customHeight="1" x14ac:dyDescent="0.2">
      <c r="A71" s="62"/>
      <c r="B71" s="61"/>
      <c r="C71" s="1103"/>
      <c r="D71" s="1068"/>
      <c r="E71" s="1068"/>
      <c r="F71" s="1068"/>
      <c r="G71" s="1068"/>
      <c r="H71" s="1068"/>
      <c r="I71" s="1069"/>
      <c r="J71" s="1069"/>
      <c r="K71" s="1068"/>
      <c r="L71" s="1068"/>
      <c r="M71" s="1068"/>
      <c r="N71" s="1070"/>
      <c r="O71" s="1070"/>
      <c r="P71" s="1070"/>
      <c r="Q71" s="1069"/>
      <c r="R71" s="1069"/>
      <c r="S71" s="1069"/>
      <c r="T71" s="1071"/>
      <c r="U71" s="63"/>
    </row>
    <row r="72" spans="1:21" s="175" customFormat="1" ht="23.1" customHeight="1" x14ac:dyDescent="0.2">
      <c r="A72" s="71"/>
      <c r="B72" s="72"/>
      <c r="C72" s="1107"/>
      <c r="D72" s="1073"/>
      <c r="E72" s="1073"/>
      <c r="F72" s="1073"/>
      <c r="G72" s="1073"/>
      <c r="H72" s="1073"/>
      <c r="I72" s="1074"/>
      <c r="J72" s="1074"/>
      <c r="K72" s="1073"/>
      <c r="L72" s="1073"/>
      <c r="M72" s="1073"/>
      <c r="N72" s="1075"/>
      <c r="O72" s="1075"/>
      <c r="P72" s="1075"/>
      <c r="Q72" s="1074"/>
      <c r="R72" s="1074"/>
      <c r="S72" s="1074"/>
      <c r="T72" s="1076"/>
      <c r="U72" s="73"/>
    </row>
    <row r="73" spans="1:21" ht="23.1" customHeight="1" x14ac:dyDescent="0.2">
      <c r="A73" s="60"/>
      <c r="B73" s="92"/>
      <c r="C73" s="1101"/>
      <c r="D73" s="1058"/>
      <c r="E73" s="1058"/>
      <c r="F73" s="1058"/>
      <c r="G73" s="1058"/>
      <c r="H73" s="1058"/>
      <c r="I73" s="1059"/>
      <c r="J73" s="1059"/>
      <c r="K73" s="1058"/>
      <c r="L73" s="1058"/>
      <c r="M73" s="1058"/>
      <c r="N73" s="1060"/>
      <c r="O73" s="1060"/>
      <c r="P73" s="1060"/>
      <c r="Q73" s="1059"/>
      <c r="R73" s="1059"/>
      <c r="S73" s="1059"/>
      <c r="T73" s="1061"/>
      <c r="U73" s="55"/>
    </row>
    <row r="74" spans="1:21" ht="23.1" customHeight="1" x14ac:dyDescent="0.2">
      <c r="A74" s="60"/>
      <c r="B74" s="92"/>
      <c r="C74" s="1101"/>
      <c r="D74" s="1058"/>
      <c r="E74" s="1058"/>
      <c r="F74" s="1058"/>
      <c r="G74" s="1058"/>
      <c r="H74" s="1058"/>
      <c r="I74" s="1059"/>
      <c r="J74" s="1059"/>
      <c r="K74" s="1058"/>
      <c r="L74" s="1058"/>
      <c r="M74" s="1058"/>
      <c r="N74" s="1060"/>
      <c r="O74" s="1060"/>
      <c r="P74" s="1060"/>
      <c r="Q74" s="1059"/>
      <c r="R74" s="1059"/>
      <c r="S74" s="1059"/>
      <c r="T74" s="1061"/>
      <c r="U74" s="55"/>
    </row>
    <row r="75" spans="1:21" ht="23.1" customHeight="1" x14ac:dyDescent="0.2">
      <c r="A75" s="60"/>
      <c r="B75" s="92"/>
      <c r="C75" s="1101"/>
      <c r="D75" s="1058"/>
      <c r="E75" s="1058"/>
      <c r="F75" s="1058"/>
      <c r="G75" s="1058"/>
      <c r="H75" s="1058"/>
      <c r="I75" s="1059"/>
      <c r="J75" s="1059"/>
      <c r="K75" s="1058"/>
      <c r="L75" s="1058"/>
      <c r="M75" s="1058"/>
      <c r="N75" s="1060"/>
      <c r="O75" s="1060"/>
      <c r="P75" s="1060"/>
      <c r="Q75" s="1059"/>
      <c r="R75" s="1059"/>
      <c r="S75" s="1059"/>
      <c r="T75" s="1061"/>
      <c r="U75" s="55"/>
    </row>
    <row r="76" spans="1:21" ht="23.1" customHeight="1" x14ac:dyDescent="0.2">
      <c r="A76" s="60"/>
      <c r="B76" s="92"/>
      <c r="C76" s="1101"/>
      <c r="D76" s="1058"/>
      <c r="E76" s="1058"/>
      <c r="F76" s="1058"/>
      <c r="G76" s="1058"/>
      <c r="H76" s="1058"/>
      <c r="I76" s="1059"/>
      <c r="J76" s="1059"/>
      <c r="K76" s="1058"/>
      <c r="L76" s="1058"/>
      <c r="M76" s="1058"/>
      <c r="N76" s="1060"/>
      <c r="O76" s="1060"/>
      <c r="P76" s="1060"/>
      <c r="Q76" s="1059"/>
      <c r="R76" s="1059"/>
      <c r="S76" s="1059"/>
      <c r="T76" s="1061"/>
      <c r="U76" s="55"/>
    </row>
    <row r="77" spans="1:21" ht="23.1" customHeight="1" x14ac:dyDescent="0.2">
      <c r="A77" s="60"/>
      <c r="B77" s="92"/>
      <c r="C77" s="1102"/>
      <c r="D77" s="1063"/>
      <c r="E77" s="1063"/>
      <c r="F77" s="1063"/>
      <c r="G77" s="1063"/>
      <c r="H77" s="1063"/>
      <c r="I77" s="1064"/>
      <c r="J77" s="1064"/>
      <c r="K77" s="1063"/>
      <c r="L77" s="1063"/>
      <c r="M77" s="1063"/>
      <c r="N77" s="1065"/>
      <c r="O77" s="1065"/>
      <c r="P77" s="1065"/>
      <c r="Q77" s="1064"/>
      <c r="R77" s="1064"/>
      <c r="S77" s="1064"/>
      <c r="T77" s="1066"/>
      <c r="U77" s="55"/>
    </row>
    <row r="78" spans="1:21" ht="23.1" customHeight="1" x14ac:dyDescent="0.2">
      <c r="A78" s="57"/>
      <c r="B78" s="91"/>
      <c r="C78" s="1100"/>
      <c r="D78" s="1053"/>
      <c r="E78" s="1053"/>
      <c r="F78" s="1053"/>
      <c r="G78" s="1053"/>
      <c r="H78" s="1053"/>
      <c r="I78" s="1054"/>
      <c r="J78" s="1054"/>
      <c r="K78" s="1053"/>
      <c r="L78" s="1053"/>
      <c r="M78" s="1053"/>
      <c r="N78" s="1055"/>
      <c r="O78" s="1055"/>
      <c r="P78" s="1055"/>
      <c r="Q78" s="1054"/>
      <c r="R78" s="1054"/>
      <c r="S78" s="1054"/>
      <c r="T78" s="1056"/>
      <c r="U78" s="59"/>
    </row>
    <row r="79" spans="1:21" ht="23.1" customHeight="1" x14ac:dyDescent="0.2">
      <c r="A79" s="60"/>
      <c r="B79" s="92"/>
      <c r="C79" s="1101"/>
      <c r="D79" s="1058"/>
      <c r="E79" s="1058"/>
      <c r="F79" s="1058"/>
      <c r="G79" s="1058"/>
      <c r="H79" s="1058"/>
      <c r="I79" s="1059"/>
      <c r="J79" s="1059"/>
      <c r="K79" s="1058"/>
      <c r="L79" s="1058"/>
      <c r="M79" s="1058"/>
      <c r="N79" s="1060"/>
      <c r="O79" s="1060"/>
      <c r="P79" s="1060"/>
      <c r="Q79" s="1059"/>
      <c r="R79" s="1059"/>
      <c r="S79" s="1059"/>
      <c r="T79" s="1061"/>
      <c r="U79" s="55"/>
    </row>
    <row r="80" spans="1:21" ht="23.1" customHeight="1" x14ac:dyDescent="0.2">
      <c r="A80" s="60"/>
      <c r="B80" s="92"/>
      <c r="C80" s="1101"/>
      <c r="D80" s="1058"/>
      <c r="E80" s="1058"/>
      <c r="F80" s="1058"/>
      <c r="G80" s="1058"/>
      <c r="H80" s="1058"/>
      <c r="I80" s="1059"/>
      <c r="J80" s="1059"/>
      <c r="K80" s="1058"/>
      <c r="L80" s="1058"/>
      <c r="M80" s="1058"/>
      <c r="N80" s="1060"/>
      <c r="O80" s="1060"/>
      <c r="P80" s="1060"/>
      <c r="Q80" s="1059"/>
      <c r="R80" s="1059"/>
      <c r="S80" s="1059"/>
      <c r="T80" s="1061"/>
      <c r="U80" s="55"/>
    </row>
    <row r="81" spans="1:21" s="96" customFormat="1" ht="23.1" customHeight="1" x14ac:dyDescent="0.2">
      <c r="A81" s="62"/>
      <c r="B81" s="61"/>
      <c r="C81" s="1103"/>
      <c r="D81" s="1068"/>
      <c r="E81" s="1068"/>
      <c r="F81" s="1068"/>
      <c r="G81" s="1068"/>
      <c r="H81" s="1068"/>
      <c r="I81" s="1069"/>
      <c r="J81" s="1069"/>
      <c r="K81" s="1068"/>
      <c r="L81" s="1068"/>
      <c r="M81" s="1068"/>
      <c r="N81" s="1070"/>
      <c r="O81" s="1070"/>
      <c r="P81" s="1070"/>
      <c r="Q81" s="1069"/>
      <c r="R81" s="1069"/>
      <c r="S81" s="1069"/>
      <c r="T81" s="1071"/>
      <c r="U81" s="63"/>
    </row>
    <row r="82" spans="1:21" s="96" customFormat="1" ht="23.1" customHeight="1" x14ac:dyDescent="0.2">
      <c r="A82" s="62"/>
      <c r="B82" s="61"/>
      <c r="C82" s="1104"/>
      <c r="D82" s="1073"/>
      <c r="E82" s="1073"/>
      <c r="F82" s="1073"/>
      <c r="G82" s="1073"/>
      <c r="H82" s="1073"/>
      <c r="I82" s="1074"/>
      <c r="J82" s="1074"/>
      <c r="K82" s="1073"/>
      <c r="L82" s="1073"/>
      <c r="M82" s="1073"/>
      <c r="N82" s="1075"/>
      <c r="O82" s="1075"/>
      <c r="P82" s="1075"/>
      <c r="Q82" s="1074"/>
      <c r="R82" s="1074"/>
      <c r="S82" s="1074"/>
      <c r="T82" s="1076"/>
      <c r="U82" s="63"/>
    </row>
    <row r="83" spans="1:21" s="96" customFormat="1" ht="23.1" customHeight="1" x14ac:dyDescent="0.2">
      <c r="A83" s="66"/>
      <c r="B83" s="58"/>
      <c r="C83" s="1105"/>
      <c r="D83" s="1078"/>
      <c r="E83" s="1078"/>
      <c r="F83" s="1078"/>
      <c r="G83" s="1078"/>
      <c r="H83" s="1078"/>
      <c r="I83" s="1079"/>
      <c r="J83" s="1079"/>
      <c r="K83" s="1078"/>
      <c r="L83" s="1078"/>
      <c r="M83" s="1078"/>
      <c r="N83" s="1080"/>
      <c r="O83" s="1080"/>
      <c r="P83" s="1080"/>
      <c r="Q83" s="1079"/>
      <c r="R83" s="1079"/>
      <c r="S83" s="1079"/>
      <c r="T83" s="1081"/>
      <c r="U83" s="67"/>
    </row>
    <row r="84" spans="1:21" s="96" customFormat="1" ht="23.1" customHeight="1" x14ac:dyDescent="0.2">
      <c r="A84" s="62"/>
      <c r="B84" s="61"/>
      <c r="C84" s="1103"/>
      <c r="D84" s="1068"/>
      <c r="E84" s="1068"/>
      <c r="F84" s="1068"/>
      <c r="G84" s="1068"/>
      <c r="H84" s="1068"/>
      <c r="I84" s="1069"/>
      <c r="J84" s="1069"/>
      <c r="K84" s="1068"/>
      <c r="L84" s="1068"/>
      <c r="M84" s="1068"/>
      <c r="N84" s="1070"/>
      <c r="O84" s="1070"/>
      <c r="P84" s="1070"/>
      <c r="Q84" s="1069"/>
      <c r="R84" s="1069"/>
      <c r="S84" s="1069"/>
      <c r="T84" s="1071"/>
      <c r="U84" s="63"/>
    </row>
    <row r="85" spans="1:21" s="96" customFormat="1" ht="23.1" customHeight="1" x14ac:dyDescent="0.2">
      <c r="A85" s="62"/>
      <c r="B85" s="61"/>
      <c r="C85" s="1103"/>
      <c r="D85" s="1068"/>
      <c r="E85" s="1068"/>
      <c r="F85" s="1068"/>
      <c r="G85" s="1068"/>
      <c r="H85" s="1068"/>
      <c r="I85" s="1069"/>
      <c r="J85" s="1069"/>
      <c r="K85" s="1068"/>
      <c r="L85" s="1068"/>
      <c r="M85" s="1068"/>
      <c r="N85" s="1070"/>
      <c r="O85" s="1070"/>
      <c r="P85" s="1070"/>
      <c r="Q85" s="1069"/>
      <c r="R85" s="1069"/>
      <c r="S85" s="1069"/>
      <c r="T85" s="1071"/>
      <c r="U85" s="63"/>
    </row>
    <row r="86" spans="1:21" s="96" customFormat="1" ht="23.1" customHeight="1" x14ac:dyDescent="0.2">
      <c r="A86" s="62"/>
      <c r="B86" s="61"/>
      <c r="C86" s="1103"/>
      <c r="D86" s="1068"/>
      <c r="E86" s="1068"/>
      <c r="F86" s="1068"/>
      <c r="G86" s="1068"/>
      <c r="H86" s="1068"/>
      <c r="I86" s="1069"/>
      <c r="J86" s="1069"/>
      <c r="K86" s="1068"/>
      <c r="L86" s="1068"/>
      <c r="M86" s="1068"/>
      <c r="N86" s="1070"/>
      <c r="O86" s="1070"/>
      <c r="P86" s="1070"/>
      <c r="Q86" s="1069"/>
      <c r="R86" s="1069"/>
      <c r="S86" s="1069"/>
      <c r="T86" s="1071"/>
      <c r="U86" s="63"/>
    </row>
    <row r="87" spans="1:21" s="96" customFormat="1" ht="23.1" customHeight="1" x14ac:dyDescent="0.2">
      <c r="A87" s="62"/>
      <c r="B87" s="61"/>
      <c r="C87" s="1104"/>
      <c r="D87" s="1073"/>
      <c r="E87" s="1073"/>
      <c r="F87" s="1073"/>
      <c r="G87" s="1073"/>
      <c r="H87" s="1073"/>
      <c r="I87" s="1074"/>
      <c r="J87" s="1074"/>
      <c r="K87" s="1073"/>
      <c r="L87" s="1073"/>
      <c r="M87" s="1073"/>
      <c r="N87" s="1075"/>
      <c r="O87" s="1075"/>
      <c r="P87" s="1075"/>
      <c r="Q87" s="1074"/>
      <c r="R87" s="1074"/>
      <c r="S87" s="1074"/>
      <c r="T87" s="1076"/>
      <c r="U87" s="63"/>
    </row>
    <row r="88" spans="1:21" s="96" customFormat="1" ht="23.1" customHeight="1" x14ac:dyDescent="0.2">
      <c r="A88" s="68"/>
      <c r="B88" s="58"/>
      <c r="C88" s="1105"/>
      <c r="D88" s="1078"/>
      <c r="E88" s="1078"/>
      <c r="F88" s="1078"/>
      <c r="G88" s="1078"/>
      <c r="H88" s="1078"/>
      <c r="I88" s="1079"/>
      <c r="J88" s="1079"/>
      <c r="K88" s="1078"/>
      <c r="L88" s="1078"/>
      <c r="M88" s="1078"/>
      <c r="N88" s="1080"/>
      <c r="O88" s="1080"/>
      <c r="P88" s="1080"/>
      <c r="Q88" s="1079"/>
      <c r="R88" s="1079"/>
      <c r="S88" s="1079"/>
      <c r="T88" s="1081"/>
      <c r="U88" s="69"/>
    </row>
    <row r="89" spans="1:21" s="96" customFormat="1" ht="23.1" customHeight="1" x14ac:dyDescent="0.2">
      <c r="A89" s="62"/>
      <c r="B89" s="61"/>
      <c r="C89" s="1103"/>
      <c r="D89" s="1068"/>
      <c r="E89" s="1068"/>
      <c r="F89" s="1068"/>
      <c r="G89" s="1068"/>
      <c r="H89" s="1068"/>
      <c r="I89" s="1069"/>
      <c r="J89" s="1069"/>
      <c r="K89" s="1068"/>
      <c r="L89" s="1068"/>
      <c r="M89" s="1068"/>
      <c r="N89" s="1070"/>
      <c r="O89" s="1070"/>
      <c r="P89" s="1070"/>
      <c r="Q89" s="1069"/>
      <c r="R89" s="1069"/>
      <c r="S89" s="1069"/>
      <c r="T89" s="1071"/>
      <c r="U89" s="63"/>
    </row>
    <row r="90" spans="1:21" s="96" customFormat="1" ht="23.1" customHeight="1" x14ac:dyDescent="0.2">
      <c r="A90" s="62"/>
      <c r="B90" s="61"/>
      <c r="C90" s="1103"/>
      <c r="D90" s="1068"/>
      <c r="E90" s="1068"/>
      <c r="F90" s="1068"/>
      <c r="G90" s="1068"/>
      <c r="H90" s="1068"/>
      <c r="I90" s="1069"/>
      <c r="J90" s="1069"/>
      <c r="K90" s="1068"/>
      <c r="L90" s="1068"/>
      <c r="M90" s="1068"/>
      <c r="N90" s="1070"/>
      <c r="O90" s="1070"/>
      <c r="P90" s="1070"/>
      <c r="Q90" s="1069"/>
      <c r="R90" s="1069"/>
      <c r="S90" s="1069"/>
      <c r="T90" s="1071"/>
      <c r="U90" s="63"/>
    </row>
    <row r="91" spans="1:21" s="96" customFormat="1" ht="23.1" customHeight="1" x14ac:dyDescent="0.2">
      <c r="A91" s="62"/>
      <c r="B91" s="61"/>
      <c r="C91" s="1103"/>
      <c r="D91" s="1068"/>
      <c r="E91" s="1068"/>
      <c r="F91" s="1068"/>
      <c r="G91" s="1068"/>
      <c r="H91" s="1068"/>
      <c r="I91" s="1069"/>
      <c r="J91" s="1069"/>
      <c r="K91" s="1068"/>
      <c r="L91" s="1068"/>
      <c r="M91" s="1068"/>
      <c r="N91" s="1070"/>
      <c r="O91" s="1070"/>
      <c r="P91" s="1070"/>
      <c r="Q91" s="1069"/>
      <c r="R91" s="1069"/>
      <c r="S91" s="1069"/>
      <c r="T91" s="1071"/>
      <c r="U91" s="63"/>
    </row>
    <row r="92" spans="1:21" s="96" customFormat="1" ht="23.1" customHeight="1" x14ac:dyDescent="0.2">
      <c r="A92" s="62"/>
      <c r="B92" s="61"/>
      <c r="C92" s="1104"/>
      <c r="D92" s="1073"/>
      <c r="E92" s="1073"/>
      <c r="F92" s="1073"/>
      <c r="G92" s="1073"/>
      <c r="H92" s="1073"/>
      <c r="I92" s="1074"/>
      <c r="J92" s="1074"/>
      <c r="K92" s="1073"/>
      <c r="L92" s="1073"/>
      <c r="M92" s="1073"/>
      <c r="N92" s="1075"/>
      <c r="O92" s="1075"/>
      <c r="P92" s="1075"/>
      <c r="Q92" s="1074"/>
      <c r="R92" s="1074"/>
      <c r="S92" s="1074"/>
      <c r="T92" s="1076"/>
      <c r="U92" s="63"/>
    </row>
    <row r="93" spans="1:21" s="96" customFormat="1" ht="23.1" customHeight="1" x14ac:dyDescent="0.2">
      <c r="A93" s="66"/>
      <c r="B93" s="58"/>
      <c r="C93" s="1105"/>
      <c r="D93" s="1078"/>
      <c r="E93" s="1078"/>
      <c r="F93" s="1078"/>
      <c r="G93" s="1078"/>
      <c r="H93" s="1078"/>
      <c r="I93" s="1079"/>
      <c r="J93" s="1079"/>
      <c r="K93" s="1078"/>
      <c r="L93" s="1078"/>
      <c r="M93" s="1078"/>
      <c r="N93" s="1080"/>
      <c r="O93" s="1080"/>
      <c r="P93" s="1080"/>
      <c r="Q93" s="1079"/>
      <c r="R93" s="1079"/>
      <c r="S93" s="1079"/>
      <c r="T93" s="1081"/>
      <c r="U93" s="67"/>
    </row>
    <row r="94" spans="1:21" s="96" customFormat="1" ht="23.1" customHeight="1" x14ac:dyDescent="0.2">
      <c r="A94" s="62"/>
      <c r="B94" s="61"/>
      <c r="C94" s="1103"/>
      <c r="D94" s="1068"/>
      <c r="E94" s="1068"/>
      <c r="F94" s="1068"/>
      <c r="G94" s="1068"/>
      <c r="H94" s="1068"/>
      <c r="I94" s="1069"/>
      <c r="J94" s="1069"/>
      <c r="K94" s="1068"/>
      <c r="L94" s="1068"/>
      <c r="M94" s="1068"/>
      <c r="N94" s="1070"/>
      <c r="O94" s="1070"/>
      <c r="P94" s="1070"/>
      <c r="Q94" s="1069"/>
      <c r="R94" s="1069"/>
      <c r="S94" s="1069"/>
      <c r="T94" s="1071"/>
      <c r="U94" s="63"/>
    </row>
    <row r="95" spans="1:21" s="96" customFormat="1" ht="23.1" customHeight="1" x14ac:dyDescent="0.2">
      <c r="A95" s="62"/>
      <c r="B95" s="61"/>
      <c r="C95" s="1103"/>
      <c r="D95" s="1068"/>
      <c r="E95" s="1068"/>
      <c r="F95" s="1068"/>
      <c r="G95" s="1068"/>
      <c r="H95" s="1068"/>
      <c r="I95" s="1069"/>
      <c r="J95" s="1069"/>
      <c r="K95" s="1068"/>
      <c r="L95" s="1068"/>
      <c r="M95" s="1068"/>
      <c r="N95" s="1070"/>
      <c r="O95" s="1070"/>
      <c r="P95" s="1070"/>
      <c r="Q95" s="1069"/>
      <c r="R95" s="1069"/>
      <c r="S95" s="1069"/>
      <c r="T95" s="1071"/>
      <c r="U95" s="63"/>
    </row>
    <row r="96" spans="1:21" s="96" customFormat="1" ht="23.1" customHeight="1" x14ac:dyDescent="0.2">
      <c r="A96" s="62"/>
      <c r="B96" s="61"/>
      <c r="C96" s="1103"/>
      <c r="D96" s="1068"/>
      <c r="E96" s="1068"/>
      <c r="F96" s="1068"/>
      <c r="G96" s="1068"/>
      <c r="H96" s="1068"/>
      <c r="I96" s="1069"/>
      <c r="J96" s="1069"/>
      <c r="K96" s="1068"/>
      <c r="L96" s="1068"/>
      <c r="M96" s="1068"/>
      <c r="N96" s="1070"/>
      <c r="O96" s="1070"/>
      <c r="P96" s="1070"/>
      <c r="Q96" s="1069"/>
      <c r="R96" s="1069"/>
      <c r="S96" s="1069"/>
      <c r="T96" s="1071"/>
      <c r="U96" s="63"/>
    </row>
    <row r="97" spans="1:21" s="96" customFormat="1" ht="23.1" customHeight="1" x14ac:dyDescent="0.2">
      <c r="A97" s="62"/>
      <c r="B97" s="61"/>
      <c r="C97" s="1104"/>
      <c r="D97" s="1073"/>
      <c r="E97" s="1073"/>
      <c r="F97" s="1073"/>
      <c r="G97" s="1073"/>
      <c r="H97" s="1073"/>
      <c r="I97" s="1074"/>
      <c r="J97" s="1074"/>
      <c r="K97" s="1073"/>
      <c r="L97" s="1073"/>
      <c r="M97" s="1073"/>
      <c r="N97" s="1075"/>
      <c r="O97" s="1075"/>
      <c r="P97" s="1075"/>
      <c r="Q97" s="1074"/>
      <c r="R97" s="1074"/>
      <c r="S97" s="1074"/>
      <c r="T97" s="1076"/>
      <c r="U97" s="63"/>
    </row>
    <row r="98" spans="1:21" s="96" customFormat="1" ht="23.1" customHeight="1" x14ac:dyDescent="0.2">
      <c r="A98" s="66"/>
      <c r="B98" s="58"/>
      <c r="C98" s="1105"/>
      <c r="D98" s="1078"/>
      <c r="E98" s="1078"/>
      <c r="F98" s="1078"/>
      <c r="G98" s="1078"/>
      <c r="H98" s="1078"/>
      <c r="I98" s="1079"/>
      <c r="J98" s="1079"/>
      <c r="K98" s="1078"/>
      <c r="L98" s="1078"/>
      <c r="M98" s="1078"/>
      <c r="N98" s="1080"/>
      <c r="O98" s="1080"/>
      <c r="P98" s="1080"/>
      <c r="Q98" s="1079"/>
      <c r="R98" s="1079"/>
      <c r="S98" s="1079"/>
      <c r="T98" s="1081"/>
      <c r="U98" s="67"/>
    </row>
    <row r="99" spans="1:21" s="96" customFormat="1" ht="23.1" customHeight="1" x14ac:dyDescent="0.2">
      <c r="A99" s="62"/>
      <c r="B99" s="61"/>
      <c r="C99" s="1103"/>
      <c r="D99" s="1068"/>
      <c r="E99" s="1068"/>
      <c r="F99" s="1068"/>
      <c r="G99" s="1068"/>
      <c r="H99" s="1068"/>
      <c r="I99" s="1069"/>
      <c r="J99" s="1069"/>
      <c r="K99" s="1068"/>
      <c r="L99" s="1068"/>
      <c r="M99" s="1068"/>
      <c r="N99" s="1070"/>
      <c r="O99" s="1070"/>
      <c r="P99" s="1070"/>
      <c r="Q99" s="1069"/>
      <c r="R99" s="1069"/>
      <c r="S99" s="1069"/>
      <c r="T99" s="1071"/>
      <c r="U99" s="63"/>
    </row>
    <row r="100" spans="1:21" s="96" customFormat="1" ht="23.1" customHeight="1" x14ac:dyDescent="0.2">
      <c r="A100" s="62"/>
      <c r="B100" s="61"/>
      <c r="C100" s="1103"/>
      <c r="D100" s="1068"/>
      <c r="E100" s="1068"/>
      <c r="F100" s="1068"/>
      <c r="G100" s="1068"/>
      <c r="H100" s="1068"/>
      <c r="I100" s="1069"/>
      <c r="J100" s="1069"/>
      <c r="K100" s="1068"/>
      <c r="L100" s="1068"/>
      <c r="M100" s="1068"/>
      <c r="N100" s="1070"/>
      <c r="O100" s="1070"/>
      <c r="P100" s="1070"/>
      <c r="Q100" s="1069"/>
      <c r="R100" s="1069"/>
      <c r="S100" s="1069"/>
      <c r="T100" s="1071"/>
      <c r="U100" s="63"/>
    </row>
    <row r="101" spans="1:21" s="96" customFormat="1" ht="23.1" customHeight="1" x14ac:dyDescent="0.2">
      <c r="A101" s="62"/>
      <c r="B101" s="61"/>
      <c r="C101" s="1103"/>
      <c r="D101" s="1068"/>
      <c r="E101" s="1068"/>
      <c r="F101" s="1068"/>
      <c r="G101" s="1068"/>
      <c r="H101" s="1068"/>
      <c r="I101" s="1069"/>
      <c r="J101" s="1069"/>
      <c r="K101" s="1068"/>
      <c r="L101" s="1068"/>
      <c r="M101" s="1068"/>
      <c r="N101" s="1070"/>
      <c r="O101" s="1070"/>
      <c r="P101" s="1070"/>
      <c r="Q101" s="1069"/>
      <c r="R101" s="1069"/>
      <c r="S101" s="1069"/>
      <c r="T101" s="1071"/>
      <c r="U101" s="63"/>
    </row>
    <row r="102" spans="1:21" s="96" customFormat="1" ht="23.1" customHeight="1" x14ac:dyDescent="0.2">
      <c r="A102" s="62"/>
      <c r="B102" s="61"/>
      <c r="C102" s="1104"/>
      <c r="D102" s="1073"/>
      <c r="E102" s="1073"/>
      <c r="F102" s="1073"/>
      <c r="G102" s="1073"/>
      <c r="H102" s="1073"/>
      <c r="I102" s="1074"/>
      <c r="J102" s="1074"/>
      <c r="K102" s="1073"/>
      <c r="L102" s="1073"/>
      <c r="M102" s="1073"/>
      <c r="N102" s="1075"/>
      <c r="O102" s="1075"/>
      <c r="P102" s="1075"/>
      <c r="Q102" s="1074"/>
      <c r="R102" s="1074"/>
      <c r="S102" s="1074"/>
      <c r="T102" s="1076"/>
      <c r="U102" s="63"/>
    </row>
    <row r="103" spans="1:21" s="96" customFormat="1" ht="23.1" customHeight="1" x14ac:dyDescent="0.2">
      <c r="A103" s="68"/>
      <c r="B103" s="58"/>
      <c r="C103" s="1105"/>
      <c r="D103" s="1078"/>
      <c r="E103" s="1078"/>
      <c r="F103" s="1078"/>
      <c r="G103" s="1078"/>
      <c r="H103" s="1078"/>
      <c r="I103" s="1079"/>
      <c r="J103" s="1079"/>
      <c r="K103" s="1078"/>
      <c r="L103" s="1078"/>
      <c r="M103" s="1078"/>
      <c r="N103" s="1080"/>
      <c r="O103" s="1080"/>
      <c r="P103" s="1080"/>
      <c r="Q103" s="1079"/>
      <c r="R103" s="1079"/>
      <c r="S103" s="1079"/>
      <c r="T103" s="1081"/>
      <c r="U103" s="69"/>
    </row>
    <row r="104" spans="1:21" s="96" customFormat="1" ht="23.1" customHeight="1" x14ac:dyDescent="0.2">
      <c r="A104" s="62"/>
      <c r="B104" s="61"/>
      <c r="C104" s="1103"/>
      <c r="D104" s="1068"/>
      <c r="E104" s="1068"/>
      <c r="F104" s="1068"/>
      <c r="G104" s="1068"/>
      <c r="H104" s="1068"/>
      <c r="I104" s="1069"/>
      <c r="J104" s="1069"/>
      <c r="K104" s="1068"/>
      <c r="L104" s="1068"/>
      <c r="M104" s="1068"/>
      <c r="N104" s="1070"/>
      <c r="O104" s="1070"/>
      <c r="P104" s="1070"/>
      <c r="Q104" s="1069"/>
      <c r="R104" s="1069"/>
      <c r="S104" s="1069"/>
      <c r="T104" s="1071"/>
      <c r="U104" s="63"/>
    </row>
    <row r="105" spans="1:21" s="96" customFormat="1" ht="23.1" customHeight="1" x14ac:dyDescent="0.2">
      <c r="A105" s="62"/>
      <c r="B105" s="61"/>
      <c r="C105" s="1103"/>
      <c r="D105" s="1068"/>
      <c r="E105" s="1068"/>
      <c r="F105" s="1068"/>
      <c r="G105" s="1068"/>
      <c r="H105" s="1068"/>
      <c r="I105" s="1069"/>
      <c r="J105" s="1069"/>
      <c r="K105" s="1068"/>
      <c r="L105" s="1068"/>
      <c r="M105" s="1068"/>
      <c r="N105" s="1070"/>
      <c r="O105" s="1070"/>
      <c r="P105" s="1070"/>
      <c r="Q105" s="1069"/>
      <c r="R105" s="1069"/>
      <c r="S105" s="1069"/>
      <c r="T105" s="1071"/>
      <c r="U105" s="63"/>
    </row>
    <row r="106" spans="1:21" s="96" customFormat="1" ht="23.1" customHeight="1" x14ac:dyDescent="0.2">
      <c r="A106" s="62"/>
      <c r="B106" s="61"/>
      <c r="C106" s="1103"/>
      <c r="D106" s="1068"/>
      <c r="E106" s="1068"/>
      <c r="F106" s="1068"/>
      <c r="G106" s="1068"/>
      <c r="H106" s="1068"/>
      <c r="I106" s="1069"/>
      <c r="J106" s="1069"/>
      <c r="K106" s="1068"/>
      <c r="L106" s="1068"/>
      <c r="M106" s="1068"/>
      <c r="N106" s="1070"/>
      <c r="O106" s="1070"/>
      <c r="P106" s="1070"/>
      <c r="Q106" s="1069"/>
      <c r="R106" s="1069"/>
      <c r="S106" s="1069"/>
      <c r="T106" s="1071"/>
      <c r="U106" s="63"/>
    </row>
    <row r="107" spans="1:21" s="96" customFormat="1" ht="23.1" customHeight="1" thickBot="1" x14ac:dyDescent="0.25">
      <c r="A107" s="77"/>
      <c r="B107" s="78"/>
      <c r="C107" s="1106"/>
      <c r="D107" s="1083"/>
      <c r="E107" s="1083"/>
      <c r="F107" s="1083"/>
      <c r="G107" s="1083"/>
      <c r="H107" s="1083"/>
      <c r="I107" s="1084"/>
      <c r="J107" s="1084"/>
      <c r="K107" s="1083"/>
      <c r="L107" s="1083"/>
      <c r="M107" s="1083"/>
      <c r="N107" s="1085"/>
      <c r="O107" s="1085"/>
      <c r="P107" s="1085"/>
      <c r="Q107" s="1084"/>
      <c r="R107" s="1084"/>
      <c r="S107" s="1084"/>
      <c r="T107" s="1086"/>
      <c r="U107" s="79"/>
    </row>
    <row r="108" spans="1:21" ht="20.100000000000001" customHeight="1" x14ac:dyDescent="0.2">
      <c r="A108" s="80"/>
      <c r="B108" s="97"/>
    </row>
    <row r="109" spans="1:21" ht="20.100000000000001" customHeight="1" x14ac:dyDescent="0.2">
      <c r="A109" s="80"/>
      <c r="B109" s="97"/>
    </row>
    <row r="110" spans="1:21" ht="20.100000000000001" customHeight="1" x14ac:dyDescent="0.2">
      <c r="A110" s="80"/>
      <c r="B110" s="97"/>
    </row>
    <row r="111" spans="1:21" ht="20.100000000000001" customHeight="1" x14ac:dyDescent="0.2">
      <c r="A111" s="80"/>
      <c r="B111" s="97"/>
    </row>
    <row r="112" spans="1:21" ht="20.100000000000001" customHeight="1" x14ac:dyDescent="0.2">
      <c r="A112" s="80"/>
      <c r="B112" s="97"/>
    </row>
    <row r="113" spans="1:2" ht="20.100000000000001" customHeight="1" x14ac:dyDescent="0.2">
      <c r="A113" s="80"/>
      <c r="B113" s="97"/>
    </row>
    <row r="114" spans="1:2" ht="20.100000000000001" customHeight="1" x14ac:dyDescent="0.2">
      <c r="A114" s="80"/>
      <c r="B114" s="97"/>
    </row>
    <row r="115" spans="1:2" ht="20.100000000000001" customHeight="1" x14ac:dyDescent="0.2">
      <c r="A115" s="80"/>
      <c r="B115" s="97"/>
    </row>
    <row r="116" spans="1:2" ht="20.100000000000001" customHeight="1" x14ac:dyDescent="0.2">
      <c r="A116" s="80"/>
      <c r="B116" s="97"/>
    </row>
    <row r="117" spans="1:2" ht="20.100000000000001" customHeight="1" x14ac:dyDescent="0.2">
      <c r="A117" s="80"/>
      <c r="B117" s="97"/>
    </row>
    <row r="118" spans="1:2" ht="20.100000000000001" customHeight="1" x14ac:dyDescent="0.2">
      <c r="A118" s="80"/>
      <c r="B118" s="97"/>
    </row>
    <row r="119" spans="1:2" ht="20.100000000000001" customHeight="1" x14ac:dyDescent="0.2">
      <c r="A119" s="80"/>
      <c r="B119" s="97"/>
    </row>
    <row r="120" spans="1:2" ht="20.100000000000001" customHeight="1" x14ac:dyDescent="0.2">
      <c r="A120" s="80"/>
      <c r="B120" s="97"/>
    </row>
    <row r="121" spans="1:2" ht="20.100000000000001" customHeight="1" x14ac:dyDescent="0.2">
      <c r="A121" s="80"/>
      <c r="B121" s="97"/>
    </row>
    <row r="122" spans="1:2" ht="20.100000000000001" customHeight="1" x14ac:dyDescent="0.2">
      <c r="A122" s="80"/>
      <c r="B122" s="97"/>
    </row>
    <row r="123" spans="1:2" ht="20.100000000000001" customHeight="1" x14ac:dyDescent="0.2">
      <c r="A123" s="80"/>
      <c r="B123" s="97"/>
    </row>
    <row r="124" spans="1:2" ht="20.100000000000001" customHeight="1" x14ac:dyDescent="0.2">
      <c r="A124" s="80"/>
      <c r="B124" s="97"/>
    </row>
    <row r="125" spans="1:2" ht="20.100000000000001" customHeight="1" x14ac:dyDescent="0.2">
      <c r="A125" s="80"/>
      <c r="B125" s="97"/>
    </row>
    <row r="126" spans="1:2" ht="20.100000000000001" customHeight="1" x14ac:dyDescent="0.2">
      <c r="A126" s="80"/>
      <c r="B126" s="97"/>
    </row>
    <row r="127" spans="1:2" ht="20.100000000000001" customHeight="1" x14ac:dyDescent="0.2">
      <c r="A127" s="80"/>
      <c r="B127" s="97"/>
    </row>
    <row r="128" spans="1:2" ht="20.100000000000001" customHeight="1" x14ac:dyDescent="0.2">
      <c r="A128" s="80"/>
      <c r="B128" s="97"/>
    </row>
    <row r="129" spans="1:2" ht="20.100000000000001" customHeight="1" x14ac:dyDescent="0.2">
      <c r="A129" s="80"/>
      <c r="B129" s="97"/>
    </row>
    <row r="130" spans="1:2" ht="20.100000000000001" customHeight="1" x14ac:dyDescent="0.2">
      <c r="A130" s="80"/>
      <c r="B130" s="97"/>
    </row>
    <row r="131" spans="1:2" ht="20.100000000000001" customHeight="1" x14ac:dyDescent="0.2">
      <c r="A131" s="80"/>
      <c r="B131" s="97"/>
    </row>
    <row r="132" spans="1:2" ht="20.100000000000001" customHeight="1" x14ac:dyDescent="0.2">
      <c r="A132" s="80"/>
      <c r="B132" s="97"/>
    </row>
    <row r="133" spans="1:2" ht="20.100000000000001" customHeight="1" x14ac:dyDescent="0.2">
      <c r="A133" s="80"/>
      <c r="B133" s="97"/>
    </row>
    <row r="134" spans="1:2" ht="20.100000000000001" customHeight="1" x14ac:dyDescent="0.2">
      <c r="A134" s="80"/>
      <c r="B134" s="97"/>
    </row>
    <row r="135" spans="1:2" ht="20.100000000000001" customHeight="1" x14ac:dyDescent="0.2">
      <c r="A135" s="80"/>
      <c r="B135" s="97"/>
    </row>
    <row r="136" spans="1:2" ht="20.100000000000001" customHeight="1" x14ac:dyDescent="0.2">
      <c r="A136" s="80"/>
      <c r="B136" s="97"/>
    </row>
    <row r="137" spans="1:2" ht="20.100000000000001" customHeight="1" x14ac:dyDescent="0.2">
      <c r="A137" s="80"/>
      <c r="B137" s="97"/>
    </row>
    <row r="138" spans="1:2" ht="20.100000000000001" customHeight="1" x14ac:dyDescent="0.2">
      <c r="A138" s="80"/>
      <c r="B138" s="97"/>
    </row>
    <row r="139" spans="1:2" ht="20.100000000000001" customHeight="1" x14ac:dyDescent="0.2">
      <c r="A139" s="80"/>
      <c r="B139" s="97"/>
    </row>
  </sheetData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0" man="1"/>
  </rowBreaks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0"/>
  <dimension ref="A1:U139"/>
  <sheetViews>
    <sheetView showGridLines="0" view="pageBreakPreview" zoomScale="70" zoomScaleNormal="75" zoomScaleSheetLayoutView="70" workbookViewId="0">
      <pane ySplit="12" topLeftCell="A13" activePane="bottomLeft" state="frozen"/>
      <selection pane="bottomLeft"/>
    </sheetView>
  </sheetViews>
  <sheetFormatPr defaultColWidth="9" defaultRowHeight="19.649999999999999" customHeight="1" x14ac:dyDescent="0.2"/>
  <cols>
    <col min="1" max="1" width="4.88671875" style="8" customWidth="1"/>
    <col min="2" max="2" width="15.6640625" style="6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4" t="s">
        <v>958</v>
      </c>
      <c r="U1" s="233"/>
    </row>
    <row r="2" spans="1:21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626" t="s">
        <v>48</v>
      </c>
    </row>
    <row r="3" spans="1:21" s="166" customFormat="1" ht="24.9" customHeight="1" x14ac:dyDescent="0.2">
      <c r="A3" s="200" t="s">
        <v>313</v>
      </c>
      <c r="B3" s="201"/>
      <c r="C3" s="202" t="s">
        <v>369</v>
      </c>
      <c r="D3" s="203"/>
      <c r="E3" s="204"/>
      <c r="F3" s="205" t="s">
        <v>370</v>
      </c>
      <c r="G3" s="206"/>
      <c r="H3" s="207"/>
      <c r="I3" s="446" t="s">
        <v>258</v>
      </c>
      <c r="J3" s="447"/>
      <c r="K3" s="448"/>
      <c r="L3" s="202" t="s">
        <v>371</v>
      </c>
      <c r="M3" s="206"/>
      <c r="N3" s="204"/>
      <c r="O3" s="202" t="s">
        <v>372</v>
      </c>
      <c r="P3" s="206"/>
      <c r="Q3" s="204"/>
      <c r="R3" s="202" t="s">
        <v>373</v>
      </c>
      <c r="S3" s="206"/>
      <c r="T3" s="206"/>
      <c r="U3" s="208" t="s">
        <v>313</v>
      </c>
    </row>
    <row r="4" spans="1:21" s="166" customFormat="1" ht="24.9" customHeight="1" x14ac:dyDescent="0.2">
      <c r="A4" s="209" t="s">
        <v>314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314</v>
      </c>
    </row>
    <row r="5" spans="1:21" s="166" customFormat="1" ht="24.9" customHeight="1" x14ac:dyDescent="0.2">
      <c r="A5" s="209" t="s">
        <v>315</v>
      </c>
      <c r="B5" s="210" t="s">
        <v>283</v>
      </c>
      <c r="C5" s="234" t="s">
        <v>459</v>
      </c>
      <c r="D5" s="235" t="s">
        <v>285</v>
      </c>
      <c r="E5" s="234" t="s">
        <v>282</v>
      </c>
      <c r="F5" s="235" t="s">
        <v>459</v>
      </c>
      <c r="G5" s="234" t="s">
        <v>285</v>
      </c>
      <c r="H5" s="235" t="s">
        <v>282</v>
      </c>
      <c r="I5" s="217" t="s">
        <v>457</v>
      </c>
      <c r="J5" s="217" t="s">
        <v>285</v>
      </c>
      <c r="K5" s="217" t="s">
        <v>282</v>
      </c>
      <c r="L5" s="234" t="s">
        <v>459</v>
      </c>
      <c r="M5" s="234" t="s">
        <v>285</v>
      </c>
      <c r="N5" s="234" t="s">
        <v>282</v>
      </c>
      <c r="O5" s="234" t="s">
        <v>459</v>
      </c>
      <c r="P5" s="234" t="s">
        <v>285</v>
      </c>
      <c r="Q5" s="234" t="s">
        <v>282</v>
      </c>
      <c r="R5" s="234" t="s">
        <v>459</v>
      </c>
      <c r="S5" s="234" t="s">
        <v>285</v>
      </c>
      <c r="T5" s="236" t="s">
        <v>282</v>
      </c>
      <c r="U5" s="214" t="s">
        <v>315</v>
      </c>
    </row>
    <row r="6" spans="1:21" s="166" customFormat="1" ht="24.9" customHeight="1" x14ac:dyDescent="0.2">
      <c r="A6" s="209" t="s">
        <v>316</v>
      </c>
      <c r="B6" s="210"/>
      <c r="C6" s="234"/>
      <c r="D6" s="235"/>
      <c r="E6" s="234"/>
      <c r="F6" s="235"/>
      <c r="G6" s="234"/>
      <c r="H6" s="235"/>
      <c r="I6" s="217"/>
      <c r="J6" s="217"/>
      <c r="K6" s="217"/>
      <c r="L6" s="234"/>
      <c r="M6" s="234"/>
      <c r="N6" s="234"/>
      <c r="O6" s="234"/>
      <c r="P6" s="234"/>
      <c r="Q6" s="234"/>
      <c r="R6" s="234"/>
      <c r="S6" s="234"/>
      <c r="T6" s="236"/>
      <c r="U6" s="214" t="s">
        <v>316</v>
      </c>
    </row>
    <row r="7" spans="1:21" s="175" customFormat="1" ht="24.9" customHeight="1" thickBot="1" x14ac:dyDescent="0.25">
      <c r="A7" s="221" t="s">
        <v>317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317</v>
      </c>
    </row>
    <row r="8" spans="1:21" s="166" customFormat="1" ht="30" customHeight="1" x14ac:dyDescent="0.2">
      <c r="A8" s="209"/>
      <c r="B8" s="226" t="s">
        <v>6</v>
      </c>
      <c r="C8" s="1052">
        <v>123967699220</v>
      </c>
      <c r="D8" s="1053">
        <v>31541581899</v>
      </c>
      <c r="E8" s="1053">
        <v>155509281119</v>
      </c>
      <c r="F8" s="1053">
        <v>115476372187</v>
      </c>
      <c r="G8" s="1053">
        <v>6986971411</v>
      </c>
      <c r="H8" s="1053">
        <v>122463343598</v>
      </c>
      <c r="I8" s="1054">
        <v>245692970</v>
      </c>
      <c r="J8" s="1054">
        <v>12979628</v>
      </c>
      <c r="K8" s="1053">
        <v>258672598</v>
      </c>
      <c r="L8" s="1053">
        <v>9445630</v>
      </c>
      <c r="M8" s="1053">
        <v>3935127621</v>
      </c>
      <c r="N8" s="1055">
        <v>3944573251</v>
      </c>
      <c r="O8" s="1055">
        <v>8481881403</v>
      </c>
      <c r="P8" s="1055">
        <v>20619482867</v>
      </c>
      <c r="Q8" s="1054">
        <v>29101364270</v>
      </c>
      <c r="R8" s="1054">
        <v>1694030</v>
      </c>
      <c r="S8" s="1054">
        <v>4131403</v>
      </c>
      <c r="T8" s="1056">
        <v>5825433</v>
      </c>
      <c r="U8" s="623"/>
    </row>
    <row r="9" spans="1:21" s="166" customFormat="1" ht="30" customHeight="1" x14ac:dyDescent="0.2">
      <c r="A9" s="209"/>
      <c r="B9" s="226" t="s">
        <v>565</v>
      </c>
      <c r="C9" s="1057">
        <v>118272016220</v>
      </c>
      <c r="D9" s="1058">
        <v>31540815699</v>
      </c>
      <c r="E9" s="1058">
        <v>149812831919</v>
      </c>
      <c r="F9" s="1058">
        <v>109782653987</v>
      </c>
      <c r="G9" s="1058">
        <v>6986205211</v>
      </c>
      <c r="H9" s="1058">
        <v>116768859198</v>
      </c>
      <c r="I9" s="1059">
        <v>245692970</v>
      </c>
      <c r="J9" s="1059">
        <v>12979628</v>
      </c>
      <c r="K9" s="1058">
        <v>258672598</v>
      </c>
      <c r="L9" s="1058">
        <v>9445630</v>
      </c>
      <c r="M9" s="1058">
        <v>3935127621</v>
      </c>
      <c r="N9" s="1060">
        <v>3944573251</v>
      </c>
      <c r="O9" s="1060">
        <v>8479916603</v>
      </c>
      <c r="P9" s="1060">
        <v>20619482867</v>
      </c>
      <c r="Q9" s="1059">
        <v>29099399470</v>
      </c>
      <c r="R9" s="1059">
        <v>1694030</v>
      </c>
      <c r="S9" s="1059">
        <v>4131403</v>
      </c>
      <c r="T9" s="1061">
        <v>5825433</v>
      </c>
      <c r="U9" s="624"/>
    </row>
    <row r="10" spans="1:21" s="166" customFormat="1" ht="30" customHeight="1" x14ac:dyDescent="0.2">
      <c r="A10" s="209"/>
      <c r="B10" s="226" t="s">
        <v>566</v>
      </c>
      <c r="C10" s="1057">
        <v>5695683000</v>
      </c>
      <c r="D10" s="1058">
        <v>766200</v>
      </c>
      <c r="E10" s="1058">
        <v>5696449200</v>
      </c>
      <c r="F10" s="1058">
        <v>5693718200</v>
      </c>
      <c r="G10" s="1058">
        <v>766200</v>
      </c>
      <c r="H10" s="1058">
        <v>5694484400</v>
      </c>
      <c r="I10" s="1059">
        <v>0</v>
      </c>
      <c r="J10" s="1059">
        <v>0</v>
      </c>
      <c r="K10" s="1058">
        <v>0</v>
      </c>
      <c r="L10" s="1058">
        <v>0</v>
      </c>
      <c r="M10" s="1058">
        <v>0</v>
      </c>
      <c r="N10" s="1060">
        <v>0</v>
      </c>
      <c r="O10" s="1060">
        <v>1964800</v>
      </c>
      <c r="P10" s="1060">
        <v>0</v>
      </c>
      <c r="Q10" s="1059">
        <v>1964800</v>
      </c>
      <c r="R10" s="1059">
        <v>0</v>
      </c>
      <c r="S10" s="1059">
        <v>0</v>
      </c>
      <c r="T10" s="1061">
        <v>0</v>
      </c>
      <c r="U10" s="624"/>
    </row>
    <row r="11" spans="1:21" s="166" customFormat="1" ht="30" customHeight="1" x14ac:dyDescent="0.2">
      <c r="A11" s="209"/>
      <c r="B11" s="226" t="s">
        <v>567</v>
      </c>
      <c r="C11" s="1057">
        <v>113659463320</v>
      </c>
      <c r="D11" s="1058">
        <v>30188736107</v>
      </c>
      <c r="E11" s="1058">
        <v>143848199427</v>
      </c>
      <c r="F11" s="1058">
        <v>105395222325</v>
      </c>
      <c r="G11" s="1058">
        <v>6745446313</v>
      </c>
      <c r="H11" s="1058">
        <v>112140668638</v>
      </c>
      <c r="I11" s="1059">
        <v>244464970</v>
      </c>
      <c r="J11" s="1059">
        <v>12896283</v>
      </c>
      <c r="K11" s="1058">
        <v>257361253</v>
      </c>
      <c r="L11" s="1058">
        <v>9360930</v>
      </c>
      <c r="M11" s="1058">
        <v>3799809105</v>
      </c>
      <c r="N11" s="1060">
        <v>3809170035</v>
      </c>
      <c r="O11" s="1060">
        <v>8254880065</v>
      </c>
      <c r="P11" s="1060">
        <v>19643480689</v>
      </c>
      <c r="Q11" s="1059">
        <v>27898360754</v>
      </c>
      <c r="R11" s="1059">
        <v>1694030</v>
      </c>
      <c r="S11" s="1059">
        <v>3127753</v>
      </c>
      <c r="T11" s="1061">
        <v>4821783</v>
      </c>
      <c r="U11" s="624"/>
    </row>
    <row r="12" spans="1:21" s="166" customFormat="1" ht="30" customHeight="1" x14ac:dyDescent="0.2">
      <c r="A12" s="229"/>
      <c r="B12" s="230" t="s">
        <v>568</v>
      </c>
      <c r="C12" s="1062">
        <v>4612552900</v>
      </c>
      <c r="D12" s="1063">
        <v>1352079592</v>
      </c>
      <c r="E12" s="1063">
        <v>5964632492</v>
      </c>
      <c r="F12" s="1063">
        <v>4387431662</v>
      </c>
      <c r="G12" s="1063">
        <v>240758898</v>
      </c>
      <c r="H12" s="1063">
        <v>4628190560</v>
      </c>
      <c r="I12" s="1064">
        <v>1228000</v>
      </c>
      <c r="J12" s="1064">
        <v>83345</v>
      </c>
      <c r="K12" s="1063">
        <v>1311345</v>
      </c>
      <c r="L12" s="1063">
        <v>84700</v>
      </c>
      <c r="M12" s="1063">
        <v>135318516</v>
      </c>
      <c r="N12" s="1065">
        <v>135403216</v>
      </c>
      <c r="O12" s="1065">
        <v>225036538</v>
      </c>
      <c r="P12" s="1065">
        <v>976002178</v>
      </c>
      <c r="Q12" s="1064">
        <v>1201038716</v>
      </c>
      <c r="R12" s="1064">
        <v>0</v>
      </c>
      <c r="S12" s="1064">
        <v>1003650</v>
      </c>
      <c r="T12" s="1066">
        <v>1003650</v>
      </c>
      <c r="U12" s="625"/>
    </row>
    <row r="13" spans="1:21" ht="23.1" customHeight="1" x14ac:dyDescent="0.2">
      <c r="A13" s="57">
        <v>1</v>
      </c>
      <c r="B13" s="91" t="s">
        <v>796</v>
      </c>
      <c r="C13" s="1108">
        <v>18350534670</v>
      </c>
      <c r="D13" s="1053">
        <v>3094845996</v>
      </c>
      <c r="E13" s="1053">
        <v>21445380666</v>
      </c>
      <c r="F13" s="1053">
        <v>17090496098</v>
      </c>
      <c r="G13" s="1053">
        <v>678648066</v>
      </c>
      <c r="H13" s="1053">
        <v>17769144164</v>
      </c>
      <c r="I13" s="1054">
        <v>57065626</v>
      </c>
      <c r="J13" s="1054">
        <v>1958412</v>
      </c>
      <c r="K13" s="1053">
        <v>59024038</v>
      </c>
      <c r="L13" s="1053">
        <v>3938270</v>
      </c>
      <c r="M13" s="1053">
        <v>547132375</v>
      </c>
      <c r="N13" s="1055">
        <v>551070645</v>
      </c>
      <c r="O13" s="1055">
        <v>1256100302</v>
      </c>
      <c r="P13" s="1055">
        <v>1869065555</v>
      </c>
      <c r="Q13" s="1054">
        <v>3125165857</v>
      </c>
      <c r="R13" s="1054">
        <v>1694030</v>
      </c>
      <c r="S13" s="1054">
        <v>3127753</v>
      </c>
      <c r="T13" s="1056">
        <v>4821783</v>
      </c>
      <c r="U13" s="59">
        <v>1</v>
      </c>
    </row>
    <row r="14" spans="1:21" ht="23.1" customHeight="1" x14ac:dyDescent="0.2">
      <c r="A14" s="60">
        <v>2</v>
      </c>
      <c r="B14" s="92" t="s">
        <v>798</v>
      </c>
      <c r="C14" s="1093">
        <v>1571673100</v>
      </c>
      <c r="D14" s="1058">
        <v>265578323</v>
      </c>
      <c r="E14" s="1058">
        <v>1837251423</v>
      </c>
      <c r="F14" s="1058">
        <v>1477232913</v>
      </c>
      <c r="G14" s="1058">
        <v>64949851</v>
      </c>
      <c r="H14" s="1058">
        <v>1542182764</v>
      </c>
      <c r="I14" s="1059">
        <v>3117300</v>
      </c>
      <c r="J14" s="1059">
        <v>66342</v>
      </c>
      <c r="K14" s="1058">
        <v>3183642</v>
      </c>
      <c r="L14" s="1058">
        <v>1579300</v>
      </c>
      <c r="M14" s="1058">
        <v>53878426</v>
      </c>
      <c r="N14" s="1060">
        <v>55457726</v>
      </c>
      <c r="O14" s="1060">
        <v>92860887</v>
      </c>
      <c r="P14" s="1060">
        <v>146750046</v>
      </c>
      <c r="Q14" s="1059">
        <v>239610933</v>
      </c>
      <c r="R14" s="1059">
        <v>0</v>
      </c>
      <c r="S14" s="1059">
        <v>0</v>
      </c>
      <c r="T14" s="1061">
        <v>0</v>
      </c>
      <c r="U14" s="55">
        <v>2</v>
      </c>
    </row>
    <row r="15" spans="1:21" ht="23.1" customHeight="1" x14ac:dyDescent="0.2">
      <c r="A15" s="60">
        <v>3</v>
      </c>
      <c r="B15" s="92" t="s">
        <v>800</v>
      </c>
      <c r="C15" s="1093">
        <v>8272485200</v>
      </c>
      <c r="D15" s="1058">
        <v>2791658216</v>
      </c>
      <c r="E15" s="1058">
        <v>11064143416</v>
      </c>
      <c r="F15" s="1058">
        <v>7590756315</v>
      </c>
      <c r="G15" s="1058">
        <v>698219088</v>
      </c>
      <c r="H15" s="1058">
        <v>8288975403</v>
      </c>
      <c r="I15" s="1059">
        <v>22693100</v>
      </c>
      <c r="J15" s="1059">
        <v>1909733</v>
      </c>
      <c r="K15" s="1058">
        <v>24602833</v>
      </c>
      <c r="L15" s="1058">
        <v>989600</v>
      </c>
      <c r="M15" s="1058">
        <v>290234059</v>
      </c>
      <c r="N15" s="1060">
        <v>291223659</v>
      </c>
      <c r="O15" s="1060">
        <v>680739285</v>
      </c>
      <c r="P15" s="1060">
        <v>1803205069</v>
      </c>
      <c r="Q15" s="1059">
        <v>2483944354</v>
      </c>
      <c r="R15" s="1059">
        <v>0</v>
      </c>
      <c r="S15" s="1059">
        <v>0</v>
      </c>
      <c r="T15" s="1061">
        <v>0</v>
      </c>
      <c r="U15" s="55">
        <v>3</v>
      </c>
    </row>
    <row r="16" spans="1:21" ht="23.1" customHeight="1" x14ac:dyDescent="0.2">
      <c r="A16" s="60">
        <v>4</v>
      </c>
      <c r="B16" s="92" t="s">
        <v>802</v>
      </c>
      <c r="C16" s="1093">
        <v>10448559690</v>
      </c>
      <c r="D16" s="1058">
        <v>2152349672</v>
      </c>
      <c r="E16" s="1058">
        <v>12600909362</v>
      </c>
      <c r="F16" s="1058">
        <v>9639938991</v>
      </c>
      <c r="G16" s="1058">
        <v>675428800</v>
      </c>
      <c r="H16" s="1058">
        <v>10315367791</v>
      </c>
      <c r="I16" s="1059">
        <v>35798940</v>
      </c>
      <c r="J16" s="1059">
        <v>1316521</v>
      </c>
      <c r="K16" s="1058">
        <v>37115461</v>
      </c>
      <c r="L16" s="1058">
        <v>6240</v>
      </c>
      <c r="M16" s="1058">
        <v>319176427</v>
      </c>
      <c r="N16" s="1060">
        <v>319182667</v>
      </c>
      <c r="O16" s="1060">
        <v>808614459</v>
      </c>
      <c r="P16" s="1060">
        <v>1157744445</v>
      </c>
      <c r="Q16" s="1059">
        <v>1966358904</v>
      </c>
      <c r="R16" s="1059">
        <v>0</v>
      </c>
      <c r="S16" s="1059">
        <v>0</v>
      </c>
      <c r="T16" s="1061">
        <v>0</v>
      </c>
      <c r="U16" s="55">
        <v>4</v>
      </c>
    </row>
    <row r="17" spans="1:21" ht="23.1" customHeight="1" x14ac:dyDescent="0.2">
      <c r="A17" s="60">
        <v>5</v>
      </c>
      <c r="B17" s="92" t="s">
        <v>804</v>
      </c>
      <c r="C17" s="1099">
        <v>967629900</v>
      </c>
      <c r="D17" s="1063">
        <v>273512229</v>
      </c>
      <c r="E17" s="1063">
        <v>1241142129</v>
      </c>
      <c r="F17" s="1063">
        <v>894014838</v>
      </c>
      <c r="G17" s="1063">
        <v>36281308</v>
      </c>
      <c r="H17" s="1063">
        <v>930296146</v>
      </c>
      <c r="I17" s="1064">
        <v>884300</v>
      </c>
      <c r="J17" s="1064">
        <v>61400</v>
      </c>
      <c r="K17" s="1063">
        <v>945700</v>
      </c>
      <c r="L17" s="1063">
        <v>14500</v>
      </c>
      <c r="M17" s="1063">
        <v>31760356</v>
      </c>
      <c r="N17" s="1065">
        <v>31774856</v>
      </c>
      <c r="O17" s="1065">
        <v>73600562</v>
      </c>
      <c r="P17" s="1065">
        <v>205470565</v>
      </c>
      <c r="Q17" s="1064">
        <v>279071127</v>
      </c>
      <c r="R17" s="1064">
        <v>0</v>
      </c>
      <c r="S17" s="1064">
        <v>0</v>
      </c>
      <c r="T17" s="1066">
        <v>0</v>
      </c>
      <c r="U17" s="55">
        <v>5</v>
      </c>
    </row>
    <row r="18" spans="1:21" ht="23.1" customHeight="1" x14ac:dyDescent="0.2">
      <c r="A18" s="57">
        <v>6</v>
      </c>
      <c r="B18" s="91" t="s">
        <v>806</v>
      </c>
      <c r="C18" s="1108">
        <v>2445846400</v>
      </c>
      <c r="D18" s="1053">
        <v>956770009</v>
      </c>
      <c r="E18" s="1053">
        <v>3402616409</v>
      </c>
      <c r="F18" s="1053">
        <v>2292162110</v>
      </c>
      <c r="G18" s="1053">
        <v>287837781</v>
      </c>
      <c r="H18" s="1053">
        <v>2579999891</v>
      </c>
      <c r="I18" s="1054">
        <v>7864598</v>
      </c>
      <c r="J18" s="1054">
        <v>228470</v>
      </c>
      <c r="K18" s="1053">
        <v>8093068</v>
      </c>
      <c r="L18" s="1053">
        <v>4400</v>
      </c>
      <c r="M18" s="1053">
        <v>71128259</v>
      </c>
      <c r="N18" s="1055">
        <v>71132659</v>
      </c>
      <c r="O18" s="1055">
        <v>153679890</v>
      </c>
      <c r="P18" s="1055">
        <v>597803969</v>
      </c>
      <c r="Q18" s="1054">
        <v>751483859</v>
      </c>
      <c r="R18" s="1054">
        <v>0</v>
      </c>
      <c r="S18" s="1054">
        <v>0</v>
      </c>
      <c r="T18" s="1056">
        <v>0</v>
      </c>
      <c r="U18" s="59">
        <v>6</v>
      </c>
    </row>
    <row r="19" spans="1:21" ht="23.1" customHeight="1" x14ac:dyDescent="0.2">
      <c r="A19" s="60">
        <v>7</v>
      </c>
      <c r="B19" s="92" t="s">
        <v>808</v>
      </c>
      <c r="C19" s="1093">
        <v>9340595260</v>
      </c>
      <c r="D19" s="1058">
        <v>1946605251</v>
      </c>
      <c r="E19" s="1058">
        <v>11287200511</v>
      </c>
      <c r="F19" s="1058">
        <v>8589991073</v>
      </c>
      <c r="G19" s="1058">
        <v>364258448</v>
      </c>
      <c r="H19" s="1058">
        <v>8954249521</v>
      </c>
      <c r="I19" s="1059">
        <v>28539670</v>
      </c>
      <c r="J19" s="1059">
        <v>1067423</v>
      </c>
      <c r="K19" s="1058">
        <v>29607093</v>
      </c>
      <c r="L19" s="1058">
        <v>267820</v>
      </c>
      <c r="M19" s="1058">
        <v>508160268</v>
      </c>
      <c r="N19" s="1060">
        <v>508428088</v>
      </c>
      <c r="O19" s="1060">
        <v>750336367</v>
      </c>
      <c r="P19" s="1060">
        <v>1074186535</v>
      </c>
      <c r="Q19" s="1059">
        <v>1824522902</v>
      </c>
      <c r="R19" s="1059">
        <v>0</v>
      </c>
      <c r="S19" s="1059">
        <v>0</v>
      </c>
      <c r="T19" s="1061">
        <v>0</v>
      </c>
      <c r="U19" s="55">
        <v>7</v>
      </c>
    </row>
    <row r="20" spans="1:21" ht="23.1" customHeight="1" x14ac:dyDescent="0.2">
      <c r="A20" s="60">
        <v>8</v>
      </c>
      <c r="B20" s="92" t="s">
        <v>810</v>
      </c>
      <c r="C20" s="1093">
        <v>2785281700</v>
      </c>
      <c r="D20" s="1058">
        <v>310326630</v>
      </c>
      <c r="E20" s="1058">
        <v>3095608330</v>
      </c>
      <c r="F20" s="1058">
        <v>2680923470</v>
      </c>
      <c r="G20" s="1058">
        <v>110870418</v>
      </c>
      <c r="H20" s="1058">
        <v>2791793888</v>
      </c>
      <c r="I20" s="1059">
        <v>0</v>
      </c>
      <c r="J20" s="1059">
        <v>258400</v>
      </c>
      <c r="K20" s="1058">
        <v>258400</v>
      </c>
      <c r="L20" s="1058">
        <v>285000</v>
      </c>
      <c r="M20" s="1058">
        <v>32705593</v>
      </c>
      <c r="N20" s="1060">
        <v>32990593</v>
      </c>
      <c r="O20" s="1060">
        <v>104073230</v>
      </c>
      <c r="P20" s="1060">
        <v>166750619</v>
      </c>
      <c r="Q20" s="1059">
        <v>270823849</v>
      </c>
      <c r="R20" s="1059">
        <v>0</v>
      </c>
      <c r="S20" s="1059">
        <v>0</v>
      </c>
      <c r="T20" s="1061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812</v>
      </c>
      <c r="C21" s="1109">
        <v>1654774800</v>
      </c>
      <c r="D21" s="1068">
        <v>461203915</v>
      </c>
      <c r="E21" s="1068">
        <v>2115978715</v>
      </c>
      <c r="F21" s="1068">
        <v>1571109677</v>
      </c>
      <c r="G21" s="1068">
        <v>83558534</v>
      </c>
      <c r="H21" s="1068">
        <v>1654668211</v>
      </c>
      <c r="I21" s="1069">
        <v>47900</v>
      </c>
      <c r="J21" s="1069">
        <v>0</v>
      </c>
      <c r="K21" s="1068">
        <v>47900</v>
      </c>
      <c r="L21" s="1068">
        <v>0</v>
      </c>
      <c r="M21" s="1068">
        <v>55930209</v>
      </c>
      <c r="N21" s="1070">
        <v>55930209</v>
      </c>
      <c r="O21" s="1070">
        <v>83665123</v>
      </c>
      <c r="P21" s="1070">
        <v>321715172</v>
      </c>
      <c r="Q21" s="1069">
        <v>405380295</v>
      </c>
      <c r="R21" s="1069">
        <v>0</v>
      </c>
      <c r="S21" s="1069">
        <v>0</v>
      </c>
      <c r="T21" s="1071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814</v>
      </c>
      <c r="C22" s="1110">
        <v>1758684200</v>
      </c>
      <c r="D22" s="1073">
        <v>427694077</v>
      </c>
      <c r="E22" s="1073">
        <v>2186378277</v>
      </c>
      <c r="F22" s="1073">
        <v>1647552401</v>
      </c>
      <c r="G22" s="1073">
        <v>102383761</v>
      </c>
      <c r="H22" s="1073">
        <v>1749936162</v>
      </c>
      <c r="I22" s="1074">
        <v>0</v>
      </c>
      <c r="J22" s="1074">
        <v>0</v>
      </c>
      <c r="K22" s="1073">
        <v>0</v>
      </c>
      <c r="L22" s="1073">
        <v>0</v>
      </c>
      <c r="M22" s="1073">
        <v>41096418</v>
      </c>
      <c r="N22" s="1075">
        <v>41096418</v>
      </c>
      <c r="O22" s="1075">
        <v>111131799</v>
      </c>
      <c r="P22" s="1075">
        <v>284213898</v>
      </c>
      <c r="Q22" s="1074">
        <v>395345697</v>
      </c>
      <c r="R22" s="1074">
        <v>0</v>
      </c>
      <c r="S22" s="1074">
        <v>0</v>
      </c>
      <c r="T22" s="1076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816</v>
      </c>
      <c r="C23" s="1111">
        <v>2307359600</v>
      </c>
      <c r="D23" s="1078">
        <v>653124712</v>
      </c>
      <c r="E23" s="1078">
        <v>2960484312</v>
      </c>
      <c r="F23" s="1078">
        <v>2147733921</v>
      </c>
      <c r="G23" s="1078">
        <v>164787400</v>
      </c>
      <c r="H23" s="1078">
        <v>2312521321</v>
      </c>
      <c r="I23" s="1079">
        <v>3395328</v>
      </c>
      <c r="J23" s="1079">
        <v>327365</v>
      </c>
      <c r="K23" s="1078">
        <v>3722693</v>
      </c>
      <c r="L23" s="1078">
        <v>0</v>
      </c>
      <c r="M23" s="1078">
        <v>78436586</v>
      </c>
      <c r="N23" s="1080">
        <v>78436586</v>
      </c>
      <c r="O23" s="1080">
        <v>159625679</v>
      </c>
      <c r="P23" s="1080">
        <v>409900726</v>
      </c>
      <c r="Q23" s="1079">
        <v>569526405</v>
      </c>
      <c r="R23" s="1079">
        <v>0</v>
      </c>
      <c r="S23" s="1079">
        <v>0</v>
      </c>
      <c r="T23" s="1081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818</v>
      </c>
      <c r="C24" s="1109">
        <v>3206166800</v>
      </c>
      <c r="D24" s="1068">
        <v>1617164479</v>
      </c>
      <c r="E24" s="1068">
        <v>4823331279</v>
      </c>
      <c r="F24" s="1068">
        <v>3000620023</v>
      </c>
      <c r="G24" s="1068">
        <v>234566236</v>
      </c>
      <c r="H24" s="1068">
        <v>3235186259</v>
      </c>
      <c r="I24" s="1069">
        <v>0</v>
      </c>
      <c r="J24" s="1069">
        <v>0</v>
      </c>
      <c r="K24" s="1068">
        <v>0</v>
      </c>
      <c r="L24" s="1068">
        <v>43200</v>
      </c>
      <c r="M24" s="1068">
        <v>78148700</v>
      </c>
      <c r="N24" s="1070">
        <v>78191900</v>
      </c>
      <c r="O24" s="1070">
        <v>205503577</v>
      </c>
      <c r="P24" s="1070">
        <v>1304449543</v>
      </c>
      <c r="Q24" s="1069">
        <v>1509953120</v>
      </c>
      <c r="R24" s="1069">
        <v>0</v>
      </c>
      <c r="S24" s="1069">
        <v>0</v>
      </c>
      <c r="T24" s="1071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819</v>
      </c>
      <c r="C25" s="1109">
        <v>1357440000</v>
      </c>
      <c r="D25" s="1068">
        <v>439940878</v>
      </c>
      <c r="E25" s="1068">
        <v>1797380878</v>
      </c>
      <c r="F25" s="1068">
        <v>1227070634</v>
      </c>
      <c r="G25" s="1068">
        <v>80644057</v>
      </c>
      <c r="H25" s="1068">
        <v>1307714691</v>
      </c>
      <c r="I25" s="1069">
        <v>3081200</v>
      </c>
      <c r="J25" s="1069">
        <v>69400</v>
      </c>
      <c r="K25" s="1068">
        <v>3150600</v>
      </c>
      <c r="L25" s="1068">
        <v>798500</v>
      </c>
      <c r="M25" s="1068">
        <v>60837572</v>
      </c>
      <c r="N25" s="1070">
        <v>61636072</v>
      </c>
      <c r="O25" s="1070">
        <v>129570866</v>
      </c>
      <c r="P25" s="1070">
        <v>298459249</v>
      </c>
      <c r="Q25" s="1069">
        <v>428030115</v>
      </c>
      <c r="R25" s="1069">
        <v>0</v>
      </c>
      <c r="S25" s="1069">
        <v>0</v>
      </c>
      <c r="T25" s="1071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821</v>
      </c>
      <c r="C26" s="1109">
        <v>852669500</v>
      </c>
      <c r="D26" s="1068">
        <v>333382752</v>
      </c>
      <c r="E26" s="1068">
        <v>1186052252</v>
      </c>
      <c r="F26" s="1068">
        <v>791249100</v>
      </c>
      <c r="G26" s="1068">
        <v>48658350</v>
      </c>
      <c r="H26" s="1068">
        <v>839907450</v>
      </c>
      <c r="I26" s="1069">
        <v>438100</v>
      </c>
      <c r="J26" s="1069">
        <v>23400</v>
      </c>
      <c r="K26" s="1068">
        <v>461500</v>
      </c>
      <c r="L26" s="1068">
        <v>20900</v>
      </c>
      <c r="M26" s="1068">
        <v>22801845</v>
      </c>
      <c r="N26" s="1070">
        <v>22822745</v>
      </c>
      <c r="O26" s="1070">
        <v>61399500</v>
      </c>
      <c r="P26" s="1070">
        <v>261922557</v>
      </c>
      <c r="Q26" s="1069">
        <v>323322057</v>
      </c>
      <c r="R26" s="1069">
        <v>0</v>
      </c>
      <c r="S26" s="1069">
        <v>0</v>
      </c>
      <c r="T26" s="1071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823</v>
      </c>
      <c r="C27" s="1110">
        <v>1668609000</v>
      </c>
      <c r="D27" s="1073">
        <v>212347392</v>
      </c>
      <c r="E27" s="1073">
        <v>1880956392</v>
      </c>
      <c r="F27" s="1073">
        <v>1596256806</v>
      </c>
      <c r="G27" s="1073">
        <v>76448739</v>
      </c>
      <c r="H27" s="1073">
        <v>1672705545</v>
      </c>
      <c r="I27" s="1074">
        <v>1863100</v>
      </c>
      <c r="J27" s="1074">
        <v>301400</v>
      </c>
      <c r="K27" s="1073">
        <v>2164500</v>
      </c>
      <c r="L27" s="1073">
        <v>37500</v>
      </c>
      <c r="M27" s="1073">
        <v>14139631</v>
      </c>
      <c r="N27" s="1075">
        <v>14177131</v>
      </c>
      <c r="O27" s="1075">
        <v>72314694</v>
      </c>
      <c r="P27" s="1075">
        <v>121759022</v>
      </c>
      <c r="Q27" s="1074">
        <v>194073716</v>
      </c>
      <c r="R27" s="1074">
        <v>0</v>
      </c>
      <c r="S27" s="1074">
        <v>0</v>
      </c>
      <c r="T27" s="1076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825</v>
      </c>
      <c r="C28" s="1111">
        <v>2855898400</v>
      </c>
      <c r="D28" s="1078">
        <v>587804293</v>
      </c>
      <c r="E28" s="1078">
        <v>3443702693</v>
      </c>
      <c r="F28" s="1078">
        <v>2658241716</v>
      </c>
      <c r="G28" s="1078">
        <v>123620647</v>
      </c>
      <c r="H28" s="1078">
        <v>2781862363</v>
      </c>
      <c r="I28" s="1079">
        <v>6268100</v>
      </c>
      <c r="J28" s="1079">
        <v>165890</v>
      </c>
      <c r="K28" s="1078">
        <v>6433990</v>
      </c>
      <c r="L28" s="1078">
        <v>0</v>
      </c>
      <c r="M28" s="1078">
        <v>83697940</v>
      </c>
      <c r="N28" s="1080">
        <v>83697940</v>
      </c>
      <c r="O28" s="1080">
        <v>197656684</v>
      </c>
      <c r="P28" s="1080">
        <v>380485706</v>
      </c>
      <c r="Q28" s="1079">
        <v>578142390</v>
      </c>
      <c r="R28" s="1079">
        <v>0</v>
      </c>
      <c r="S28" s="1079">
        <v>0</v>
      </c>
      <c r="T28" s="1081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827</v>
      </c>
      <c r="C29" s="1109">
        <v>7935249900</v>
      </c>
      <c r="D29" s="1068">
        <v>3325268950</v>
      </c>
      <c r="E29" s="1068">
        <v>11260518850</v>
      </c>
      <c r="F29" s="1068">
        <v>7226480416</v>
      </c>
      <c r="G29" s="1068">
        <v>526200042</v>
      </c>
      <c r="H29" s="1068">
        <v>7752680458</v>
      </c>
      <c r="I29" s="1069">
        <v>19364700</v>
      </c>
      <c r="J29" s="1069">
        <v>460083</v>
      </c>
      <c r="K29" s="1068">
        <v>19824783</v>
      </c>
      <c r="L29" s="1068">
        <v>1100</v>
      </c>
      <c r="M29" s="1068">
        <v>477718049</v>
      </c>
      <c r="N29" s="1070">
        <v>477719149</v>
      </c>
      <c r="O29" s="1070">
        <v>708768384</v>
      </c>
      <c r="P29" s="1070">
        <v>2321350859</v>
      </c>
      <c r="Q29" s="1069">
        <v>3030119243</v>
      </c>
      <c r="R29" s="1069">
        <v>0</v>
      </c>
      <c r="S29" s="1069">
        <v>0</v>
      </c>
      <c r="T29" s="1071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829</v>
      </c>
      <c r="C30" s="1109">
        <v>412108600</v>
      </c>
      <c r="D30" s="1068">
        <v>145058120</v>
      </c>
      <c r="E30" s="1068">
        <v>557166720</v>
      </c>
      <c r="F30" s="1068">
        <v>391774760</v>
      </c>
      <c r="G30" s="1068">
        <v>22996020</v>
      </c>
      <c r="H30" s="1068">
        <v>414770780</v>
      </c>
      <c r="I30" s="1069">
        <v>0</v>
      </c>
      <c r="J30" s="1069">
        <v>0</v>
      </c>
      <c r="K30" s="1068">
        <v>0</v>
      </c>
      <c r="L30" s="1068">
        <v>6900</v>
      </c>
      <c r="M30" s="1068">
        <v>18937752</v>
      </c>
      <c r="N30" s="1070">
        <v>18944652</v>
      </c>
      <c r="O30" s="1070">
        <v>20326940</v>
      </c>
      <c r="P30" s="1070">
        <v>103124348</v>
      </c>
      <c r="Q30" s="1069">
        <v>123451288</v>
      </c>
      <c r="R30" s="1069">
        <v>0</v>
      </c>
      <c r="S30" s="1069">
        <v>0</v>
      </c>
      <c r="T30" s="1071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831</v>
      </c>
      <c r="C31" s="1109">
        <v>5186054400</v>
      </c>
      <c r="D31" s="1068">
        <v>1725431362</v>
      </c>
      <c r="E31" s="1068">
        <v>6911485762</v>
      </c>
      <c r="F31" s="1068">
        <v>4680530425</v>
      </c>
      <c r="G31" s="1068">
        <v>330500770</v>
      </c>
      <c r="H31" s="1068">
        <v>5011031195</v>
      </c>
      <c r="I31" s="1069">
        <v>3536000</v>
      </c>
      <c r="J31" s="1069">
        <v>5200</v>
      </c>
      <c r="K31" s="1068">
        <v>3541200</v>
      </c>
      <c r="L31" s="1068">
        <v>0</v>
      </c>
      <c r="M31" s="1068">
        <v>261614540</v>
      </c>
      <c r="N31" s="1070">
        <v>261614540</v>
      </c>
      <c r="O31" s="1070">
        <v>505523975</v>
      </c>
      <c r="P31" s="1070">
        <v>1133316052</v>
      </c>
      <c r="Q31" s="1069">
        <v>1638840027</v>
      </c>
      <c r="R31" s="1069">
        <v>0</v>
      </c>
      <c r="S31" s="1069">
        <v>0</v>
      </c>
      <c r="T31" s="1071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833</v>
      </c>
      <c r="C32" s="1110">
        <v>3178416500</v>
      </c>
      <c r="D32" s="1073">
        <v>339986126</v>
      </c>
      <c r="E32" s="1073">
        <v>3518402626</v>
      </c>
      <c r="F32" s="1073">
        <v>3035773032</v>
      </c>
      <c r="G32" s="1073">
        <v>145307893</v>
      </c>
      <c r="H32" s="1073">
        <v>3181080925</v>
      </c>
      <c r="I32" s="1074">
        <v>12617900</v>
      </c>
      <c r="J32" s="1074">
        <v>118900</v>
      </c>
      <c r="K32" s="1073">
        <v>12736800</v>
      </c>
      <c r="L32" s="1073">
        <v>0</v>
      </c>
      <c r="M32" s="1073">
        <v>19915273</v>
      </c>
      <c r="N32" s="1075">
        <v>19915273</v>
      </c>
      <c r="O32" s="1075">
        <v>142643468</v>
      </c>
      <c r="P32" s="1075">
        <v>174762960</v>
      </c>
      <c r="Q32" s="1074">
        <v>317406428</v>
      </c>
      <c r="R32" s="1074">
        <v>0</v>
      </c>
      <c r="S32" s="1074">
        <v>0</v>
      </c>
      <c r="T32" s="1076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835</v>
      </c>
      <c r="C33" s="1111">
        <v>3426059200</v>
      </c>
      <c r="D33" s="1078">
        <v>699365813</v>
      </c>
      <c r="E33" s="1078">
        <v>4125425013</v>
      </c>
      <c r="F33" s="1078">
        <v>3157770351</v>
      </c>
      <c r="G33" s="1078">
        <v>257809061</v>
      </c>
      <c r="H33" s="1078">
        <v>3415579412</v>
      </c>
      <c r="I33" s="1079">
        <v>3439779</v>
      </c>
      <c r="J33" s="1079">
        <v>227323</v>
      </c>
      <c r="K33" s="1078">
        <v>3667102</v>
      </c>
      <c r="L33" s="1078">
        <v>32700</v>
      </c>
      <c r="M33" s="1078">
        <v>115302385</v>
      </c>
      <c r="N33" s="1080">
        <v>115335085</v>
      </c>
      <c r="O33" s="1080">
        <v>268256149</v>
      </c>
      <c r="P33" s="1080">
        <v>326254367</v>
      </c>
      <c r="Q33" s="1079">
        <v>594510516</v>
      </c>
      <c r="R33" s="1079">
        <v>0</v>
      </c>
      <c r="S33" s="1079">
        <v>0</v>
      </c>
      <c r="T33" s="1081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837</v>
      </c>
      <c r="C34" s="1109">
        <v>2570230900</v>
      </c>
      <c r="D34" s="1068">
        <v>629157824</v>
      </c>
      <c r="E34" s="1068">
        <v>3199388724</v>
      </c>
      <c r="F34" s="1068">
        <v>2399147611</v>
      </c>
      <c r="G34" s="1068">
        <v>132860217</v>
      </c>
      <c r="H34" s="1068">
        <v>2532007828</v>
      </c>
      <c r="I34" s="1069">
        <v>6446600</v>
      </c>
      <c r="J34" s="1069">
        <v>1398310</v>
      </c>
      <c r="K34" s="1068">
        <v>7844910</v>
      </c>
      <c r="L34" s="1068">
        <v>197700</v>
      </c>
      <c r="M34" s="1068">
        <v>54614282</v>
      </c>
      <c r="N34" s="1070">
        <v>54811982</v>
      </c>
      <c r="O34" s="1070">
        <v>170885589</v>
      </c>
      <c r="P34" s="1070">
        <v>441683325</v>
      </c>
      <c r="Q34" s="1069">
        <v>612568914</v>
      </c>
      <c r="R34" s="1069">
        <v>0</v>
      </c>
      <c r="S34" s="1069">
        <v>0</v>
      </c>
      <c r="T34" s="1071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838</v>
      </c>
      <c r="C35" s="1109">
        <v>664201200</v>
      </c>
      <c r="D35" s="1068">
        <v>153740382</v>
      </c>
      <c r="E35" s="1068">
        <v>817941582</v>
      </c>
      <c r="F35" s="1068">
        <v>626010729</v>
      </c>
      <c r="G35" s="1068">
        <v>33041617</v>
      </c>
      <c r="H35" s="1068">
        <v>659052346</v>
      </c>
      <c r="I35" s="1069">
        <v>0</v>
      </c>
      <c r="J35" s="1069">
        <v>0</v>
      </c>
      <c r="K35" s="1068">
        <v>0</v>
      </c>
      <c r="L35" s="1068">
        <v>0</v>
      </c>
      <c r="M35" s="1068">
        <v>20080751</v>
      </c>
      <c r="N35" s="1070">
        <v>20080751</v>
      </c>
      <c r="O35" s="1070">
        <v>38190471</v>
      </c>
      <c r="P35" s="1070">
        <v>100618014</v>
      </c>
      <c r="Q35" s="1069">
        <v>138808485</v>
      </c>
      <c r="R35" s="1069">
        <v>0</v>
      </c>
      <c r="S35" s="1069">
        <v>0</v>
      </c>
      <c r="T35" s="1071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840</v>
      </c>
      <c r="C36" s="1109">
        <v>1972512300</v>
      </c>
      <c r="D36" s="1068">
        <v>276139393</v>
      </c>
      <c r="E36" s="1068">
        <v>2248651693</v>
      </c>
      <c r="F36" s="1068">
        <v>1857812601</v>
      </c>
      <c r="G36" s="1068">
        <v>108353900</v>
      </c>
      <c r="H36" s="1068">
        <v>1966166501</v>
      </c>
      <c r="I36" s="1069">
        <v>3910910</v>
      </c>
      <c r="J36" s="1069">
        <v>41100</v>
      </c>
      <c r="K36" s="1068">
        <v>3952010</v>
      </c>
      <c r="L36" s="1068">
        <v>408300</v>
      </c>
      <c r="M36" s="1068">
        <v>23200042</v>
      </c>
      <c r="N36" s="1070">
        <v>23608342</v>
      </c>
      <c r="O36" s="1070">
        <v>114291399</v>
      </c>
      <c r="P36" s="1070">
        <v>144585451</v>
      </c>
      <c r="Q36" s="1069">
        <v>258876850</v>
      </c>
      <c r="R36" s="1069">
        <v>0</v>
      </c>
      <c r="S36" s="1069">
        <v>0</v>
      </c>
      <c r="T36" s="1071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842</v>
      </c>
      <c r="C37" s="1110">
        <v>1575294700</v>
      </c>
      <c r="D37" s="1073">
        <v>449211010</v>
      </c>
      <c r="E37" s="1073">
        <v>2024505710</v>
      </c>
      <c r="F37" s="1073">
        <v>1496678349</v>
      </c>
      <c r="G37" s="1073">
        <v>115458828</v>
      </c>
      <c r="H37" s="1073">
        <v>1612137177</v>
      </c>
      <c r="I37" s="1074">
        <v>2230095</v>
      </c>
      <c r="J37" s="1074">
        <v>95900</v>
      </c>
      <c r="K37" s="1073">
        <v>2325995</v>
      </c>
      <c r="L37" s="1073">
        <v>111800</v>
      </c>
      <c r="M37" s="1073">
        <v>33801406</v>
      </c>
      <c r="N37" s="1075">
        <v>33913206</v>
      </c>
      <c r="O37" s="1075">
        <v>78504551</v>
      </c>
      <c r="P37" s="1075">
        <v>299950776</v>
      </c>
      <c r="Q37" s="1074">
        <v>378455327</v>
      </c>
      <c r="R37" s="1074">
        <v>0</v>
      </c>
      <c r="S37" s="1074">
        <v>0</v>
      </c>
      <c r="T37" s="1076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844</v>
      </c>
      <c r="C38" s="1111">
        <v>931359900</v>
      </c>
      <c r="D38" s="1078">
        <v>259303497</v>
      </c>
      <c r="E38" s="1078">
        <v>1190663397</v>
      </c>
      <c r="F38" s="1078">
        <v>874289096</v>
      </c>
      <c r="G38" s="1078">
        <v>77031753</v>
      </c>
      <c r="H38" s="1078">
        <v>951320849</v>
      </c>
      <c r="I38" s="1079">
        <v>1119164</v>
      </c>
      <c r="J38" s="1079">
        <v>11100</v>
      </c>
      <c r="K38" s="1078">
        <v>1130264</v>
      </c>
      <c r="L38" s="1078">
        <v>0</v>
      </c>
      <c r="M38" s="1078">
        <v>23364212</v>
      </c>
      <c r="N38" s="1080">
        <v>23364212</v>
      </c>
      <c r="O38" s="1080">
        <v>57070804</v>
      </c>
      <c r="P38" s="1080">
        <v>158907532</v>
      </c>
      <c r="Q38" s="1079">
        <v>215978336</v>
      </c>
      <c r="R38" s="1079">
        <v>0</v>
      </c>
      <c r="S38" s="1079">
        <v>0</v>
      </c>
      <c r="T38" s="1081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846</v>
      </c>
      <c r="C39" s="1109">
        <v>2936861600</v>
      </c>
      <c r="D39" s="1068">
        <v>772451743</v>
      </c>
      <c r="E39" s="1068">
        <v>3709313343</v>
      </c>
      <c r="F39" s="1068">
        <v>2720017549</v>
      </c>
      <c r="G39" s="1068">
        <v>175667972</v>
      </c>
      <c r="H39" s="1068">
        <v>2895685521</v>
      </c>
      <c r="I39" s="1069">
        <v>4818226</v>
      </c>
      <c r="J39" s="1069">
        <v>208900</v>
      </c>
      <c r="K39" s="1068">
        <v>5027126</v>
      </c>
      <c r="L39" s="1068">
        <v>4400</v>
      </c>
      <c r="M39" s="1068">
        <v>41511122</v>
      </c>
      <c r="N39" s="1070">
        <v>41515522</v>
      </c>
      <c r="O39" s="1070">
        <v>216839651</v>
      </c>
      <c r="P39" s="1070">
        <v>555272649</v>
      </c>
      <c r="Q39" s="1069">
        <v>772112300</v>
      </c>
      <c r="R39" s="1069">
        <v>0</v>
      </c>
      <c r="S39" s="1069">
        <v>0</v>
      </c>
      <c r="T39" s="1071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848</v>
      </c>
      <c r="C40" s="1109">
        <v>1777473300</v>
      </c>
      <c r="D40" s="1068">
        <v>722032660</v>
      </c>
      <c r="E40" s="1068">
        <v>2499505960</v>
      </c>
      <c r="F40" s="1068">
        <v>1625401404</v>
      </c>
      <c r="G40" s="1068">
        <v>153258352</v>
      </c>
      <c r="H40" s="1068">
        <v>1778659756</v>
      </c>
      <c r="I40" s="1069">
        <v>2304000</v>
      </c>
      <c r="J40" s="1069">
        <v>473501</v>
      </c>
      <c r="K40" s="1068">
        <v>2777501</v>
      </c>
      <c r="L40" s="1068">
        <v>0</v>
      </c>
      <c r="M40" s="1068">
        <v>50441512</v>
      </c>
      <c r="N40" s="1070">
        <v>50441512</v>
      </c>
      <c r="O40" s="1070">
        <v>152071896</v>
      </c>
      <c r="P40" s="1070">
        <v>518332796</v>
      </c>
      <c r="Q40" s="1069">
        <v>670404692</v>
      </c>
      <c r="R40" s="1069">
        <v>0</v>
      </c>
      <c r="S40" s="1069">
        <v>0</v>
      </c>
      <c r="T40" s="1071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850</v>
      </c>
      <c r="C41" s="1109">
        <v>365587500</v>
      </c>
      <c r="D41" s="1068">
        <v>126119017</v>
      </c>
      <c r="E41" s="1068">
        <v>491706517</v>
      </c>
      <c r="F41" s="1068">
        <v>343164320</v>
      </c>
      <c r="G41" s="1068">
        <v>25577911</v>
      </c>
      <c r="H41" s="1068">
        <v>368742231</v>
      </c>
      <c r="I41" s="1069">
        <v>0</v>
      </c>
      <c r="J41" s="1069">
        <v>0</v>
      </c>
      <c r="K41" s="1068">
        <v>0</v>
      </c>
      <c r="L41" s="1068">
        <v>0</v>
      </c>
      <c r="M41" s="1068">
        <v>17139208</v>
      </c>
      <c r="N41" s="1070">
        <v>17139208</v>
      </c>
      <c r="O41" s="1070">
        <v>22423180</v>
      </c>
      <c r="P41" s="1070">
        <v>83401898</v>
      </c>
      <c r="Q41" s="1069">
        <v>105825078</v>
      </c>
      <c r="R41" s="1069">
        <v>0</v>
      </c>
      <c r="S41" s="1069">
        <v>0</v>
      </c>
      <c r="T41" s="1071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852</v>
      </c>
      <c r="C42" s="1110">
        <v>1694686500</v>
      </c>
      <c r="D42" s="1073">
        <v>883732244</v>
      </c>
      <c r="E42" s="1073">
        <v>2578418744</v>
      </c>
      <c r="F42" s="1073">
        <v>1527700916</v>
      </c>
      <c r="G42" s="1073">
        <v>157888429</v>
      </c>
      <c r="H42" s="1073">
        <v>1685589345</v>
      </c>
      <c r="I42" s="1074">
        <v>0</v>
      </c>
      <c r="J42" s="1074">
        <v>0</v>
      </c>
      <c r="K42" s="1073">
        <v>0</v>
      </c>
      <c r="L42" s="1073">
        <v>208400</v>
      </c>
      <c r="M42" s="1073">
        <v>113254642</v>
      </c>
      <c r="N42" s="1075">
        <v>113463042</v>
      </c>
      <c r="O42" s="1075">
        <v>166777184</v>
      </c>
      <c r="P42" s="1075">
        <v>612589173</v>
      </c>
      <c r="Q42" s="1074">
        <v>779366357</v>
      </c>
      <c r="R42" s="1074">
        <v>0</v>
      </c>
      <c r="S42" s="1074">
        <v>0</v>
      </c>
      <c r="T42" s="1076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854</v>
      </c>
      <c r="C43" s="1111">
        <v>1088324500</v>
      </c>
      <c r="D43" s="1078">
        <v>571500189</v>
      </c>
      <c r="E43" s="1078">
        <v>1659824689</v>
      </c>
      <c r="F43" s="1078">
        <v>983002493</v>
      </c>
      <c r="G43" s="1078">
        <v>90810450</v>
      </c>
      <c r="H43" s="1078">
        <v>1073812943</v>
      </c>
      <c r="I43" s="1079">
        <v>2533278</v>
      </c>
      <c r="J43" s="1079">
        <v>99600</v>
      </c>
      <c r="K43" s="1078">
        <v>2632878</v>
      </c>
      <c r="L43" s="1078">
        <v>197000</v>
      </c>
      <c r="M43" s="1078">
        <v>40160230</v>
      </c>
      <c r="N43" s="1080">
        <v>40357230</v>
      </c>
      <c r="O43" s="1080">
        <v>105125007</v>
      </c>
      <c r="P43" s="1080">
        <v>440529509</v>
      </c>
      <c r="Q43" s="1079">
        <v>545654516</v>
      </c>
      <c r="R43" s="1079">
        <v>0</v>
      </c>
      <c r="S43" s="1079">
        <v>0</v>
      </c>
      <c r="T43" s="1081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856</v>
      </c>
      <c r="C44" s="1109">
        <v>1265345700</v>
      </c>
      <c r="D44" s="1068">
        <v>558854190</v>
      </c>
      <c r="E44" s="1068">
        <v>1824199890</v>
      </c>
      <c r="F44" s="1068">
        <v>1184075770</v>
      </c>
      <c r="G44" s="1068">
        <v>135173142</v>
      </c>
      <c r="H44" s="1068">
        <v>1319248912</v>
      </c>
      <c r="I44" s="1069">
        <v>1289500</v>
      </c>
      <c r="J44" s="1069">
        <v>1065809</v>
      </c>
      <c r="K44" s="1068">
        <v>2355309</v>
      </c>
      <c r="L44" s="1068">
        <v>111700</v>
      </c>
      <c r="M44" s="1068">
        <v>41028000</v>
      </c>
      <c r="N44" s="1070">
        <v>41139700</v>
      </c>
      <c r="O44" s="1070">
        <v>81158230</v>
      </c>
      <c r="P44" s="1070">
        <v>382653048</v>
      </c>
      <c r="Q44" s="1069">
        <v>463811278</v>
      </c>
      <c r="R44" s="1069">
        <v>0</v>
      </c>
      <c r="S44" s="1069">
        <v>0</v>
      </c>
      <c r="T44" s="1071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858</v>
      </c>
      <c r="C45" s="1109">
        <v>2008164700</v>
      </c>
      <c r="D45" s="1068">
        <v>559260233</v>
      </c>
      <c r="E45" s="1068">
        <v>2567424933</v>
      </c>
      <c r="F45" s="1068">
        <v>1882344811</v>
      </c>
      <c r="G45" s="1068">
        <v>125398671</v>
      </c>
      <c r="H45" s="1068">
        <v>2007743482</v>
      </c>
      <c r="I45" s="1069">
        <v>3211800</v>
      </c>
      <c r="J45" s="1069">
        <v>205401</v>
      </c>
      <c r="K45" s="1068">
        <v>3417201</v>
      </c>
      <c r="L45" s="1068">
        <v>6700</v>
      </c>
      <c r="M45" s="1068">
        <v>35184445</v>
      </c>
      <c r="N45" s="1070">
        <v>35191145</v>
      </c>
      <c r="O45" s="1070">
        <v>125813189</v>
      </c>
      <c r="P45" s="1070">
        <v>398677117</v>
      </c>
      <c r="Q45" s="1069">
        <v>524490306</v>
      </c>
      <c r="R45" s="1069">
        <v>0</v>
      </c>
      <c r="S45" s="1069">
        <v>0</v>
      </c>
      <c r="T45" s="1071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860</v>
      </c>
      <c r="C46" s="1109">
        <v>464608800</v>
      </c>
      <c r="D46" s="1068">
        <v>181156075</v>
      </c>
      <c r="E46" s="1068">
        <v>645764875</v>
      </c>
      <c r="F46" s="1068">
        <v>440386000</v>
      </c>
      <c r="G46" s="1068">
        <v>18713148</v>
      </c>
      <c r="H46" s="1068">
        <v>459099148</v>
      </c>
      <c r="I46" s="1069">
        <v>0</v>
      </c>
      <c r="J46" s="1069">
        <v>0</v>
      </c>
      <c r="K46" s="1068">
        <v>0</v>
      </c>
      <c r="L46" s="1068">
        <v>78600</v>
      </c>
      <c r="M46" s="1068">
        <v>21475447</v>
      </c>
      <c r="N46" s="1070">
        <v>21554047</v>
      </c>
      <c r="O46" s="1070">
        <v>24144200</v>
      </c>
      <c r="P46" s="1070">
        <v>140967480</v>
      </c>
      <c r="Q46" s="1069">
        <v>165111680</v>
      </c>
      <c r="R46" s="1069">
        <v>0</v>
      </c>
      <c r="S46" s="1069">
        <v>0</v>
      </c>
      <c r="T46" s="1071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862</v>
      </c>
      <c r="C47" s="1110">
        <v>306449000</v>
      </c>
      <c r="D47" s="1073">
        <v>93918871</v>
      </c>
      <c r="E47" s="1073">
        <v>400367871</v>
      </c>
      <c r="F47" s="1073">
        <v>288416794</v>
      </c>
      <c r="G47" s="1073">
        <v>20671037</v>
      </c>
      <c r="H47" s="1073">
        <v>309087831</v>
      </c>
      <c r="I47" s="1074">
        <v>70200</v>
      </c>
      <c r="J47" s="1074">
        <v>82045</v>
      </c>
      <c r="K47" s="1073">
        <v>152245</v>
      </c>
      <c r="L47" s="1073">
        <v>4700</v>
      </c>
      <c r="M47" s="1073">
        <v>7679513</v>
      </c>
      <c r="N47" s="1075">
        <v>7684213</v>
      </c>
      <c r="O47" s="1075">
        <v>18027506</v>
      </c>
      <c r="P47" s="1075">
        <v>65568321</v>
      </c>
      <c r="Q47" s="1074">
        <v>83595827</v>
      </c>
      <c r="R47" s="1074">
        <v>0</v>
      </c>
      <c r="S47" s="1074">
        <v>0</v>
      </c>
      <c r="T47" s="1076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863</v>
      </c>
      <c r="C48" s="1111">
        <v>170610200</v>
      </c>
      <c r="D48" s="1078">
        <v>45075200</v>
      </c>
      <c r="E48" s="1078">
        <v>215685400</v>
      </c>
      <c r="F48" s="1078">
        <v>163057500</v>
      </c>
      <c r="G48" s="1078">
        <v>4633644</v>
      </c>
      <c r="H48" s="1078">
        <v>167691144</v>
      </c>
      <c r="I48" s="1079">
        <v>0</v>
      </c>
      <c r="J48" s="1079">
        <v>0</v>
      </c>
      <c r="K48" s="1078">
        <v>0</v>
      </c>
      <c r="L48" s="1078">
        <v>0</v>
      </c>
      <c r="M48" s="1078">
        <v>2968864</v>
      </c>
      <c r="N48" s="1080">
        <v>2968864</v>
      </c>
      <c r="O48" s="1080">
        <v>7552700</v>
      </c>
      <c r="P48" s="1080">
        <v>37472692</v>
      </c>
      <c r="Q48" s="1079">
        <v>45025392</v>
      </c>
      <c r="R48" s="1079">
        <v>0</v>
      </c>
      <c r="S48" s="1079">
        <v>0</v>
      </c>
      <c r="T48" s="1081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865</v>
      </c>
      <c r="C49" s="1109">
        <v>295746300</v>
      </c>
      <c r="D49" s="1068">
        <v>109362013</v>
      </c>
      <c r="E49" s="1068">
        <v>405108313</v>
      </c>
      <c r="F49" s="1068">
        <v>280773802</v>
      </c>
      <c r="G49" s="1068">
        <v>13709833</v>
      </c>
      <c r="H49" s="1068">
        <v>294483635</v>
      </c>
      <c r="I49" s="1069">
        <v>0</v>
      </c>
      <c r="J49" s="1069">
        <v>0</v>
      </c>
      <c r="K49" s="1068">
        <v>0</v>
      </c>
      <c r="L49" s="1068">
        <v>0</v>
      </c>
      <c r="M49" s="1068">
        <v>0</v>
      </c>
      <c r="N49" s="1070">
        <v>0</v>
      </c>
      <c r="O49" s="1070">
        <v>14972498</v>
      </c>
      <c r="P49" s="1070">
        <v>95652180</v>
      </c>
      <c r="Q49" s="1069">
        <v>110624678</v>
      </c>
      <c r="R49" s="1069">
        <v>0</v>
      </c>
      <c r="S49" s="1069">
        <v>0</v>
      </c>
      <c r="T49" s="1071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867</v>
      </c>
      <c r="C50" s="1109">
        <v>259430000</v>
      </c>
      <c r="D50" s="1068">
        <v>67244334</v>
      </c>
      <c r="E50" s="1068">
        <v>326674334</v>
      </c>
      <c r="F50" s="1068">
        <v>243149080</v>
      </c>
      <c r="G50" s="1068">
        <v>14008214</v>
      </c>
      <c r="H50" s="1068">
        <v>257157294</v>
      </c>
      <c r="I50" s="1069">
        <v>440000</v>
      </c>
      <c r="J50" s="1069">
        <v>0</v>
      </c>
      <c r="K50" s="1068">
        <v>440000</v>
      </c>
      <c r="L50" s="1068">
        <v>0</v>
      </c>
      <c r="M50" s="1068">
        <v>4707850</v>
      </c>
      <c r="N50" s="1070">
        <v>4707850</v>
      </c>
      <c r="O50" s="1070">
        <v>16280920</v>
      </c>
      <c r="P50" s="1070">
        <v>48528270</v>
      </c>
      <c r="Q50" s="1069">
        <v>64809190</v>
      </c>
      <c r="R50" s="1069">
        <v>0</v>
      </c>
      <c r="S50" s="1069">
        <v>0</v>
      </c>
      <c r="T50" s="1071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869</v>
      </c>
      <c r="C51" s="1109">
        <v>173832500</v>
      </c>
      <c r="D51" s="1068">
        <v>16573535</v>
      </c>
      <c r="E51" s="1068">
        <v>190406035</v>
      </c>
      <c r="F51" s="1068">
        <v>167709950</v>
      </c>
      <c r="G51" s="1068">
        <v>5996593</v>
      </c>
      <c r="H51" s="1068">
        <v>173706543</v>
      </c>
      <c r="I51" s="1069">
        <v>0</v>
      </c>
      <c r="J51" s="1069">
        <v>0</v>
      </c>
      <c r="K51" s="1068">
        <v>0</v>
      </c>
      <c r="L51" s="1068">
        <v>0</v>
      </c>
      <c r="M51" s="1068">
        <v>927100</v>
      </c>
      <c r="N51" s="1070">
        <v>927100</v>
      </c>
      <c r="O51" s="1070">
        <v>6122550</v>
      </c>
      <c r="P51" s="1070">
        <v>9649842</v>
      </c>
      <c r="Q51" s="1069">
        <v>15772392</v>
      </c>
      <c r="R51" s="1069">
        <v>0</v>
      </c>
      <c r="S51" s="1069">
        <v>0</v>
      </c>
      <c r="T51" s="1071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871</v>
      </c>
      <c r="C52" s="1110">
        <v>205571200</v>
      </c>
      <c r="D52" s="1073">
        <v>30235471</v>
      </c>
      <c r="E52" s="1073">
        <v>235806671</v>
      </c>
      <c r="F52" s="1073">
        <v>197632970</v>
      </c>
      <c r="G52" s="1073">
        <v>4239407</v>
      </c>
      <c r="H52" s="1073">
        <v>201872377</v>
      </c>
      <c r="I52" s="1074">
        <v>0</v>
      </c>
      <c r="J52" s="1074">
        <v>0</v>
      </c>
      <c r="K52" s="1073">
        <v>0</v>
      </c>
      <c r="L52" s="1073">
        <v>0</v>
      </c>
      <c r="M52" s="1073">
        <v>0</v>
      </c>
      <c r="N52" s="1075">
        <v>0</v>
      </c>
      <c r="O52" s="1075">
        <v>7938230</v>
      </c>
      <c r="P52" s="1075">
        <v>25996064</v>
      </c>
      <c r="Q52" s="1074">
        <v>33934294</v>
      </c>
      <c r="R52" s="1074">
        <v>0</v>
      </c>
      <c r="S52" s="1074">
        <v>0</v>
      </c>
      <c r="T52" s="1076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872</v>
      </c>
      <c r="C53" s="1111">
        <v>1142428700</v>
      </c>
      <c r="D53" s="1078">
        <v>568282745</v>
      </c>
      <c r="E53" s="1078">
        <v>1710711445</v>
      </c>
      <c r="F53" s="1078">
        <v>1040540407</v>
      </c>
      <c r="G53" s="1078">
        <v>106133337</v>
      </c>
      <c r="H53" s="1078">
        <v>1146673744</v>
      </c>
      <c r="I53" s="1079">
        <v>1859300</v>
      </c>
      <c r="J53" s="1079">
        <v>449400</v>
      </c>
      <c r="K53" s="1078">
        <v>2308700</v>
      </c>
      <c r="L53" s="1078">
        <v>0</v>
      </c>
      <c r="M53" s="1078">
        <v>49967573</v>
      </c>
      <c r="N53" s="1080">
        <v>49967573</v>
      </c>
      <c r="O53" s="1080">
        <v>101888293</v>
      </c>
      <c r="P53" s="1080">
        <v>412181835</v>
      </c>
      <c r="Q53" s="1079">
        <v>514070128</v>
      </c>
      <c r="R53" s="1079">
        <v>0</v>
      </c>
      <c r="S53" s="1079">
        <v>0</v>
      </c>
      <c r="T53" s="1081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873</v>
      </c>
      <c r="C54" s="1109">
        <v>319133700</v>
      </c>
      <c r="D54" s="1068">
        <v>119968050</v>
      </c>
      <c r="E54" s="1068">
        <v>439101750</v>
      </c>
      <c r="F54" s="1068">
        <v>288408700</v>
      </c>
      <c r="G54" s="1068">
        <v>27065134</v>
      </c>
      <c r="H54" s="1068">
        <v>315473834</v>
      </c>
      <c r="I54" s="1069">
        <v>0</v>
      </c>
      <c r="J54" s="1069">
        <v>0</v>
      </c>
      <c r="K54" s="1068">
        <v>0</v>
      </c>
      <c r="L54" s="1068">
        <v>0</v>
      </c>
      <c r="M54" s="1068">
        <v>9933300</v>
      </c>
      <c r="N54" s="1070">
        <v>9933300</v>
      </c>
      <c r="O54" s="1070">
        <v>30725000</v>
      </c>
      <c r="P54" s="1070">
        <v>82969616</v>
      </c>
      <c r="Q54" s="1069">
        <v>113694616</v>
      </c>
      <c r="R54" s="1069">
        <v>0</v>
      </c>
      <c r="S54" s="1069">
        <v>0</v>
      </c>
      <c r="T54" s="1071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874</v>
      </c>
      <c r="C55" s="1109">
        <v>207892900</v>
      </c>
      <c r="D55" s="1068">
        <v>38508340</v>
      </c>
      <c r="E55" s="1068">
        <v>246401240</v>
      </c>
      <c r="F55" s="1068">
        <v>196536450</v>
      </c>
      <c r="G55" s="1068">
        <v>5692041</v>
      </c>
      <c r="H55" s="1068">
        <v>202228491</v>
      </c>
      <c r="I55" s="1069">
        <v>0</v>
      </c>
      <c r="J55" s="1069">
        <v>0</v>
      </c>
      <c r="K55" s="1068">
        <v>0</v>
      </c>
      <c r="L55" s="1068">
        <v>0</v>
      </c>
      <c r="M55" s="1068">
        <v>6580100</v>
      </c>
      <c r="N55" s="1070">
        <v>6580100</v>
      </c>
      <c r="O55" s="1070">
        <v>11356450</v>
      </c>
      <c r="P55" s="1070">
        <v>26236199</v>
      </c>
      <c r="Q55" s="1069">
        <v>37592649</v>
      </c>
      <c r="R55" s="1069">
        <v>0</v>
      </c>
      <c r="S55" s="1069">
        <v>0</v>
      </c>
      <c r="T55" s="1071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875</v>
      </c>
      <c r="C56" s="1109">
        <v>130336900</v>
      </c>
      <c r="D56" s="1068">
        <v>13717196</v>
      </c>
      <c r="E56" s="1068">
        <v>144054096</v>
      </c>
      <c r="F56" s="1068">
        <v>124666700</v>
      </c>
      <c r="G56" s="1068">
        <v>4220788</v>
      </c>
      <c r="H56" s="1068">
        <v>128887488</v>
      </c>
      <c r="I56" s="1069">
        <v>0</v>
      </c>
      <c r="J56" s="1069">
        <v>0</v>
      </c>
      <c r="K56" s="1068">
        <v>0</v>
      </c>
      <c r="L56" s="1068">
        <v>0</v>
      </c>
      <c r="M56" s="1068">
        <v>1349664</v>
      </c>
      <c r="N56" s="1070">
        <v>1349664</v>
      </c>
      <c r="O56" s="1070">
        <v>5670200</v>
      </c>
      <c r="P56" s="1070">
        <v>8146744</v>
      </c>
      <c r="Q56" s="1069">
        <v>13816944</v>
      </c>
      <c r="R56" s="1069">
        <v>0</v>
      </c>
      <c r="S56" s="1069">
        <v>0</v>
      </c>
      <c r="T56" s="1071">
        <v>0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877</v>
      </c>
      <c r="C57" s="1112">
        <v>365966500</v>
      </c>
      <c r="D57" s="1083">
        <v>115989769</v>
      </c>
      <c r="E57" s="1083">
        <v>481956269</v>
      </c>
      <c r="F57" s="1083">
        <v>354618604</v>
      </c>
      <c r="G57" s="1083">
        <v>16281452</v>
      </c>
      <c r="H57" s="1083">
        <v>370900056</v>
      </c>
      <c r="I57" s="1084">
        <v>127700</v>
      </c>
      <c r="J57" s="1084">
        <v>0</v>
      </c>
      <c r="K57" s="1083">
        <v>127700</v>
      </c>
      <c r="L57" s="1083">
        <v>0</v>
      </c>
      <c r="M57" s="1083">
        <v>14595462</v>
      </c>
      <c r="N57" s="1085">
        <v>14595462</v>
      </c>
      <c r="O57" s="1085">
        <v>11347896</v>
      </c>
      <c r="P57" s="1085">
        <v>85112855</v>
      </c>
      <c r="Q57" s="1084">
        <v>96460751</v>
      </c>
      <c r="R57" s="1084">
        <v>0</v>
      </c>
      <c r="S57" s="1084">
        <v>0</v>
      </c>
      <c r="T57" s="1086">
        <v>0</v>
      </c>
      <c r="U57" s="79">
        <v>59</v>
      </c>
    </row>
    <row r="58" spans="1:21" s="96" customFormat="1" ht="23.1" customHeight="1" x14ac:dyDescent="0.2">
      <c r="A58" s="62">
        <v>61</v>
      </c>
      <c r="B58" s="61" t="s">
        <v>879</v>
      </c>
      <c r="C58" s="1109">
        <v>315024100</v>
      </c>
      <c r="D58" s="1068">
        <v>76563240</v>
      </c>
      <c r="E58" s="1068">
        <v>391587340</v>
      </c>
      <c r="F58" s="1068">
        <v>303181060</v>
      </c>
      <c r="G58" s="1068">
        <v>19644943</v>
      </c>
      <c r="H58" s="1068">
        <v>322826003</v>
      </c>
      <c r="I58" s="1069">
        <v>152800</v>
      </c>
      <c r="J58" s="1069">
        <v>0</v>
      </c>
      <c r="K58" s="1068">
        <v>152800</v>
      </c>
      <c r="L58" s="1068">
        <v>0</v>
      </c>
      <c r="M58" s="1068">
        <v>5761674</v>
      </c>
      <c r="N58" s="1070">
        <v>5761674</v>
      </c>
      <c r="O58" s="1070">
        <v>11843040</v>
      </c>
      <c r="P58" s="1070">
        <v>51156623</v>
      </c>
      <c r="Q58" s="1069">
        <v>62999663</v>
      </c>
      <c r="R58" s="1069">
        <v>0</v>
      </c>
      <c r="S58" s="1069">
        <v>1003650</v>
      </c>
      <c r="T58" s="1071">
        <v>1003650</v>
      </c>
      <c r="U58" s="63">
        <v>61</v>
      </c>
    </row>
    <row r="59" spans="1:21" s="96" customFormat="1" ht="23.1" customHeight="1" x14ac:dyDescent="0.2">
      <c r="A59" s="62">
        <v>66</v>
      </c>
      <c r="B59" s="61" t="s">
        <v>881</v>
      </c>
      <c r="C59" s="1109">
        <v>1132190500</v>
      </c>
      <c r="D59" s="1068">
        <v>131688300</v>
      </c>
      <c r="E59" s="1068">
        <v>1263878800</v>
      </c>
      <c r="F59" s="1068">
        <v>1070165994</v>
      </c>
      <c r="G59" s="1068">
        <v>42479163</v>
      </c>
      <c r="H59" s="1068">
        <v>1112645157</v>
      </c>
      <c r="I59" s="1069">
        <v>1177876</v>
      </c>
      <c r="J59" s="1069">
        <v>69700</v>
      </c>
      <c r="K59" s="1068">
        <v>1247576</v>
      </c>
      <c r="L59" s="1068">
        <v>89000</v>
      </c>
      <c r="M59" s="1068">
        <v>17000025</v>
      </c>
      <c r="N59" s="1070">
        <v>17089025</v>
      </c>
      <c r="O59" s="1070">
        <v>61935506</v>
      </c>
      <c r="P59" s="1070">
        <v>72209112</v>
      </c>
      <c r="Q59" s="1069">
        <v>134144618</v>
      </c>
      <c r="R59" s="1069">
        <v>0</v>
      </c>
      <c r="S59" s="1069">
        <v>0</v>
      </c>
      <c r="T59" s="1071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883</v>
      </c>
      <c r="C60" s="1109">
        <v>199145400</v>
      </c>
      <c r="D60" s="1068">
        <v>28675707</v>
      </c>
      <c r="E60" s="1068">
        <v>227821107</v>
      </c>
      <c r="F60" s="1068">
        <v>196478400</v>
      </c>
      <c r="G60" s="1068">
        <v>9289500</v>
      </c>
      <c r="H60" s="1068">
        <v>205767900</v>
      </c>
      <c r="I60" s="1069">
        <v>0</v>
      </c>
      <c r="J60" s="1069">
        <v>0</v>
      </c>
      <c r="K60" s="1068">
        <v>0</v>
      </c>
      <c r="L60" s="1068">
        <v>0</v>
      </c>
      <c r="M60" s="1068">
        <v>2398608</v>
      </c>
      <c r="N60" s="1070">
        <v>2398608</v>
      </c>
      <c r="O60" s="1070">
        <v>2667000</v>
      </c>
      <c r="P60" s="1070">
        <v>16987599</v>
      </c>
      <c r="Q60" s="1069">
        <v>19654599</v>
      </c>
      <c r="R60" s="1069">
        <v>0</v>
      </c>
      <c r="S60" s="1069">
        <v>0</v>
      </c>
      <c r="T60" s="1071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885</v>
      </c>
      <c r="C61" s="1109">
        <v>175117800</v>
      </c>
      <c r="D61" s="1068">
        <v>65866060</v>
      </c>
      <c r="E61" s="1068">
        <v>240983860</v>
      </c>
      <c r="F61" s="1068">
        <v>168714900</v>
      </c>
      <c r="G61" s="1068">
        <v>11781019</v>
      </c>
      <c r="H61" s="1068">
        <v>180495919</v>
      </c>
      <c r="I61" s="1069">
        <v>0</v>
      </c>
      <c r="J61" s="1069">
        <v>0</v>
      </c>
      <c r="K61" s="1068">
        <v>0</v>
      </c>
      <c r="L61" s="1068">
        <v>0</v>
      </c>
      <c r="M61" s="1068">
        <v>14854093</v>
      </c>
      <c r="N61" s="1070">
        <v>14854093</v>
      </c>
      <c r="O61" s="1070">
        <v>6402900</v>
      </c>
      <c r="P61" s="1070">
        <v>39230948</v>
      </c>
      <c r="Q61" s="1069">
        <v>45633848</v>
      </c>
      <c r="R61" s="1069">
        <v>0</v>
      </c>
      <c r="S61" s="1069">
        <v>0</v>
      </c>
      <c r="T61" s="1071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887</v>
      </c>
      <c r="C62" s="1110">
        <v>838938600</v>
      </c>
      <c r="D62" s="1073">
        <v>141598788</v>
      </c>
      <c r="E62" s="1073">
        <v>980537388</v>
      </c>
      <c r="F62" s="1073">
        <v>808578129</v>
      </c>
      <c r="G62" s="1073">
        <v>23980821</v>
      </c>
      <c r="H62" s="1073">
        <v>832558950</v>
      </c>
      <c r="I62" s="1074">
        <v>593400</v>
      </c>
      <c r="J62" s="1074">
        <v>95600</v>
      </c>
      <c r="K62" s="1073">
        <v>689000</v>
      </c>
      <c r="L62" s="1073">
        <v>0</v>
      </c>
      <c r="M62" s="1073">
        <v>17246579</v>
      </c>
      <c r="N62" s="1075">
        <v>17246579</v>
      </c>
      <c r="O62" s="1075">
        <v>30360471</v>
      </c>
      <c r="P62" s="1075">
        <v>100371388</v>
      </c>
      <c r="Q62" s="1074">
        <v>130731859</v>
      </c>
      <c r="R62" s="1074">
        <v>0</v>
      </c>
      <c r="S62" s="1074">
        <v>0</v>
      </c>
      <c r="T62" s="1076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889</v>
      </c>
      <c r="C63" s="1111">
        <v>164059400</v>
      </c>
      <c r="D63" s="1078">
        <v>13148420</v>
      </c>
      <c r="E63" s="1078">
        <v>177207820</v>
      </c>
      <c r="F63" s="1078">
        <v>160635056</v>
      </c>
      <c r="G63" s="1078">
        <v>3720587</v>
      </c>
      <c r="H63" s="1078">
        <v>164355643</v>
      </c>
      <c r="I63" s="1079">
        <v>81900</v>
      </c>
      <c r="J63" s="1079">
        <v>1300</v>
      </c>
      <c r="K63" s="1078">
        <v>83200</v>
      </c>
      <c r="L63" s="1078">
        <v>0</v>
      </c>
      <c r="M63" s="1078">
        <v>4545800</v>
      </c>
      <c r="N63" s="1080">
        <v>4545800</v>
      </c>
      <c r="O63" s="1080">
        <v>3424344</v>
      </c>
      <c r="P63" s="1080">
        <v>4882033</v>
      </c>
      <c r="Q63" s="1079">
        <v>8306377</v>
      </c>
      <c r="R63" s="1079">
        <v>0</v>
      </c>
      <c r="S63" s="1079">
        <v>0</v>
      </c>
      <c r="T63" s="1081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891</v>
      </c>
      <c r="C64" s="1109">
        <v>866814400</v>
      </c>
      <c r="D64" s="1068">
        <v>188579326</v>
      </c>
      <c r="E64" s="1068">
        <v>1055393726</v>
      </c>
      <c r="F64" s="1068">
        <v>829079502</v>
      </c>
      <c r="G64" s="1068">
        <v>59465856</v>
      </c>
      <c r="H64" s="1068">
        <v>888545358</v>
      </c>
      <c r="I64" s="1069">
        <v>829000</v>
      </c>
      <c r="J64" s="1069">
        <v>13200</v>
      </c>
      <c r="K64" s="1068">
        <v>842200</v>
      </c>
      <c r="L64" s="1068">
        <v>0</v>
      </c>
      <c r="M64" s="1068">
        <v>24179820</v>
      </c>
      <c r="N64" s="1070">
        <v>24179820</v>
      </c>
      <c r="O64" s="1070">
        <v>37734898</v>
      </c>
      <c r="P64" s="1070">
        <v>104933650</v>
      </c>
      <c r="Q64" s="1069">
        <v>142668548</v>
      </c>
      <c r="R64" s="1069">
        <v>0</v>
      </c>
      <c r="S64" s="1069">
        <v>0</v>
      </c>
      <c r="T64" s="1071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893</v>
      </c>
      <c r="C65" s="1109">
        <v>1212539000</v>
      </c>
      <c r="D65" s="1068">
        <v>563784388</v>
      </c>
      <c r="E65" s="1068">
        <v>1776323388</v>
      </c>
      <c r="F65" s="1068">
        <v>1082697894</v>
      </c>
      <c r="G65" s="1068">
        <v>94468535</v>
      </c>
      <c r="H65" s="1068">
        <v>1177166429</v>
      </c>
      <c r="I65" s="1069">
        <v>2126180</v>
      </c>
      <c r="J65" s="1069">
        <v>103100</v>
      </c>
      <c r="K65" s="1068">
        <v>2229280</v>
      </c>
      <c r="L65" s="1068">
        <v>0</v>
      </c>
      <c r="M65" s="1068">
        <v>32021801</v>
      </c>
      <c r="N65" s="1070">
        <v>32021801</v>
      </c>
      <c r="O65" s="1070">
        <v>129841106</v>
      </c>
      <c r="P65" s="1070">
        <v>437294052</v>
      </c>
      <c r="Q65" s="1069">
        <v>567135158</v>
      </c>
      <c r="R65" s="1069">
        <v>0</v>
      </c>
      <c r="S65" s="1069">
        <v>0</v>
      </c>
      <c r="T65" s="1071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894</v>
      </c>
      <c r="C66" s="1109">
        <v>494040700</v>
      </c>
      <c r="D66" s="1068">
        <v>209958294</v>
      </c>
      <c r="E66" s="1068">
        <v>703998994</v>
      </c>
      <c r="F66" s="1068">
        <v>469901376</v>
      </c>
      <c r="G66" s="1068">
        <v>35513647</v>
      </c>
      <c r="H66" s="1068">
        <v>505415023</v>
      </c>
      <c r="I66" s="1069">
        <v>355400</v>
      </c>
      <c r="J66" s="1069">
        <v>0</v>
      </c>
      <c r="K66" s="1068">
        <v>355400</v>
      </c>
      <c r="L66" s="1068">
        <v>1400</v>
      </c>
      <c r="M66" s="1068">
        <v>20401833</v>
      </c>
      <c r="N66" s="1070">
        <v>20403233</v>
      </c>
      <c r="O66" s="1070">
        <v>24137924</v>
      </c>
      <c r="P66" s="1070">
        <v>154042814</v>
      </c>
      <c r="Q66" s="1069">
        <v>178180738</v>
      </c>
      <c r="R66" s="1069">
        <v>0</v>
      </c>
      <c r="S66" s="1069">
        <v>0</v>
      </c>
      <c r="T66" s="1071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895</v>
      </c>
      <c r="C67" s="1110">
        <v>2574061100</v>
      </c>
      <c r="D67" s="1073">
        <v>0</v>
      </c>
      <c r="E67" s="1073">
        <v>2574061100</v>
      </c>
      <c r="F67" s="1073">
        <v>2574061100</v>
      </c>
      <c r="G67" s="1073">
        <v>0</v>
      </c>
      <c r="H67" s="1073">
        <v>2574061100</v>
      </c>
      <c r="I67" s="1074">
        <v>0</v>
      </c>
      <c r="J67" s="1074">
        <v>0</v>
      </c>
      <c r="K67" s="1073">
        <v>0</v>
      </c>
      <c r="L67" s="1073">
        <v>0</v>
      </c>
      <c r="M67" s="1073">
        <v>0</v>
      </c>
      <c r="N67" s="1075">
        <v>0</v>
      </c>
      <c r="O67" s="1075">
        <v>0</v>
      </c>
      <c r="P67" s="1075">
        <v>0</v>
      </c>
      <c r="Q67" s="1074">
        <v>0</v>
      </c>
      <c r="R67" s="1074">
        <v>0</v>
      </c>
      <c r="S67" s="1074">
        <v>0</v>
      </c>
      <c r="T67" s="1076">
        <v>0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897</v>
      </c>
      <c r="C68" s="1111">
        <v>2877370800</v>
      </c>
      <c r="D68" s="1078">
        <v>766200</v>
      </c>
      <c r="E68" s="1078">
        <v>2878137000</v>
      </c>
      <c r="F68" s="1078">
        <v>2875406000</v>
      </c>
      <c r="G68" s="1078">
        <v>766200</v>
      </c>
      <c r="H68" s="1078">
        <v>2876172200</v>
      </c>
      <c r="I68" s="1079">
        <v>0</v>
      </c>
      <c r="J68" s="1079">
        <v>0</v>
      </c>
      <c r="K68" s="1078">
        <v>0</v>
      </c>
      <c r="L68" s="1078">
        <v>0</v>
      </c>
      <c r="M68" s="1078">
        <v>0</v>
      </c>
      <c r="N68" s="1080">
        <v>0</v>
      </c>
      <c r="O68" s="1080">
        <v>1964800</v>
      </c>
      <c r="P68" s="1080">
        <v>0</v>
      </c>
      <c r="Q68" s="1079">
        <v>1964800</v>
      </c>
      <c r="R68" s="1079">
        <v>0</v>
      </c>
      <c r="S68" s="1079">
        <v>0</v>
      </c>
      <c r="T68" s="1081">
        <v>0</v>
      </c>
      <c r="U68" s="75">
        <v>302</v>
      </c>
    </row>
    <row r="69" spans="1:21" s="175" customFormat="1" ht="23.1" customHeight="1" x14ac:dyDescent="0.2">
      <c r="A69" s="62">
        <v>303</v>
      </c>
      <c r="B69" s="61" t="s">
        <v>899</v>
      </c>
      <c r="C69" s="1109">
        <v>244251100</v>
      </c>
      <c r="D69" s="1068">
        <v>0</v>
      </c>
      <c r="E69" s="1068">
        <v>244251100</v>
      </c>
      <c r="F69" s="1068">
        <v>244251100</v>
      </c>
      <c r="G69" s="1068">
        <v>0</v>
      </c>
      <c r="H69" s="1068">
        <v>244251100</v>
      </c>
      <c r="I69" s="1069">
        <v>0</v>
      </c>
      <c r="J69" s="1069">
        <v>0</v>
      </c>
      <c r="K69" s="1068">
        <v>0</v>
      </c>
      <c r="L69" s="1068">
        <v>0</v>
      </c>
      <c r="M69" s="1068">
        <v>0</v>
      </c>
      <c r="N69" s="1070">
        <v>0</v>
      </c>
      <c r="O69" s="1070">
        <v>0</v>
      </c>
      <c r="P69" s="1070">
        <v>0</v>
      </c>
      <c r="Q69" s="1069">
        <v>0</v>
      </c>
      <c r="R69" s="1069">
        <v>0</v>
      </c>
      <c r="S69" s="1069">
        <v>0</v>
      </c>
      <c r="T69" s="1071">
        <v>0</v>
      </c>
      <c r="U69" s="63">
        <v>303</v>
      </c>
    </row>
    <row r="70" spans="1:21" s="175" customFormat="1" ht="23.1" customHeight="1" x14ac:dyDescent="0.2">
      <c r="A70" s="62"/>
      <c r="B70" s="61"/>
      <c r="C70" s="1109"/>
      <c r="D70" s="1068"/>
      <c r="E70" s="1068"/>
      <c r="F70" s="1068"/>
      <c r="G70" s="1068"/>
      <c r="H70" s="1068"/>
      <c r="I70" s="1069"/>
      <c r="J70" s="1069"/>
      <c r="K70" s="1068"/>
      <c r="L70" s="1068"/>
      <c r="M70" s="1068"/>
      <c r="N70" s="1070"/>
      <c r="O70" s="1070"/>
      <c r="P70" s="1070"/>
      <c r="Q70" s="1069"/>
      <c r="R70" s="1069"/>
      <c r="S70" s="1069"/>
      <c r="T70" s="1071"/>
      <c r="U70" s="63"/>
    </row>
    <row r="71" spans="1:21" s="175" customFormat="1" ht="23.1" customHeight="1" x14ac:dyDescent="0.2">
      <c r="A71" s="62"/>
      <c r="B71" s="61"/>
      <c r="C71" s="1109"/>
      <c r="D71" s="1068"/>
      <c r="E71" s="1068"/>
      <c r="F71" s="1068"/>
      <c r="G71" s="1068"/>
      <c r="H71" s="1068"/>
      <c r="I71" s="1069"/>
      <c r="J71" s="1069"/>
      <c r="K71" s="1068"/>
      <c r="L71" s="1068"/>
      <c r="M71" s="1068"/>
      <c r="N71" s="1070"/>
      <c r="O71" s="1070"/>
      <c r="P71" s="1070"/>
      <c r="Q71" s="1069"/>
      <c r="R71" s="1069"/>
      <c r="S71" s="1069"/>
      <c r="T71" s="1071"/>
      <c r="U71" s="63"/>
    </row>
    <row r="72" spans="1:21" s="175" customFormat="1" ht="23.1" customHeight="1" x14ac:dyDescent="0.2">
      <c r="A72" s="71"/>
      <c r="B72" s="72"/>
      <c r="C72" s="1113"/>
      <c r="D72" s="1073"/>
      <c r="E72" s="1073"/>
      <c r="F72" s="1073"/>
      <c r="G72" s="1073"/>
      <c r="H72" s="1073"/>
      <c r="I72" s="1074"/>
      <c r="J72" s="1074"/>
      <c r="K72" s="1073"/>
      <c r="L72" s="1073"/>
      <c r="M72" s="1073"/>
      <c r="N72" s="1075"/>
      <c r="O72" s="1075"/>
      <c r="P72" s="1075"/>
      <c r="Q72" s="1074"/>
      <c r="R72" s="1074"/>
      <c r="S72" s="1074"/>
      <c r="T72" s="1076"/>
      <c r="U72" s="73"/>
    </row>
    <row r="73" spans="1:21" ht="23.1" customHeight="1" x14ac:dyDescent="0.2">
      <c r="A73" s="60"/>
      <c r="B73" s="92"/>
      <c r="C73" s="1093"/>
      <c r="D73" s="1058"/>
      <c r="E73" s="1058"/>
      <c r="F73" s="1058"/>
      <c r="G73" s="1058"/>
      <c r="H73" s="1058"/>
      <c r="I73" s="1059"/>
      <c r="J73" s="1059"/>
      <c r="K73" s="1058"/>
      <c r="L73" s="1058"/>
      <c r="M73" s="1058"/>
      <c r="N73" s="1060"/>
      <c r="O73" s="1060"/>
      <c r="P73" s="1060"/>
      <c r="Q73" s="1059"/>
      <c r="R73" s="1059"/>
      <c r="S73" s="1059"/>
      <c r="T73" s="1061"/>
      <c r="U73" s="55"/>
    </row>
    <row r="74" spans="1:21" ht="23.1" customHeight="1" x14ac:dyDescent="0.2">
      <c r="A74" s="60"/>
      <c r="B74" s="92"/>
      <c r="C74" s="1093"/>
      <c r="D74" s="1058"/>
      <c r="E74" s="1058"/>
      <c r="F74" s="1058"/>
      <c r="G74" s="1058"/>
      <c r="H74" s="1058"/>
      <c r="I74" s="1059"/>
      <c r="J74" s="1059"/>
      <c r="K74" s="1058"/>
      <c r="L74" s="1058"/>
      <c r="M74" s="1058"/>
      <c r="N74" s="1060"/>
      <c r="O74" s="1060"/>
      <c r="P74" s="1060"/>
      <c r="Q74" s="1059"/>
      <c r="R74" s="1059"/>
      <c r="S74" s="1059"/>
      <c r="T74" s="1061"/>
      <c r="U74" s="55"/>
    </row>
    <row r="75" spans="1:21" ht="23.1" customHeight="1" x14ac:dyDescent="0.2">
      <c r="A75" s="60"/>
      <c r="B75" s="92"/>
      <c r="C75" s="1093"/>
      <c r="D75" s="1058"/>
      <c r="E75" s="1058"/>
      <c r="F75" s="1058"/>
      <c r="G75" s="1058"/>
      <c r="H75" s="1058"/>
      <c r="I75" s="1059"/>
      <c r="J75" s="1059"/>
      <c r="K75" s="1058"/>
      <c r="L75" s="1058"/>
      <c r="M75" s="1058"/>
      <c r="N75" s="1060"/>
      <c r="O75" s="1060"/>
      <c r="P75" s="1060"/>
      <c r="Q75" s="1059"/>
      <c r="R75" s="1059"/>
      <c r="S75" s="1059"/>
      <c r="T75" s="1061"/>
      <c r="U75" s="55"/>
    </row>
    <row r="76" spans="1:21" ht="23.1" customHeight="1" x14ac:dyDescent="0.2">
      <c r="A76" s="60"/>
      <c r="B76" s="92"/>
      <c r="C76" s="1093"/>
      <c r="D76" s="1058"/>
      <c r="E76" s="1058"/>
      <c r="F76" s="1058"/>
      <c r="G76" s="1058"/>
      <c r="H76" s="1058"/>
      <c r="I76" s="1059"/>
      <c r="J76" s="1059"/>
      <c r="K76" s="1058"/>
      <c r="L76" s="1058"/>
      <c r="M76" s="1058"/>
      <c r="N76" s="1060"/>
      <c r="O76" s="1060"/>
      <c r="P76" s="1060"/>
      <c r="Q76" s="1059"/>
      <c r="R76" s="1059"/>
      <c r="S76" s="1059"/>
      <c r="T76" s="1061"/>
      <c r="U76" s="55"/>
    </row>
    <row r="77" spans="1:21" ht="23.1" customHeight="1" x14ac:dyDescent="0.2">
      <c r="A77" s="60"/>
      <c r="B77" s="92"/>
      <c r="C77" s="1099"/>
      <c r="D77" s="1063"/>
      <c r="E77" s="1063"/>
      <c r="F77" s="1063"/>
      <c r="G77" s="1063"/>
      <c r="H77" s="1063"/>
      <c r="I77" s="1064"/>
      <c r="J77" s="1064"/>
      <c r="K77" s="1063"/>
      <c r="L77" s="1063"/>
      <c r="M77" s="1063"/>
      <c r="N77" s="1065"/>
      <c r="O77" s="1065"/>
      <c r="P77" s="1065"/>
      <c r="Q77" s="1064"/>
      <c r="R77" s="1064"/>
      <c r="S77" s="1064"/>
      <c r="T77" s="1066"/>
      <c r="U77" s="55"/>
    </row>
    <row r="78" spans="1:21" ht="23.1" customHeight="1" x14ac:dyDescent="0.2">
      <c r="A78" s="57"/>
      <c r="B78" s="91"/>
      <c r="C78" s="1108"/>
      <c r="D78" s="1053"/>
      <c r="E78" s="1053"/>
      <c r="F78" s="1053"/>
      <c r="G78" s="1053"/>
      <c r="H78" s="1053"/>
      <c r="I78" s="1054"/>
      <c r="J78" s="1054"/>
      <c r="K78" s="1053"/>
      <c r="L78" s="1053"/>
      <c r="M78" s="1053"/>
      <c r="N78" s="1055"/>
      <c r="O78" s="1055"/>
      <c r="P78" s="1055"/>
      <c r="Q78" s="1054"/>
      <c r="R78" s="1054"/>
      <c r="S78" s="1054"/>
      <c r="T78" s="1056"/>
      <c r="U78" s="59"/>
    </row>
    <row r="79" spans="1:21" ht="23.1" customHeight="1" x14ac:dyDescent="0.2">
      <c r="A79" s="60"/>
      <c r="B79" s="92"/>
      <c r="C79" s="1093"/>
      <c r="D79" s="1058"/>
      <c r="E79" s="1058"/>
      <c r="F79" s="1058"/>
      <c r="G79" s="1058"/>
      <c r="H79" s="1058"/>
      <c r="I79" s="1059"/>
      <c r="J79" s="1059"/>
      <c r="K79" s="1058"/>
      <c r="L79" s="1058"/>
      <c r="M79" s="1058"/>
      <c r="N79" s="1060"/>
      <c r="O79" s="1060"/>
      <c r="P79" s="1060"/>
      <c r="Q79" s="1059"/>
      <c r="R79" s="1059"/>
      <c r="S79" s="1059"/>
      <c r="T79" s="1061"/>
      <c r="U79" s="55"/>
    </row>
    <row r="80" spans="1:21" ht="23.1" customHeight="1" x14ac:dyDescent="0.2">
      <c r="A80" s="60"/>
      <c r="B80" s="92"/>
      <c r="C80" s="1093"/>
      <c r="D80" s="1058"/>
      <c r="E80" s="1058"/>
      <c r="F80" s="1058"/>
      <c r="G80" s="1058"/>
      <c r="H80" s="1058"/>
      <c r="I80" s="1059"/>
      <c r="J80" s="1059"/>
      <c r="K80" s="1058"/>
      <c r="L80" s="1058"/>
      <c r="M80" s="1058"/>
      <c r="N80" s="1060"/>
      <c r="O80" s="1060"/>
      <c r="P80" s="1060"/>
      <c r="Q80" s="1059"/>
      <c r="R80" s="1059"/>
      <c r="S80" s="1059"/>
      <c r="T80" s="1061"/>
      <c r="U80" s="55"/>
    </row>
    <row r="81" spans="1:21" s="96" customFormat="1" ht="23.1" customHeight="1" x14ac:dyDescent="0.2">
      <c r="A81" s="62"/>
      <c r="B81" s="61"/>
      <c r="C81" s="1109"/>
      <c r="D81" s="1068"/>
      <c r="E81" s="1068"/>
      <c r="F81" s="1068"/>
      <c r="G81" s="1068"/>
      <c r="H81" s="1068"/>
      <c r="I81" s="1069"/>
      <c r="J81" s="1069"/>
      <c r="K81" s="1068"/>
      <c r="L81" s="1068"/>
      <c r="M81" s="1068"/>
      <c r="N81" s="1070"/>
      <c r="O81" s="1070"/>
      <c r="P81" s="1070"/>
      <c r="Q81" s="1069"/>
      <c r="R81" s="1069"/>
      <c r="S81" s="1069"/>
      <c r="T81" s="1071"/>
      <c r="U81" s="63"/>
    </row>
    <row r="82" spans="1:21" s="96" customFormat="1" ht="23.1" customHeight="1" x14ac:dyDescent="0.2">
      <c r="A82" s="62"/>
      <c r="B82" s="61"/>
      <c r="C82" s="1110"/>
      <c r="D82" s="1073"/>
      <c r="E82" s="1073"/>
      <c r="F82" s="1073"/>
      <c r="G82" s="1073"/>
      <c r="H82" s="1073"/>
      <c r="I82" s="1074"/>
      <c r="J82" s="1074"/>
      <c r="K82" s="1073"/>
      <c r="L82" s="1073"/>
      <c r="M82" s="1073"/>
      <c r="N82" s="1075"/>
      <c r="O82" s="1075"/>
      <c r="P82" s="1075"/>
      <c r="Q82" s="1074"/>
      <c r="R82" s="1074"/>
      <c r="S82" s="1074"/>
      <c r="T82" s="1076"/>
      <c r="U82" s="63"/>
    </row>
    <row r="83" spans="1:21" s="96" customFormat="1" ht="23.1" customHeight="1" x14ac:dyDescent="0.2">
      <c r="A83" s="66"/>
      <c r="B83" s="58"/>
      <c r="C83" s="1111"/>
      <c r="D83" s="1078"/>
      <c r="E83" s="1078"/>
      <c r="F83" s="1078"/>
      <c r="G83" s="1078"/>
      <c r="H83" s="1078"/>
      <c r="I83" s="1079"/>
      <c r="J83" s="1079"/>
      <c r="K83" s="1078"/>
      <c r="L83" s="1078"/>
      <c r="M83" s="1078"/>
      <c r="N83" s="1080"/>
      <c r="O83" s="1080"/>
      <c r="P83" s="1080"/>
      <c r="Q83" s="1079"/>
      <c r="R83" s="1079"/>
      <c r="S83" s="1079"/>
      <c r="T83" s="1081"/>
      <c r="U83" s="67"/>
    </row>
    <row r="84" spans="1:21" s="96" customFormat="1" ht="23.1" customHeight="1" x14ac:dyDescent="0.2">
      <c r="A84" s="62"/>
      <c r="B84" s="61"/>
      <c r="C84" s="1109"/>
      <c r="D84" s="1068"/>
      <c r="E84" s="1068"/>
      <c r="F84" s="1068"/>
      <c r="G84" s="1068"/>
      <c r="H84" s="1068"/>
      <c r="I84" s="1069"/>
      <c r="J84" s="1069"/>
      <c r="K84" s="1068"/>
      <c r="L84" s="1068"/>
      <c r="M84" s="1068"/>
      <c r="N84" s="1070"/>
      <c r="O84" s="1070"/>
      <c r="P84" s="1070"/>
      <c r="Q84" s="1069"/>
      <c r="R84" s="1069"/>
      <c r="S84" s="1069"/>
      <c r="T84" s="1071"/>
      <c r="U84" s="63"/>
    </row>
    <row r="85" spans="1:21" s="96" customFormat="1" ht="23.1" customHeight="1" x14ac:dyDescent="0.2">
      <c r="A85" s="62"/>
      <c r="B85" s="61"/>
      <c r="C85" s="1109"/>
      <c r="D85" s="1068"/>
      <c r="E85" s="1068"/>
      <c r="F85" s="1068"/>
      <c r="G85" s="1068"/>
      <c r="H85" s="1068"/>
      <c r="I85" s="1069"/>
      <c r="J85" s="1069"/>
      <c r="K85" s="1068"/>
      <c r="L85" s="1068"/>
      <c r="M85" s="1068"/>
      <c r="N85" s="1070"/>
      <c r="O85" s="1070"/>
      <c r="P85" s="1070"/>
      <c r="Q85" s="1069"/>
      <c r="R85" s="1069"/>
      <c r="S85" s="1069"/>
      <c r="T85" s="1071"/>
      <c r="U85" s="63"/>
    </row>
    <row r="86" spans="1:21" s="96" customFormat="1" ht="23.1" customHeight="1" x14ac:dyDescent="0.2">
      <c r="A86" s="62"/>
      <c r="B86" s="61"/>
      <c r="C86" s="1109"/>
      <c r="D86" s="1068"/>
      <c r="E86" s="1068"/>
      <c r="F86" s="1068"/>
      <c r="G86" s="1068"/>
      <c r="H86" s="1068"/>
      <c r="I86" s="1069"/>
      <c r="J86" s="1069"/>
      <c r="K86" s="1068"/>
      <c r="L86" s="1068"/>
      <c r="M86" s="1068"/>
      <c r="N86" s="1070"/>
      <c r="O86" s="1070"/>
      <c r="P86" s="1070"/>
      <c r="Q86" s="1069"/>
      <c r="R86" s="1069"/>
      <c r="S86" s="1069"/>
      <c r="T86" s="1071"/>
      <c r="U86" s="63"/>
    </row>
    <row r="87" spans="1:21" s="96" customFormat="1" ht="23.1" customHeight="1" x14ac:dyDescent="0.2">
      <c r="A87" s="62"/>
      <c r="B87" s="61"/>
      <c r="C87" s="1110"/>
      <c r="D87" s="1073"/>
      <c r="E87" s="1073"/>
      <c r="F87" s="1073"/>
      <c r="G87" s="1073"/>
      <c r="H87" s="1073"/>
      <c r="I87" s="1074"/>
      <c r="J87" s="1074"/>
      <c r="K87" s="1073"/>
      <c r="L87" s="1073"/>
      <c r="M87" s="1073"/>
      <c r="N87" s="1075"/>
      <c r="O87" s="1075"/>
      <c r="P87" s="1075"/>
      <c r="Q87" s="1074"/>
      <c r="R87" s="1074"/>
      <c r="S87" s="1074"/>
      <c r="T87" s="1076"/>
      <c r="U87" s="63"/>
    </row>
    <row r="88" spans="1:21" s="96" customFormat="1" ht="23.1" customHeight="1" x14ac:dyDescent="0.2">
      <c r="A88" s="68"/>
      <c r="B88" s="58"/>
      <c r="C88" s="1111"/>
      <c r="D88" s="1078"/>
      <c r="E88" s="1078"/>
      <c r="F88" s="1078"/>
      <c r="G88" s="1078"/>
      <c r="H88" s="1078"/>
      <c r="I88" s="1079"/>
      <c r="J88" s="1079"/>
      <c r="K88" s="1078"/>
      <c r="L88" s="1078"/>
      <c r="M88" s="1078"/>
      <c r="N88" s="1080"/>
      <c r="O88" s="1080"/>
      <c r="P88" s="1080"/>
      <c r="Q88" s="1079"/>
      <c r="R88" s="1079"/>
      <c r="S88" s="1079"/>
      <c r="T88" s="1081"/>
      <c r="U88" s="69"/>
    </row>
    <row r="89" spans="1:21" s="96" customFormat="1" ht="23.1" customHeight="1" x14ac:dyDescent="0.2">
      <c r="A89" s="62"/>
      <c r="B89" s="61"/>
      <c r="C89" s="1109"/>
      <c r="D89" s="1068"/>
      <c r="E89" s="1068"/>
      <c r="F89" s="1068"/>
      <c r="G89" s="1068"/>
      <c r="H89" s="1068"/>
      <c r="I89" s="1069"/>
      <c r="J89" s="1069"/>
      <c r="K89" s="1068"/>
      <c r="L89" s="1068"/>
      <c r="M89" s="1068"/>
      <c r="N89" s="1070"/>
      <c r="O89" s="1070"/>
      <c r="P89" s="1070"/>
      <c r="Q89" s="1069"/>
      <c r="R89" s="1069"/>
      <c r="S89" s="1069"/>
      <c r="T89" s="1071"/>
      <c r="U89" s="63"/>
    </row>
    <row r="90" spans="1:21" s="96" customFormat="1" ht="23.1" customHeight="1" x14ac:dyDescent="0.2">
      <c r="A90" s="62"/>
      <c r="B90" s="61"/>
      <c r="C90" s="1109"/>
      <c r="D90" s="1068"/>
      <c r="E90" s="1068"/>
      <c r="F90" s="1068"/>
      <c r="G90" s="1068"/>
      <c r="H90" s="1068"/>
      <c r="I90" s="1069"/>
      <c r="J90" s="1069"/>
      <c r="K90" s="1068"/>
      <c r="L90" s="1068"/>
      <c r="M90" s="1068"/>
      <c r="N90" s="1070"/>
      <c r="O90" s="1070"/>
      <c r="P90" s="1070"/>
      <c r="Q90" s="1069"/>
      <c r="R90" s="1069"/>
      <c r="S90" s="1069"/>
      <c r="T90" s="1071"/>
      <c r="U90" s="63"/>
    </row>
    <row r="91" spans="1:21" s="96" customFormat="1" ht="23.1" customHeight="1" x14ac:dyDescent="0.2">
      <c r="A91" s="62"/>
      <c r="B91" s="61"/>
      <c r="C91" s="1109"/>
      <c r="D91" s="1068"/>
      <c r="E91" s="1068"/>
      <c r="F91" s="1068"/>
      <c r="G91" s="1068"/>
      <c r="H91" s="1068"/>
      <c r="I91" s="1069"/>
      <c r="J91" s="1069"/>
      <c r="K91" s="1068"/>
      <c r="L91" s="1068"/>
      <c r="M91" s="1068"/>
      <c r="N91" s="1070"/>
      <c r="O91" s="1070"/>
      <c r="P91" s="1070"/>
      <c r="Q91" s="1069"/>
      <c r="R91" s="1069"/>
      <c r="S91" s="1069"/>
      <c r="T91" s="1071"/>
      <c r="U91" s="63"/>
    </row>
    <row r="92" spans="1:21" s="96" customFormat="1" ht="23.1" customHeight="1" x14ac:dyDescent="0.2">
      <c r="A92" s="62"/>
      <c r="B92" s="61"/>
      <c r="C92" s="1110"/>
      <c r="D92" s="1073"/>
      <c r="E92" s="1073"/>
      <c r="F92" s="1073"/>
      <c r="G92" s="1073"/>
      <c r="H92" s="1073"/>
      <c r="I92" s="1074"/>
      <c r="J92" s="1074"/>
      <c r="K92" s="1073"/>
      <c r="L92" s="1073"/>
      <c r="M92" s="1073"/>
      <c r="N92" s="1075"/>
      <c r="O92" s="1075"/>
      <c r="P92" s="1075"/>
      <c r="Q92" s="1074"/>
      <c r="R92" s="1074"/>
      <c r="S92" s="1074"/>
      <c r="T92" s="1076"/>
      <c r="U92" s="63"/>
    </row>
    <row r="93" spans="1:21" s="96" customFormat="1" ht="23.1" customHeight="1" x14ac:dyDescent="0.2">
      <c r="A93" s="66"/>
      <c r="B93" s="58"/>
      <c r="C93" s="1111"/>
      <c r="D93" s="1078"/>
      <c r="E93" s="1078"/>
      <c r="F93" s="1078"/>
      <c r="G93" s="1078"/>
      <c r="H93" s="1078"/>
      <c r="I93" s="1079"/>
      <c r="J93" s="1079"/>
      <c r="K93" s="1078"/>
      <c r="L93" s="1078"/>
      <c r="M93" s="1078"/>
      <c r="N93" s="1080"/>
      <c r="O93" s="1080"/>
      <c r="P93" s="1080"/>
      <c r="Q93" s="1079"/>
      <c r="R93" s="1079"/>
      <c r="S93" s="1079"/>
      <c r="T93" s="1081"/>
      <c r="U93" s="67"/>
    </row>
    <row r="94" spans="1:21" s="96" customFormat="1" ht="23.1" customHeight="1" x14ac:dyDescent="0.2">
      <c r="A94" s="62"/>
      <c r="B94" s="61"/>
      <c r="C94" s="1109"/>
      <c r="D94" s="1068"/>
      <c r="E94" s="1068"/>
      <c r="F94" s="1068"/>
      <c r="G94" s="1068"/>
      <c r="H94" s="1068"/>
      <c r="I94" s="1069"/>
      <c r="J94" s="1069"/>
      <c r="K94" s="1068"/>
      <c r="L94" s="1068"/>
      <c r="M94" s="1068"/>
      <c r="N94" s="1070"/>
      <c r="O94" s="1070"/>
      <c r="P94" s="1070"/>
      <c r="Q94" s="1069"/>
      <c r="R94" s="1069"/>
      <c r="S94" s="1069"/>
      <c r="T94" s="1071"/>
      <c r="U94" s="63"/>
    </row>
    <row r="95" spans="1:21" s="96" customFormat="1" ht="23.1" customHeight="1" x14ac:dyDescent="0.2">
      <c r="A95" s="62"/>
      <c r="B95" s="61"/>
      <c r="C95" s="1109"/>
      <c r="D95" s="1068"/>
      <c r="E95" s="1068"/>
      <c r="F95" s="1068"/>
      <c r="G95" s="1068"/>
      <c r="H95" s="1068"/>
      <c r="I95" s="1069"/>
      <c r="J95" s="1069"/>
      <c r="K95" s="1068"/>
      <c r="L95" s="1068"/>
      <c r="M95" s="1068"/>
      <c r="N95" s="1070"/>
      <c r="O95" s="1070"/>
      <c r="P95" s="1070"/>
      <c r="Q95" s="1069"/>
      <c r="R95" s="1069"/>
      <c r="S95" s="1069"/>
      <c r="T95" s="1071"/>
      <c r="U95" s="63"/>
    </row>
    <row r="96" spans="1:21" s="96" customFormat="1" ht="23.1" customHeight="1" x14ac:dyDescent="0.2">
      <c r="A96" s="62"/>
      <c r="B96" s="61"/>
      <c r="C96" s="1109"/>
      <c r="D96" s="1068"/>
      <c r="E96" s="1068"/>
      <c r="F96" s="1068"/>
      <c r="G96" s="1068"/>
      <c r="H96" s="1068"/>
      <c r="I96" s="1069"/>
      <c r="J96" s="1069"/>
      <c r="K96" s="1068"/>
      <c r="L96" s="1068"/>
      <c r="M96" s="1068"/>
      <c r="N96" s="1070"/>
      <c r="O96" s="1070"/>
      <c r="P96" s="1070"/>
      <c r="Q96" s="1069"/>
      <c r="R96" s="1069"/>
      <c r="S96" s="1069"/>
      <c r="T96" s="1071"/>
      <c r="U96" s="63"/>
    </row>
    <row r="97" spans="1:21" s="96" customFormat="1" ht="23.1" customHeight="1" x14ac:dyDescent="0.2">
      <c r="A97" s="62"/>
      <c r="B97" s="61"/>
      <c r="C97" s="1110"/>
      <c r="D97" s="1073"/>
      <c r="E97" s="1073"/>
      <c r="F97" s="1073"/>
      <c r="G97" s="1073"/>
      <c r="H97" s="1073"/>
      <c r="I97" s="1074"/>
      <c r="J97" s="1074"/>
      <c r="K97" s="1073"/>
      <c r="L97" s="1073"/>
      <c r="M97" s="1073"/>
      <c r="N97" s="1075"/>
      <c r="O97" s="1075"/>
      <c r="P97" s="1075"/>
      <c r="Q97" s="1074"/>
      <c r="R97" s="1074"/>
      <c r="S97" s="1074"/>
      <c r="T97" s="1076"/>
      <c r="U97" s="63"/>
    </row>
    <row r="98" spans="1:21" s="96" customFormat="1" ht="23.1" customHeight="1" x14ac:dyDescent="0.2">
      <c r="A98" s="66"/>
      <c r="B98" s="58"/>
      <c r="C98" s="1111"/>
      <c r="D98" s="1078"/>
      <c r="E98" s="1078"/>
      <c r="F98" s="1078"/>
      <c r="G98" s="1078"/>
      <c r="H98" s="1078"/>
      <c r="I98" s="1079"/>
      <c r="J98" s="1079"/>
      <c r="K98" s="1078"/>
      <c r="L98" s="1078"/>
      <c r="M98" s="1078"/>
      <c r="N98" s="1080"/>
      <c r="O98" s="1080"/>
      <c r="P98" s="1080"/>
      <c r="Q98" s="1079"/>
      <c r="R98" s="1079"/>
      <c r="S98" s="1079"/>
      <c r="T98" s="1081"/>
      <c r="U98" s="67"/>
    </row>
    <row r="99" spans="1:21" s="96" customFormat="1" ht="23.1" customHeight="1" x14ac:dyDescent="0.2">
      <c r="A99" s="62"/>
      <c r="B99" s="61"/>
      <c r="C99" s="1109"/>
      <c r="D99" s="1068"/>
      <c r="E99" s="1068"/>
      <c r="F99" s="1068"/>
      <c r="G99" s="1068"/>
      <c r="H99" s="1068"/>
      <c r="I99" s="1069"/>
      <c r="J99" s="1069"/>
      <c r="K99" s="1068"/>
      <c r="L99" s="1068"/>
      <c r="M99" s="1068"/>
      <c r="N99" s="1070"/>
      <c r="O99" s="1070"/>
      <c r="P99" s="1070"/>
      <c r="Q99" s="1069"/>
      <c r="R99" s="1069"/>
      <c r="S99" s="1069"/>
      <c r="T99" s="1071"/>
      <c r="U99" s="63"/>
    </row>
    <row r="100" spans="1:21" s="96" customFormat="1" ht="23.1" customHeight="1" x14ac:dyDescent="0.2">
      <c r="A100" s="62"/>
      <c r="B100" s="61"/>
      <c r="C100" s="1109"/>
      <c r="D100" s="1068"/>
      <c r="E100" s="1068"/>
      <c r="F100" s="1068"/>
      <c r="G100" s="1068"/>
      <c r="H100" s="1068"/>
      <c r="I100" s="1069"/>
      <c r="J100" s="1069"/>
      <c r="K100" s="1068"/>
      <c r="L100" s="1068"/>
      <c r="M100" s="1068"/>
      <c r="N100" s="1070"/>
      <c r="O100" s="1070"/>
      <c r="P100" s="1070"/>
      <c r="Q100" s="1069"/>
      <c r="R100" s="1069"/>
      <c r="S100" s="1069"/>
      <c r="T100" s="1071"/>
      <c r="U100" s="63"/>
    </row>
    <row r="101" spans="1:21" s="96" customFormat="1" ht="23.1" customHeight="1" x14ac:dyDescent="0.2">
      <c r="A101" s="62"/>
      <c r="B101" s="61"/>
      <c r="C101" s="1109"/>
      <c r="D101" s="1068"/>
      <c r="E101" s="1068"/>
      <c r="F101" s="1068"/>
      <c r="G101" s="1068"/>
      <c r="H101" s="1068"/>
      <c r="I101" s="1069"/>
      <c r="J101" s="1069"/>
      <c r="K101" s="1068"/>
      <c r="L101" s="1068"/>
      <c r="M101" s="1068"/>
      <c r="N101" s="1070"/>
      <c r="O101" s="1070"/>
      <c r="P101" s="1070"/>
      <c r="Q101" s="1069"/>
      <c r="R101" s="1069"/>
      <c r="S101" s="1069"/>
      <c r="T101" s="1071"/>
      <c r="U101" s="63"/>
    </row>
    <row r="102" spans="1:21" s="96" customFormat="1" ht="23.1" customHeight="1" x14ac:dyDescent="0.2">
      <c r="A102" s="62"/>
      <c r="B102" s="61"/>
      <c r="C102" s="1110"/>
      <c r="D102" s="1073"/>
      <c r="E102" s="1073"/>
      <c r="F102" s="1073"/>
      <c r="G102" s="1073"/>
      <c r="H102" s="1073"/>
      <c r="I102" s="1074"/>
      <c r="J102" s="1074"/>
      <c r="K102" s="1073"/>
      <c r="L102" s="1073"/>
      <c r="M102" s="1073"/>
      <c r="N102" s="1075"/>
      <c r="O102" s="1075"/>
      <c r="P102" s="1075"/>
      <c r="Q102" s="1074"/>
      <c r="R102" s="1074"/>
      <c r="S102" s="1074"/>
      <c r="T102" s="1076"/>
      <c r="U102" s="63"/>
    </row>
    <row r="103" spans="1:21" s="96" customFormat="1" ht="23.1" customHeight="1" x14ac:dyDescent="0.2">
      <c r="A103" s="68"/>
      <c r="B103" s="58"/>
      <c r="C103" s="1111"/>
      <c r="D103" s="1078"/>
      <c r="E103" s="1078"/>
      <c r="F103" s="1078"/>
      <c r="G103" s="1078"/>
      <c r="H103" s="1078"/>
      <c r="I103" s="1079"/>
      <c r="J103" s="1079"/>
      <c r="K103" s="1078"/>
      <c r="L103" s="1078"/>
      <c r="M103" s="1078"/>
      <c r="N103" s="1080"/>
      <c r="O103" s="1080"/>
      <c r="P103" s="1080"/>
      <c r="Q103" s="1079"/>
      <c r="R103" s="1079"/>
      <c r="S103" s="1079"/>
      <c r="T103" s="1081"/>
      <c r="U103" s="69"/>
    </row>
    <row r="104" spans="1:21" s="96" customFormat="1" ht="23.1" customHeight="1" x14ac:dyDescent="0.2">
      <c r="A104" s="62"/>
      <c r="B104" s="61"/>
      <c r="C104" s="1109"/>
      <c r="D104" s="1068"/>
      <c r="E104" s="1068"/>
      <c r="F104" s="1068"/>
      <c r="G104" s="1068"/>
      <c r="H104" s="1068"/>
      <c r="I104" s="1069"/>
      <c r="J104" s="1069"/>
      <c r="K104" s="1068"/>
      <c r="L104" s="1068"/>
      <c r="M104" s="1068"/>
      <c r="N104" s="1070"/>
      <c r="O104" s="1070"/>
      <c r="P104" s="1070"/>
      <c r="Q104" s="1069"/>
      <c r="R104" s="1069"/>
      <c r="S104" s="1069"/>
      <c r="T104" s="1071"/>
      <c r="U104" s="63"/>
    </row>
    <row r="105" spans="1:21" s="96" customFormat="1" ht="23.1" customHeight="1" x14ac:dyDescent="0.2">
      <c r="A105" s="62"/>
      <c r="B105" s="61"/>
      <c r="C105" s="1109"/>
      <c r="D105" s="1068"/>
      <c r="E105" s="1068"/>
      <c r="F105" s="1068"/>
      <c r="G105" s="1068"/>
      <c r="H105" s="1068"/>
      <c r="I105" s="1069"/>
      <c r="J105" s="1069"/>
      <c r="K105" s="1068"/>
      <c r="L105" s="1068"/>
      <c r="M105" s="1068"/>
      <c r="N105" s="1070"/>
      <c r="O105" s="1070"/>
      <c r="P105" s="1070"/>
      <c r="Q105" s="1069"/>
      <c r="R105" s="1069"/>
      <c r="S105" s="1069"/>
      <c r="T105" s="1071"/>
      <c r="U105" s="63"/>
    </row>
    <row r="106" spans="1:21" s="96" customFormat="1" ht="23.1" customHeight="1" x14ac:dyDescent="0.2">
      <c r="A106" s="62"/>
      <c r="B106" s="61"/>
      <c r="C106" s="1109"/>
      <c r="D106" s="1068"/>
      <c r="E106" s="1068"/>
      <c r="F106" s="1068"/>
      <c r="G106" s="1068"/>
      <c r="H106" s="1068"/>
      <c r="I106" s="1069"/>
      <c r="J106" s="1069"/>
      <c r="K106" s="1068"/>
      <c r="L106" s="1068"/>
      <c r="M106" s="1068"/>
      <c r="N106" s="1070"/>
      <c r="O106" s="1070"/>
      <c r="P106" s="1070"/>
      <c r="Q106" s="1069"/>
      <c r="R106" s="1069"/>
      <c r="S106" s="1069"/>
      <c r="T106" s="1071"/>
      <c r="U106" s="63"/>
    </row>
    <row r="107" spans="1:21" s="96" customFormat="1" ht="23.1" customHeight="1" thickBot="1" x14ac:dyDescent="0.25">
      <c r="A107" s="77"/>
      <c r="B107" s="78"/>
      <c r="C107" s="1112"/>
      <c r="D107" s="1083"/>
      <c r="E107" s="1083"/>
      <c r="F107" s="1083"/>
      <c r="G107" s="1083"/>
      <c r="H107" s="1083"/>
      <c r="I107" s="1084"/>
      <c r="J107" s="1084"/>
      <c r="K107" s="1083"/>
      <c r="L107" s="1083"/>
      <c r="M107" s="1083"/>
      <c r="N107" s="1085"/>
      <c r="O107" s="1085"/>
      <c r="P107" s="1085"/>
      <c r="Q107" s="1084"/>
      <c r="R107" s="1084"/>
      <c r="S107" s="1084"/>
      <c r="T107" s="1086"/>
      <c r="U107" s="79"/>
    </row>
    <row r="108" spans="1:21" ht="20.100000000000001" customHeight="1" x14ac:dyDescent="0.2">
      <c r="A108" s="80"/>
      <c r="B108" s="97"/>
    </row>
    <row r="109" spans="1:21" ht="20.100000000000001" customHeight="1" x14ac:dyDescent="0.2">
      <c r="A109" s="80"/>
      <c r="B109" s="97"/>
    </row>
    <row r="110" spans="1:21" ht="20.100000000000001" customHeight="1" x14ac:dyDescent="0.2">
      <c r="A110" s="80"/>
      <c r="B110" s="97"/>
    </row>
    <row r="111" spans="1:21" ht="20.100000000000001" customHeight="1" x14ac:dyDescent="0.2">
      <c r="A111" s="80"/>
      <c r="B111" s="97"/>
    </row>
    <row r="112" spans="1:21" ht="20.100000000000001" customHeight="1" x14ac:dyDescent="0.2">
      <c r="A112" s="80"/>
      <c r="B112" s="97"/>
    </row>
    <row r="113" spans="1:2" ht="20.100000000000001" customHeight="1" x14ac:dyDescent="0.2">
      <c r="A113" s="80"/>
      <c r="B113" s="97"/>
    </row>
    <row r="114" spans="1:2" ht="20.100000000000001" customHeight="1" x14ac:dyDescent="0.2">
      <c r="A114" s="80"/>
      <c r="B114" s="97"/>
    </row>
    <row r="115" spans="1:2" ht="20.100000000000001" customHeight="1" x14ac:dyDescent="0.2">
      <c r="A115" s="80"/>
      <c r="B115" s="97"/>
    </row>
    <row r="116" spans="1:2" ht="20.100000000000001" customHeight="1" x14ac:dyDescent="0.2">
      <c r="A116" s="80"/>
      <c r="B116" s="97"/>
    </row>
    <row r="117" spans="1:2" ht="20.100000000000001" customHeight="1" x14ac:dyDescent="0.2">
      <c r="A117" s="80"/>
      <c r="B117" s="97"/>
    </row>
    <row r="118" spans="1:2" ht="20.100000000000001" customHeight="1" x14ac:dyDescent="0.2">
      <c r="A118" s="80"/>
      <c r="B118" s="97"/>
    </row>
    <row r="119" spans="1:2" ht="20.100000000000001" customHeight="1" x14ac:dyDescent="0.2">
      <c r="A119" s="80"/>
      <c r="B119" s="97"/>
    </row>
    <row r="120" spans="1:2" ht="20.100000000000001" customHeight="1" x14ac:dyDescent="0.2">
      <c r="A120" s="80"/>
      <c r="B120" s="97"/>
    </row>
    <row r="121" spans="1:2" ht="20.100000000000001" customHeight="1" x14ac:dyDescent="0.2">
      <c r="A121" s="80"/>
      <c r="B121" s="97"/>
    </row>
    <row r="122" spans="1:2" ht="20.100000000000001" customHeight="1" x14ac:dyDescent="0.2">
      <c r="A122" s="80"/>
      <c r="B122" s="97"/>
    </row>
    <row r="123" spans="1:2" ht="20.100000000000001" customHeight="1" x14ac:dyDescent="0.2">
      <c r="A123" s="80"/>
      <c r="B123" s="97"/>
    </row>
    <row r="124" spans="1:2" ht="20.100000000000001" customHeight="1" x14ac:dyDescent="0.2">
      <c r="A124" s="80"/>
      <c r="B124" s="97"/>
    </row>
    <row r="125" spans="1:2" ht="20.100000000000001" customHeight="1" x14ac:dyDescent="0.2">
      <c r="A125" s="80"/>
      <c r="B125" s="97"/>
    </row>
    <row r="126" spans="1:2" ht="20.100000000000001" customHeight="1" x14ac:dyDescent="0.2">
      <c r="A126" s="80"/>
      <c r="B126" s="97"/>
    </row>
    <row r="127" spans="1:2" ht="20.100000000000001" customHeight="1" x14ac:dyDescent="0.2">
      <c r="A127" s="80"/>
      <c r="B127" s="97"/>
    </row>
    <row r="128" spans="1:2" ht="20.100000000000001" customHeight="1" x14ac:dyDescent="0.2">
      <c r="A128" s="80"/>
      <c r="B128" s="97"/>
    </row>
    <row r="129" spans="1:2" ht="20.100000000000001" customHeight="1" x14ac:dyDescent="0.2">
      <c r="A129" s="80"/>
      <c r="B129" s="97"/>
    </row>
    <row r="130" spans="1:2" ht="20.100000000000001" customHeight="1" x14ac:dyDescent="0.2">
      <c r="A130" s="80"/>
      <c r="B130" s="97"/>
    </row>
    <row r="131" spans="1:2" ht="20.100000000000001" customHeight="1" x14ac:dyDescent="0.2">
      <c r="A131" s="80"/>
      <c r="B131" s="97"/>
    </row>
    <row r="132" spans="1:2" ht="20.100000000000001" customHeight="1" x14ac:dyDescent="0.2">
      <c r="A132" s="80"/>
      <c r="B132" s="97"/>
    </row>
    <row r="133" spans="1:2" ht="20.100000000000001" customHeight="1" x14ac:dyDescent="0.2">
      <c r="A133" s="80"/>
      <c r="B133" s="97"/>
    </row>
    <row r="134" spans="1:2" ht="20.100000000000001" customHeight="1" x14ac:dyDescent="0.2">
      <c r="A134" s="80"/>
      <c r="B134" s="97"/>
    </row>
    <row r="135" spans="1:2" ht="20.100000000000001" customHeight="1" x14ac:dyDescent="0.2">
      <c r="A135" s="80"/>
      <c r="B135" s="97"/>
    </row>
    <row r="136" spans="1:2" ht="20.100000000000001" customHeight="1" x14ac:dyDescent="0.2">
      <c r="A136" s="80"/>
      <c r="B136" s="97"/>
    </row>
    <row r="137" spans="1:2" ht="20.100000000000001" customHeight="1" x14ac:dyDescent="0.2">
      <c r="A137" s="80"/>
      <c r="B137" s="97"/>
    </row>
    <row r="138" spans="1:2" ht="20.100000000000001" customHeight="1" x14ac:dyDescent="0.2">
      <c r="A138" s="80"/>
      <c r="B138" s="97"/>
    </row>
    <row r="139" spans="1:2" ht="20.100000000000001" customHeight="1" x14ac:dyDescent="0.2">
      <c r="A139" s="80"/>
      <c r="B139" s="97"/>
    </row>
  </sheetData>
  <phoneticPr fontId="3"/>
  <pageMargins left="0.82677165354330717" right="0.59055118110236227" top="0.59055118110236227" bottom="0.59055118110236227" header="0.51181102362204722" footer="0.51181102362204722"/>
  <pageSetup paperSize="9" scale="53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1"/>
  <dimension ref="A1:R107"/>
  <sheetViews>
    <sheetView showGridLines="0" view="pageBreakPreview" zoomScale="70" zoomScaleNormal="75" zoomScaleSheetLayoutView="70" workbookViewId="0"/>
  </sheetViews>
  <sheetFormatPr defaultColWidth="9" defaultRowHeight="19.649999999999999" customHeight="1" x14ac:dyDescent="0.2"/>
  <cols>
    <col min="1" max="1" width="4.88671875" style="8" customWidth="1"/>
    <col min="2" max="2" width="27.21875" style="6" customWidth="1"/>
    <col min="3" max="3" width="18.6640625" style="6" customWidth="1"/>
    <col min="4" max="4" width="18.6640625" style="237" customWidth="1"/>
    <col min="5" max="5" width="18.6640625" style="6" customWidth="1"/>
    <col min="6" max="6" width="18.6640625" style="237" customWidth="1"/>
    <col min="7" max="7" width="18.6640625" style="6" customWidth="1"/>
    <col min="8" max="8" width="18.6640625" style="237" customWidth="1"/>
    <col min="9" max="9" width="18.6640625" style="6" customWidth="1"/>
    <col min="10" max="10" width="18.6640625" style="186" customWidth="1"/>
    <col min="11" max="15" width="18.6640625" style="100" customWidth="1"/>
    <col min="16" max="16" width="4.88671875" style="131" customWidth="1"/>
    <col min="17" max="17" width="11.109375" style="6" customWidth="1"/>
    <col min="18" max="16384" width="9" style="6"/>
  </cols>
  <sheetData>
    <row r="1" spans="1:18" ht="30.9" customHeight="1" x14ac:dyDescent="0.2">
      <c r="A1" s="4" t="s">
        <v>959</v>
      </c>
      <c r="P1" s="187"/>
    </row>
    <row r="2" spans="1:18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 t="s">
        <v>323</v>
      </c>
    </row>
    <row r="3" spans="1:18" s="106" customFormat="1" ht="24.9" customHeight="1" x14ac:dyDescent="0.2">
      <c r="A3" s="13" t="s">
        <v>313</v>
      </c>
      <c r="B3" s="14"/>
      <c r="C3" s="238"/>
      <c r="D3" s="239"/>
      <c r="E3" s="239"/>
      <c r="F3" s="239"/>
      <c r="G3" s="239"/>
      <c r="H3" s="239"/>
      <c r="I3" s="334" t="s">
        <v>374</v>
      </c>
      <c r="J3" s="239"/>
      <c r="K3" s="240"/>
      <c r="L3" s="2128" t="s">
        <v>461</v>
      </c>
      <c r="M3" s="2593"/>
      <c r="N3" s="2593"/>
      <c r="O3" s="2596"/>
      <c r="P3" s="20" t="s">
        <v>313</v>
      </c>
    </row>
    <row r="4" spans="1:18" s="106" customFormat="1" ht="24.9" customHeight="1" x14ac:dyDescent="0.2">
      <c r="A4" s="22" t="s">
        <v>314</v>
      </c>
      <c r="B4" s="23"/>
      <c r="C4" s="167" t="s">
        <v>460</v>
      </c>
      <c r="D4" s="241"/>
      <c r="E4" s="242"/>
      <c r="F4" s="167" t="s">
        <v>462</v>
      </c>
      <c r="G4" s="241"/>
      <c r="H4" s="242"/>
      <c r="I4" s="167" t="s">
        <v>282</v>
      </c>
      <c r="J4" s="241"/>
      <c r="K4" s="242"/>
      <c r="L4" s="87"/>
      <c r="M4" s="87"/>
      <c r="N4" s="87"/>
      <c r="O4" s="243"/>
      <c r="P4" s="28" t="s">
        <v>314</v>
      </c>
    </row>
    <row r="5" spans="1:18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87"/>
      <c r="H5" s="87"/>
      <c r="I5" s="87"/>
      <c r="J5" s="87"/>
      <c r="K5" s="87"/>
      <c r="L5" s="88" t="s">
        <v>375</v>
      </c>
      <c r="M5" s="88" t="s">
        <v>376</v>
      </c>
      <c r="N5" s="88" t="s">
        <v>376</v>
      </c>
      <c r="O5" s="170" t="s">
        <v>376</v>
      </c>
      <c r="P5" s="28" t="s">
        <v>315</v>
      </c>
    </row>
    <row r="6" spans="1:18" s="106" customFormat="1" ht="24.9" customHeight="1" x14ac:dyDescent="0.2">
      <c r="A6" s="22" t="s">
        <v>316</v>
      </c>
      <c r="B6" s="23"/>
      <c r="C6" s="88" t="s">
        <v>463</v>
      </c>
      <c r="D6" s="88" t="s">
        <v>285</v>
      </c>
      <c r="E6" s="88" t="s">
        <v>282</v>
      </c>
      <c r="F6" s="88" t="s">
        <v>463</v>
      </c>
      <c r="G6" s="88" t="s">
        <v>285</v>
      </c>
      <c r="H6" s="88" t="s">
        <v>282</v>
      </c>
      <c r="I6" s="88" t="s">
        <v>463</v>
      </c>
      <c r="J6" s="88" t="s">
        <v>285</v>
      </c>
      <c r="K6" s="88" t="s">
        <v>282</v>
      </c>
      <c r="L6" s="88" t="s">
        <v>289</v>
      </c>
      <c r="M6" s="88" t="s">
        <v>289</v>
      </c>
      <c r="N6" s="88" t="s">
        <v>290</v>
      </c>
      <c r="O6" s="170" t="s">
        <v>291</v>
      </c>
      <c r="P6" s="28" t="s">
        <v>316</v>
      </c>
    </row>
    <row r="7" spans="1:18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22"/>
      <c r="P7" s="44" t="s">
        <v>317</v>
      </c>
    </row>
    <row r="8" spans="1:18" s="106" customFormat="1" ht="30" customHeight="1" x14ac:dyDescent="0.2">
      <c r="A8" s="22"/>
      <c r="B8" s="29" t="s">
        <v>6</v>
      </c>
      <c r="C8" s="1114">
        <v>93.15</v>
      </c>
      <c r="D8" s="1114">
        <v>22.19</v>
      </c>
      <c r="E8" s="1114">
        <v>78.8</v>
      </c>
      <c r="F8" s="1114">
        <v>0</v>
      </c>
      <c r="G8" s="1114">
        <v>13.08</v>
      </c>
      <c r="H8" s="1114">
        <v>13.08</v>
      </c>
      <c r="I8" s="1114">
        <v>93.15</v>
      </c>
      <c r="J8" s="1114">
        <v>22.15</v>
      </c>
      <c r="K8" s="1114">
        <v>78.75</v>
      </c>
      <c r="L8" s="1114">
        <v>149720</v>
      </c>
      <c r="M8" s="1114">
        <v>102652</v>
      </c>
      <c r="N8" s="1114">
        <v>95621</v>
      </c>
      <c r="O8" s="1116">
        <v>7023</v>
      </c>
      <c r="P8" s="244"/>
    </row>
    <row r="9" spans="1:18" s="106" customFormat="1" ht="30" customHeight="1" x14ac:dyDescent="0.2">
      <c r="A9" s="22"/>
      <c r="B9" s="29" t="s">
        <v>565</v>
      </c>
      <c r="C9" s="982">
        <v>92.82</v>
      </c>
      <c r="D9" s="982">
        <v>22.18</v>
      </c>
      <c r="E9" s="982">
        <v>77.989999999999995</v>
      </c>
      <c r="F9" s="982">
        <v>0</v>
      </c>
      <c r="G9" s="983">
        <v>13.08</v>
      </c>
      <c r="H9" s="982">
        <v>13.08</v>
      </c>
      <c r="I9" s="983">
        <v>92.82</v>
      </c>
      <c r="J9" s="982">
        <v>22.15</v>
      </c>
      <c r="K9" s="982">
        <v>77.95</v>
      </c>
      <c r="L9" s="982">
        <v>145248</v>
      </c>
      <c r="M9" s="982">
        <v>99629</v>
      </c>
      <c r="N9" s="982">
        <v>92478</v>
      </c>
      <c r="O9" s="982">
        <v>7143</v>
      </c>
      <c r="P9" s="55"/>
    </row>
    <row r="10" spans="1:18" s="106" customFormat="1" ht="30" customHeight="1" x14ac:dyDescent="0.2">
      <c r="A10" s="22"/>
      <c r="B10" s="29" t="s">
        <v>566</v>
      </c>
      <c r="C10" s="983">
        <v>99.97</v>
      </c>
      <c r="D10" s="983">
        <v>100</v>
      </c>
      <c r="E10" s="983">
        <v>99.97</v>
      </c>
      <c r="F10" s="1115" t="s">
        <v>440</v>
      </c>
      <c r="G10" s="1115" t="s">
        <v>440</v>
      </c>
      <c r="H10" s="1115" t="s">
        <v>440</v>
      </c>
      <c r="I10" s="1114">
        <v>99.97</v>
      </c>
      <c r="J10" s="1114">
        <v>100</v>
      </c>
      <c r="K10" s="1114">
        <v>99.97</v>
      </c>
      <c r="L10" s="983">
        <v>415077</v>
      </c>
      <c r="M10" s="983">
        <v>277594</v>
      </c>
      <c r="N10" s="983">
        <v>277499</v>
      </c>
      <c r="O10" s="983">
        <v>96</v>
      </c>
      <c r="P10" s="55"/>
    </row>
    <row r="11" spans="1:18" s="106" customFormat="1" ht="30" customHeight="1" x14ac:dyDescent="0.2">
      <c r="A11" s="22"/>
      <c r="B11" s="29" t="s">
        <v>567</v>
      </c>
      <c r="C11" s="983">
        <v>92.73</v>
      </c>
      <c r="D11" s="983">
        <v>22.38</v>
      </c>
      <c r="E11" s="983">
        <v>78.010000000000005</v>
      </c>
      <c r="F11" s="983">
        <v>0</v>
      </c>
      <c r="G11" s="983">
        <v>12.85</v>
      </c>
      <c r="H11" s="983">
        <v>12.85</v>
      </c>
      <c r="I11" s="1114">
        <v>92.73</v>
      </c>
      <c r="J11" s="1114">
        <v>22.35</v>
      </c>
      <c r="K11" s="1114">
        <v>77.959999999999994</v>
      </c>
      <c r="L11" s="1117">
        <v>145457</v>
      </c>
      <c r="M11" s="1117">
        <v>99969</v>
      </c>
      <c r="N11" s="1118">
        <v>92700</v>
      </c>
      <c r="O11" s="1119">
        <v>7261</v>
      </c>
      <c r="P11" s="55"/>
    </row>
    <row r="12" spans="1:18" s="106" customFormat="1" ht="30" customHeight="1" x14ac:dyDescent="0.2">
      <c r="A12" s="107"/>
      <c r="B12" s="130" t="s">
        <v>568</v>
      </c>
      <c r="C12" s="985">
        <v>95.12</v>
      </c>
      <c r="D12" s="985">
        <v>17.829999999999998</v>
      </c>
      <c r="E12" s="985">
        <v>77.67</v>
      </c>
      <c r="F12" s="985">
        <v>0</v>
      </c>
      <c r="G12" s="985">
        <v>16.68</v>
      </c>
      <c r="H12" s="985">
        <v>16.68</v>
      </c>
      <c r="I12" s="985">
        <v>95.12</v>
      </c>
      <c r="J12" s="985">
        <v>17.82</v>
      </c>
      <c r="K12" s="985">
        <v>77.61</v>
      </c>
      <c r="L12" s="1120">
        <v>140272</v>
      </c>
      <c r="M12" s="1120">
        <v>91922</v>
      </c>
      <c r="N12" s="1120">
        <v>87436</v>
      </c>
      <c r="O12" s="1121">
        <v>4485</v>
      </c>
      <c r="P12" s="123"/>
    </row>
    <row r="13" spans="1:18" ht="23.1" customHeight="1" x14ac:dyDescent="0.2">
      <c r="A13" s="57">
        <v>1</v>
      </c>
      <c r="B13" s="91" t="s">
        <v>796</v>
      </c>
      <c r="C13" s="1001">
        <v>93.14</v>
      </c>
      <c r="D13" s="1001">
        <v>21.95</v>
      </c>
      <c r="E13" s="1001">
        <v>82.88</v>
      </c>
      <c r="F13" s="1001">
        <v>0</v>
      </c>
      <c r="G13" s="1001">
        <v>74.75</v>
      </c>
      <c r="H13" s="1001">
        <v>74.75</v>
      </c>
      <c r="I13" s="1001">
        <v>93.14</v>
      </c>
      <c r="J13" s="1001">
        <v>21.95</v>
      </c>
      <c r="K13" s="1122">
        <v>82.88</v>
      </c>
      <c r="L13" s="1122">
        <v>155493</v>
      </c>
      <c r="M13" s="1122">
        <v>109461</v>
      </c>
      <c r="N13" s="1123">
        <v>101945</v>
      </c>
      <c r="O13" s="1124">
        <v>7493</v>
      </c>
      <c r="P13" s="59">
        <v>1</v>
      </c>
      <c r="Q13" s="106"/>
      <c r="R13" s="106"/>
    </row>
    <row r="14" spans="1:18" ht="23.1" customHeight="1" x14ac:dyDescent="0.2">
      <c r="A14" s="60">
        <v>2</v>
      </c>
      <c r="B14" s="92" t="s">
        <v>798</v>
      </c>
      <c r="C14" s="999">
        <v>93.99</v>
      </c>
      <c r="D14" s="999">
        <v>24.46</v>
      </c>
      <c r="E14" s="999">
        <v>83.94</v>
      </c>
      <c r="F14" s="999">
        <v>0</v>
      </c>
      <c r="G14" s="999">
        <v>0</v>
      </c>
      <c r="H14" s="999">
        <v>0</v>
      </c>
      <c r="I14" s="999">
        <v>93.99</v>
      </c>
      <c r="J14" s="999">
        <v>24.46</v>
      </c>
      <c r="K14" s="1125">
        <v>83.94</v>
      </c>
      <c r="L14" s="1125">
        <v>160983</v>
      </c>
      <c r="M14" s="1125">
        <v>103878</v>
      </c>
      <c r="N14" s="1126">
        <v>97636</v>
      </c>
      <c r="O14" s="1127">
        <v>6138</v>
      </c>
      <c r="P14" s="55">
        <v>2</v>
      </c>
      <c r="Q14" s="106"/>
      <c r="R14" s="106"/>
    </row>
    <row r="15" spans="1:18" ht="23.1" customHeight="1" x14ac:dyDescent="0.2">
      <c r="A15" s="60">
        <v>3</v>
      </c>
      <c r="B15" s="92" t="s">
        <v>800</v>
      </c>
      <c r="C15" s="999">
        <v>91.76</v>
      </c>
      <c r="D15" s="999">
        <v>25.18</v>
      </c>
      <c r="E15" s="999">
        <v>75.069999999999993</v>
      </c>
      <c r="F15" s="999">
        <v>0</v>
      </c>
      <c r="G15" s="999">
        <v>5.54</v>
      </c>
      <c r="H15" s="999">
        <v>5.54</v>
      </c>
      <c r="I15" s="999">
        <v>91.76</v>
      </c>
      <c r="J15" s="999">
        <v>25.01</v>
      </c>
      <c r="K15" s="1125">
        <v>74.92</v>
      </c>
      <c r="L15" s="1125">
        <v>140381</v>
      </c>
      <c r="M15" s="1125">
        <v>99750</v>
      </c>
      <c r="N15" s="1126">
        <v>91530</v>
      </c>
      <c r="O15" s="1127">
        <v>8208</v>
      </c>
      <c r="P15" s="55">
        <v>3</v>
      </c>
      <c r="Q15" s="106"/>
      <c r="R15" s="106"/>
    </row>
    <row r="16" spans="1:18" ht="23.1" customHeight="1" x14ac:dyDescent="0.2">
      <c r="A16" s="60">
        <v>4</v>
      </c>
      <c r="B16" s="92" t="s">
        <v>802</v>
      </c>
      <c r="C16" s="999">
        <v>92.26</v>
      </c>
      <c r="D16" s="999">
        <v>31.37</v>
      </c>
      <c r="E16" s="999">
        <v>81.86</v>
      </c>
      <c r="F16" s="999">
        <v>0</v>
      </c>
      <c r="G16" s="999">
        <v>56.12</v>
      </c>
      <c r="H16" s="999">
        <v>56.12</v>
      </c>
      <c r="I16" s="999">
        <v>92.26</v>
      </c>
      <c r="J16" s="999">
        <v>31.38</v>
      </c>
      <c r="K16" s="1125">
        <v>81.86</v>
      </c>
      <c r="L16" s="1125">
        <v>138825</v>
      </c>
      <c r="M16" s="1125">
        <v>98743</v>
      </c>
      <c r="N16" s="1126">
        <v>91101</v>
      </c>
      <c r="O16" s="1127">
        <v>7642</v>
      </c>
      <c r="P16" s="55">
        <v>4</v>
      </c>
      <c r="Q16" s="106"/>
      <c r="R16" s="106"/>
    </row>
    <row r="17" spans="1:18" ht="23.1" customHeight="1" x14ac:dyDescent="0.2">
      <c r="A17" s="60">
        <v>5</v>
      </c>
      <c r="B17" s="92" t="s">
        <v>804</v>
      </c>
      <c r="C17" s="1000">
        <v>92.39</v>
      </c>
      <c r="D17" s="1000">
        <v>13.29</v>
      </c>
      <c r="E17" s="1000">
        <v>74.98</v>
      </c>
      <c r="F17" s="1000">
        <v>0</v>
      </c>
      <c r="G17" s="1000">
        <v>0</v>
      </c>
      <c r="H17" s="1000">
        <v>0</v>
      </c>
      <c r="I17" s="1000">
        <v>92.39</v>
      </c>
      <c r="J17" s="1000">
        <v>13.26</v>
      </c>
      <c r="K17" s="1128">
        <v>74.95</v>
      </c>
      <c r="L17" s="1128">
        <v>126570</v>
      </c>
      <c r="M17" s="1128">
        <v>87056</v>
      </c>
      <c r="N17" s="1129">
        <v>80433</v>
      </c>
      <c r="O17" s="1130">
        <v>6622</v>
      </c>
      <c r="P17" s="55">
        <v>5</v>
      </c>
      <c r="Q17" s="106"/>
      <c r="R17" s="106"/>
    </row>
    <row r="18" spans="1:18" ht="23.1" customHeight="1" x14ac:dyDescent="0.2">
      <c r="A18" s="57">
        <v>6</v>
      </c>
      <c r="B18" s="91" t="s">
        <v>806</v>
      </c>
      <c r="C18" s="1001">
        <v>93.72</v>
      </c>
      <c r="D18" s="1001">
        <v>30.08</v>
      </c>
      <c r="E18" s="1001">
        <v>75.86</v>
      </c>
      <c r="F18" s="1001">
        <v>0</v>
      </c>
      <c r="G18" s="1001">
        <v>32.549999999999997</v>
      </c>
      <c r="H18" s="1001">
        <v>32.549999999999997</v>
      </c>
      <c r="I18" s="1001">
        <v>93.72</v>
      </c>
      <c r="J18" s="1001">
        <v>30.08</v>
      </c>
      <c r="K18" s="1122">
        <v>75.819999999999993</v>
      </c>
      <c r="L18" s="1122">
        <v>144545</v>
      </c>
      <c r="M18" s="1122">
        <v>99376</v>
      </c>
      <c r="N18" s="1123">
        <v>93132</v>
      </c>
      <c r="O18" s="1124">
        <v>6244</v>
      </c>
      <c r="P18" s="59">
        <v>6</v>
      </c>
      <c r="Q18" s="106"/>
      <c r="R18" s="106"/>
    </row>
    <row r="19" spans="1:18" ht="23.1" customHeight="1" x14ac:dyDescent="0.2">
      <c r="A19" s="60">
        <v>7</v>
      </c>
      <c r="B19" s="92" t="s">
        <v>808</v>
      </c>
      <c r="C19" s="999">
        <v>91.96</v>
      </c>
      <c r="D19" s="999">
        <v>18.690000000000001</v>
      </c>
      <c r="E19" s="999">
        <v>79.33</v>
      </c>
      <c r="F19" s="999">
        <v>0</v>
      </c>
      <c r="G19" s="999">
        <v>55.7</v>
      </c>
      <c r="H19" s="999">
        <v>55.7</v>
      </c>
      <c r="I19" s="999">
        <v>91.96</v>
      </c>
      <c r="J19" s="999">
        <v>18.71</v>
      </c>
      <c r="K19" s="1125">
        <v>79.33</v>
      </c>
      <c r="L19" s="1125">
        <v>142179</v>
      </c>
      <c r="M19" s="1125">
        <v>100791</v>
      </c>
      <c r="N19" s="1126">
        <v>92691</v>
      </c>
      <c r="O19" s="1127">
        <v>8097</v>
      </c>
      <c r="P19" s="55">
        <v>7</v>
      </c>
      <c r="Q19" s="106"/>
      <c r="R19" s="106"/>
    </row>
    <row r="20" spans="1:18" ht="23.1" customHeight="1" x14ac:dyDescent="0.2">
      <c r="A20" s="60">
        <v>8</v>
      </c>
      <c r="B20" s="92" t="s">
        <v>810</v>
      </c>
      <c r="C20" s="999">
        <v>96.25</v>
      </c>
      <c r="D20" s="999">
        <v>35.700000000000003</v>
      </c>
      <c r="E20" s="999">
        <v>90.2</v>
      </c>
      <c r="F20" s="999">
        <v>0</v>
      </c>
      <c r="G20" s="999">
        <v>49.5</v>
      </c>
      <c r="H20" s="999">
        <v>49.5</v>
      </c>
      <c r="I20" s="999">
        <v>96.25</v>
      </c>
      <c r="J20" s="999">
        <v>35.729999999999997</v>
      </c>
      <c r="K20" s="1125">
        <v>90.19</v>
      </c>
      <c r="L20" s="1125">
        <v>127572</v>
      </c>
      <c r="M20" s="1125">
        <v>84074</v>
      </c>
      <c r="N20" s="1126">
        <v>80924</v>
      </c>
      <c r="O20" s="1127">
        <v>3141</v>
      </c>
      <c r="P20" s="55">
        <v>8</v>
      </c>
      <c r="Q20" s="106"/>
      <c r="R20" s="106"/>
    </row>
    <row r="21" spans="1:18" s="98" customFormat="1" ht="23.1" customHeight="1" x14ac:dyDescent="0.2">
      <c r="A21" s="62">
        <v>9</v>
      </c>
      <c r="B21" s="61" t="s">
        <v>812</v>
      </c>
      <c r="C21" s="983">
        <v>94.94</v>
      </c>
      <c r="D21" s="983">
        <v>18.11</v>
      </c>
      <c r="E21" s="983">
        <v>78.23</v>
      </c>
      <c r="F21" s="983">
        <v>0</v>
      </c>
      <c r="G21" s="983">
        <v>19.73</v>
      </c>
      <c r="H21" s="983">
        <v>19.73</v>
      </c>
      <c r="I21" s="983">
        <v>94.94</v>
      </c>
      <c r="J21" s="983">
        <v>18.12</v>
      </c>
      <c r="K21" s="1117">
        <v>78.2</v>
      </c>
      <c r="L21" s="1117">
        <v>145130</v>
      </c>
      <c r="M21" s="1117">
        <v>93840</v>
      </c>
      <c r="N21" s="1118">
        <v>89095</v>
      </c>
      <c r="O21" s="1131">
        <v>4745</v>
      </c>
      <c r="P21" s="63">
        <v>9</v>
      </c>
      <c r="Q21" s="106"/>
      <c r="R21" s="106"/>
    </row>
    <row r="22" spans="1:18" s="98" customFormat="1" ht="23.1" customHeight="1" x14ac:dyDescent="0.2">
      <c r="A22" s="62">
        <v>10</v>
      </c>
      <c r="B22" s="61" t="s">
        <v>814</v>
      </c>
      <c r="C22" s="985">
        <v>93.68</v>
      </c>
      <c r="D22" s="985">
        <v>23.99</v>
      </c>
      <c r="E22" s="985">
        <v>80.069999999999993</v>
      </c>
      <c r="F22" s="985">
        <v>0</v>
      </c>
      <c r="G22" s="985">
        <v>1.91</v>
      </c>
      <c r="H22" s="985">
        <v>1.91</v>
      </c>
      <c r="I22" s="985">
        <v>93.68</v>
      </c>
      <c r="J22" s="985">
        <v>23.94</v>
      </c>
      <c r="K22" s="1120">
        <v>80.040000000000006</v>
      </c>
      <c r="L22" s="1120">
        <v>135565</v>
      </c>
      <c r="M22" s="1120">
        <v>91641</v>
      </c>
      <c r="N22" s="1132">
        <v>85850</v>
      </c>
      <c r="O22" s="1133">
        <v>5791</v>
      </c>
      <c r="P22" s="63">
        <v>10</v>
      </c>
      <c r="Q22" s="106"/>
      <c r="R22" s="106"/>
    </row>
    <row r="23" spans="1:18" s="98" customFormat="1" ht="23.1" customHeight="1" x14ac:dyDescent="0.2">
      <c r="A23" s="66">
        <v>11</v>
      </c>
      <c r="B23" s="58" t="s">
        <v>816</v>
      </c>
      <c r="C23" s="981">
        <v>93.08</v>
      </c>
      <c r="D23" s="981">
        <v>25.23</v>
      </c>
      <c r="E23" s="981">
        <v>78.17</v>
      </c>
      <c r="F23" s="981">
        <v>0</v>
      </c>
      <c r="G23" s="981">
        <v>25.23</v>
      </c>
      <c r="H23" s="981">
        <v>25.23</v>
      </c>
      <c r="I23" s="981">
        <v>93.08</v>
      </c>
      <c r="J23" s="981">
        <v>25.23</v>
      </c>
      <c r="K23" s="1134">
        <v>78.11</v>
      </c>
      <c r="L23" s="1134">
        <v>132561</v>
      </c>
      <c r="M23" s="1134">
        <v>88854</v>
      </c>
      <c r="N23" s="1135">
        <v>82707</v>
      </c>
      <c r="O23" s="1136">
        <v>6147</v>
      </c>
      <c r="P23" s="67">
        <v>11</v>
      </c>
      <c r="Q23" s="106"/>
      <c r="R23" s="106"/>
    </row>
    <row r="24" spans="1:18" s="98" customFormat="1" ht="23.1" customHeight="1" x14ac:dyDescent="0.2">
      <c r="A24" s="62">
        <v>12</v>
      </c>
      <c r="B24" s="61" t="s">
        <v>818</v>
      </c>
      <c r="C24" s="983">
        <v>93.59</v>
      </c>
      <c r="D24" s="983">
        <v>14.51</v>
      </c>
      <c r="E24" s="983">
        <v>67.13</v>
      </c>
      <c r="F24" s="983">
        <v>0</v>
      </c>
      <c r="G24" s="983">
        <v>13.4</v>
      </c>
      <c r="H24" s="983">
        <v>13.4</v>
      </c>
      <c r="I24" s="983">
        <v>93.59</v>
      </c>
      <c r="J24" s="983">
        <v>14.5</v>
      </c>
      <c r="K24" s="1117">
        <v>67.069999999999993</v>
      </c>
      <c r="L24" s="1117">
        <v>134951</v>
      </c>
      <c r="M24" s="1117">
        <v>90803</v>
      </c>
      <c r="N24" s="1118">
        <v>84982</v>
      </c>
      <c r="O24" s="1131">
        <v>5820</v>
      </c>
      <c r="P24" s="63">
        <v>12</v>
      </c>
      <c r="Q24" s="106"/>
      <c r="R24" s="106"/>
    </row>
    <row r="25" spans="1:18" s="98" customFormat="1" ht="23.1" customHeight="1" x14ac:dyDescent="0.2">
      <c r="A25" s="62">
        <v>13</v>
      </c>
      <c r="B25" s="61" t="s">
        <v>819</v>
      </c>
      <c r="C25" s="983">
        <v>90.4</v>
      </c>
      <c r="D25" s="983">
        <v>18.34</v>
      </c>
      <c r="E25" s="983">
        <v>72.77</v>
      </c>
      <c r="F25" s="983">
        <v>0</v>
      </c>
      <c r="G25" s="983">
        <v>0</v>
      </c>
      <c r="H25" s="983">
        <v>0</v>
      </c>
      <c r="I25" s="983">
        <v>90.4</v>
      </c>
      <c r="J25" s="983">
        <v>18.329999999999998</v>
      </c>
      <c r="K25" s="1117">
        <v>72.760000000000005</v>
      </c>
      <c r="L25" s="1117">
        <v>141710</v>
      </c>
      <c r="M25" s="1117">
        <v>93468</v>
      </c>
      <c r="N25" s="1118">
        <v>84492</v>
      </c>
      <c r="O25" s="1131">
        <v>8922</v>
      </c>
      <c r="P25" s="63">
        <v>13</v>
      </c>
      <c r="Q25" s="106"/>
      <c r="R25" s="106"/>
    </row>
    <row r="26" spans="1:18" s="98" customFormat="1" ht="23.1" customHeight="1" x14ac:dyDescent="0.2">
      <c r="A26" s="62">
        <v>14</v>
      </c>
      <c r="B26" s="61" t="s">
        <v>821</v>
      </c>
      <c r="C26" s="983">
        <v>92.8</v>
      </c>
      <c r="D26" s="983">
        <v>14.59</v>
      </c>
      <c r="E26" s="983">
        <v>70.819999999999993</v>
      </c>
      <c r="F26" s="983">
        <v>0</v>
      </c>
      <c r="G26" s="983">
        <v>25.28</v>
      </c>
      <c r="H26" s="983">
        <v>25.28</v>
      </c>
      <c r="I26" s="983">
        <v>92.8</v>
      </c>
      <c r="J26" s="983">
        <v>14.6</v>
      </c>
      <c r="K26" s="1117">
        <v>70.819999999999993</v>
      </c>
      <c r="L26" s="1117">
        <v>153856</v>
      </c>
      <c r="M26" s="1117">
        <v>95452</v>
      </c>
      <c r="N26" s="1118">
        <v>88576</v>
      </c>
      <c r="O26" s="1131">
        <v>6873</v>
      </c>
      <c r="P26" s="63">
        <v>14</v>
      </c>
      <c r="Q26" s="106"/>
      <c r="R26" s="106"/>
    </row>
    <row r="27" spans="1:18" s="98" customFormat="1" ht="23.1" customHeight="1" x14ac:dyDescent="0.2">
      <c r="A27" s="62">
        <v>15</v>
      </c>
      <c r="B27" s="61" t="s">
        <v>823</v>
      </c>
      <c r="C27" s="985">
        <v>95.66</v>
      </c>
      <c r="D27" s="985">
        <v>36.020000000000003</v>
      </c>
      <c r="E27" s="985">
        <v>88.93</v>
      </c>
      <c r="F27" s="985">
        <v>0</v>
      </c>
      <c r="G27" s="985">
        <v>0</v>
      </c>
      <c r="H27" s="985">
        <v>0</v>
      </c>
      <c r="I27" s="985">
        <v>95.66</v>
      </c>
      <c r="J27" s="985">
        <v>36</v>
      </c>
      <c r="K27" s="1120">
        <v>88.93</v>
      </c>
      <c r="L27" s="1120">
        <v>164557</v>
      </c>
      <c r="M27" s="1120">
        <v>98455</v>
      </c>
      <c r="N27" s="1132">
        <v>94186</v>
      </c>
      <c r="O27" s="1133">
        <v>4267</v>
      </c>
      <c r="P27" s="63">
        <v>15</v>
      </c>
      <c r="Q27" s="106"/>
      <c r="R27" s="106"/>
    </row>
    <row r="28" spans="1:18" s="98" customFormat="1" ht="23.1" customHeight="1" x14ac:dyDescent="0.2">
      <c r="A28" s="68">
        <v>16</v>
      </c>
      <c r="B28" s="58" t="s">
        <v>825</v>
      </c>
      <c r="C28" s="981">
        <v>93.08</v>
      </c>
      <c r="D28" s="981">
        <v>21.08</v>
      </c>
      <c r="E28" s="981">
        <v>80.81</v>
      </c>
      <c r="F28" s="981">
        <v>0</v>
      </c>
      <c r="G28" s="981">
        <v>1.33</v>
      </c>
      <c r="H28" s="981">
        <v>1.33</v>
      </c>
      <c r="I28" s="981">
        <v>93.08</v>
      </c>
      <c r="J28" s="981">
        <v>21.03</v>
      </c>
      <c r="K28" s="1134">
        <v>80.78</v>
      </c>
      <c r="L28" s="1134">
        <v>152225</v>
      </c>
      <c r="M28" s="1134">
        <v>107827</v>
      </c>
      <c r="N28" s="1135">
        <v>100364</v>
      </c>
      <c r="O28" s="1136">
        <v>7463</v>
      </c>
      <c r="P28" s="69">
        <v>16</v>
      </c>
      <c r="Q28" s="106"/>
      <c r="R28" s="106"/>
    </row>
    <row r="29" spans="1:18" s="98" customFormat="1" ht="23.1" customHeight="1" x14ac:dyDescent="0.2">
      <c r="A29" s="62">
        <v>17</v>
      </c>
      <c r="B29" s="61" t="s">
        <v>827</v>
      </c>
      <c r="C29" s="983">
        <v>91.07</v>
      </c>
      <c r="D29" s="983">
        <v>15.86</v>
      </c>
      <c r="E29" s="983">
        <v>68.959999999999994</v>
      </c>
      <c r="F29" s="983">
        <v>0</v>
      </c>
      <c r="G29" s="983">
        <v>10.97</v>
      </c>
      <c r="H29" s="983">
        <v>10.97</v>
      </c>
      <c r="I29" s="983">
        <v>91.07</v>
      </c>
      <c r="J29" s="983">
        <v>15.82</v>
      </c>
      <c r="K29" s="1117">
        <v>68.849999999999994</v>
      </c>
      <c r="L29" s="1117">
        <v>145826</v>
      </c>
      <c r="M29" s="1117">
        <v>100350</v>
      </c>
      <c r="N29" s="1118">
        <v>91387</v>
      </c>
      <c r="O29" s="1131">
        <v>8963</v>
      </c>
      <c r="P29" s="63">
        <v>17</v>
      </c>
      <c r="Q29" s="106"/>
      <c r="R29" s="106"/>
    </row>
    <row r="30" spans="1:18" s="98" customFormat="1" ht="23.1" customHeight="1" x14ac:dyDescent="0.2">
      <c r="A30" s="62">
        <v>18</v>
      </c>
      <c r="B30" s="61" t="s">
        <v>829</v>
      </c>
      <c r="C30" s="983">
        <v>95.07</v>
      </c>
      <c r="D30" s="983">
        <v>15.85</v>
      </c>
      <c r="E30" s="983">
        <v>74.44</v>
      </c>
      <c r="F30" s="983">
        <v>0</v>
      </c>
      <c r="G30" s="983">
        <v>100</v>
      </c>
      <c r="H30" s="983">
        <v>100</v>
      </c>
      <c r="I30" s="983">
        <v>95.07</v>
      </c>
      <c r="J30" s="983">
        <v>15.85</v>
      </c>
      <c r="K30" s="1117">
        <v>74.44</v>
      </c>
      <c r="L30" s="1117">
        <v>135118</v>
      </c>
      <c r="M30" s="1117">
        <v>91865</v>
      </c>
      <c r="N30" s="1118">
        <v>87333</v>
      </c>
      <c r="O30" s="1131">
        <v>4531</v>
      </c>
      <c r="P30" s="63">
        <v>18</v>
      </c>
      <c r="Q30" s="106"/>
      <c r="R30" s="106"/>
    </row>
    <row r="31" spans="1:18" s="98" customFormat="1" ht="23.1" customHeight="1" x14ac:dyDescent="0.2">
      <c r="A31" s="62">
        <v>19</v>
      </c>
      <c r="B31" s="61" t="s">
        <v>831</v>
      </c>
      <c r="C31" s="983">
        <v>90.25</v>
      </c>
      <c r="D31" s="983">
        <v>19.190000000000001</v>
      </c>
      <c r="E31" s="983">
        <v>72.569999999999993</v>
      </c>
      <c r="F31" s="983">
        <v>0</v>
      </c>
      <c r="G31" s="983">
        <v>11.69</v>
      </c>
      <c r="H31" s="983">
        <v>11.69</v>
      </c>
      <c r="I31" s="983">
        <v>90.25</v>
      </c>
      <c r="J31" s="983">
        <v>19.149999999999999</v>
      </c>
      <c r="K31" s="1117">
        <v>72.5</v>
      </c>
      <c r="L31" s="1117">
        <v>142251</v>
      </c>
      <c r="M31" s="1117">
        <v>96663</v>
      </c>
      <c r="N31" s="1118">
        <v>87240</v>
      </c>
      <c r="O31" s="1131">
        <v>9422</v>
      </c>
      <c r="P31" s="63">
        <v>19</v>
      </c>
      <c r="Q31" s="106"/>
      <c r="R31" s="106"/>
    </row>
    <row r="32" spans="1:18" s="98" customFormat="1" ht="23.1" customHeight="1" x14ac:dyDescent="0.2">
      <c r="A32" s="62">
        <v>20</v>
      </c>
      <c r="B32" s="61" t="s">
        <v>833</v>
      </c>
      <c r="C32" s="985">
        <v>95.51</v>
      </c>
      <c r="D32" s="985">
        <v>42.89</v>
      </c>
      <c r="E32" s="985">
        <v>90.45</v>
      </c>
      <c r="F32" s="985">
        <v>0</v>
      </c>
      <c r="G32" s="985">
        <v>5.98</v>
      </c>
      <c r="H32" s="985">
        <v>5.98</v>
      </c>
      <c r="I32" s="985">
        <v>95.51</v>
      </c>
      <c r="J32" s="985">
        <v>42.74</v>
      </c>
      <c r="K32" s="1120">
        <v>90.41</v>
      </c>
      <c r="L32" s="1120">
        <v>150572</v>
      </c>
      <c r="M32" s="1120">
        <v>103938</v>
      </c>
      <c r="N32" s="1132">
        <v>99273</v>
      </c>
      <c r="O32" s="1133">
        <v>4665</v>
      </c>
      <c r="P32" s="63">
        <v>20</v>
      </c>
      <c r="Q32" s="106"/>
      <c r="R32" s="106"/>
    </row>
    <row r="33" spans="1:18" s="98" customFormat="1" ht="23.1" customHeight="1" x14ac:dyDescent="0.2">
      <c r="A33" s="66">
        <v>21</v>
      </c>
      <c r="B33" s="58" t="s">
        <v>835</v>
      </c>
      <c r="C33" s="981">
        <v>92.17</v>
      </c>
      <c r="D33" s="981">
        <v>36.83</v>
      </c>
      <c r="E33" s="981">
        <v>82.79</v>
      </c>
      <c r="F33" s="981">
        <v>0</v>
      </c>
      <c r="G33" s="981">
        <v>95.75</v>
      </c>
      <c r="H33" s="981">
        <v>95.75</v>
      </c>
      <c r="I33" s="981">
        <v>92.17</v>
      </c>
      <c r="J33" s="981">
        <v>36.86</v>
      </c>
      <c r="K33" s="1134">
        <v>82.79</v>
      </c>
      <c r="L33" s="1134">
        <v>152127</v>
      </c>
      <c r="M33" s="1134">
        <v>106106</v>
      </c>
      <c r="N33" s="1135">
        <v>97797</v>
      </c>
      <c r="O33" s="1136">
        <v>8308</v>
      </c>
      <c r="P33" s="67">
        <v>21</v>
      </c>
      <c r="Q33" s="106"/>
      <c r="R33" s="106"/>
    </row>
    <row r="34" spans="1:18" s="98" customFormat="1" ht="23.1" customHeight="1" x14ac:dyDescent="0.2">
      <c r="A34" s="62">
        <v>22</v>
      </c>
      <c r="B34" s="61" t="s">
        <v>837</v>
      </c>
      <c r="C34" s="983">
        <v>93.34</v>
      </c>
      <c r="D34" s="983">
        <v>21.12</v>
      </c>
      <c r="E34" s="983">
        <v>79.16</v>
      </c>
      <c r="F34" s="983">
        <v>0</v>
      </c>
      <c r="G34" s="983">
        <v>19.239999999999998</v>
      </c>
      <c r="H34" s="983">
        <v>19.239999999999998</v>
      </c>
      <c r="I34" s="983">
        <v>93.34</v>
      </c>
      <c r="J34" s="983">
        <v>21.12</v>
      </c>
      <c r="K34" s="1117">
        <v>79.14</v>
      </c>
      <c r="L34" s="1117">
        <v>148947</v>
      </c>
      <c r="M34" s="1117">
        <v>104506</v>
      </c>
      <c r="N34" s="1118">
        <v>97550</v>
      </c>
      <c r="O34" s="1131">
        <v>6948</v>
      </c>
      <c r="P34" s="63">
        <v>22</v>
      </c>
      <c r="Q34" s="106"/>
      <c r="R34" s="106"/>
    </row>
    <row r="35" spans="1:18" s="98" customFormat="1" ht="23.1" customHeight="1" x14ac:dyDescent="0.2">
      <c r="A35" s="62">
        <v>23</v>
      </c>
      <c r="B35" s="61" t="s">
        <v>838</v>
      </c>
      <c r="C35" s="983">
        <v>94.25</v>
      </c>
      <c r="D35" s="983">
        <v>21.53</v>
      </c>
      <c r="E35" s="983">
        <v>80.599999999999994</v>
      </c>
      <c r="F35" s="983">
        <v>0</v>
      </c>
      <c r="G35" s="983">
        <v>0</v>
      </c>
      <c r="H35" s="983">
        <v>0</v>
      </c>
      <c r="I35" s="983">
        <v>94.25</v>
      </c>
      <c r="J35" s="983">
        <v>21.49</v>
      </c>
      <c r="K35" s="1117">
        <v>80.569999999999993</v>
      </c>
      <c r="L35" s="1117">
        <v>134891</v>
      </c>
      <c r="M35" s="1117">
        <v>94683</v>
      </c>
      <c r="N35" s="1118">
        <v>89239</v>
      </c>
      <c r="O35" s="1131">
        <v>5444</v>
      </c>
      <c r="P35" s="63">
        <v>23</v>
      </c>
      <c r="Q35" s="106"/>
      <c r="R35" s="106"/>
    </row>
    <row r="36" spans="1:18" s="98" customFormat="1" ht="23.1" customHeight="1" x14ac:dyDescent="0.2">
      <c r="A36" s="62">
        <v>24</v>
      </c>
      <c r="B36" s="61" t="s">
        <v>840</v>
      </c>
      <c r="C36" s="983">
        <v>94.19</v>
      </c>
      <c r="D36" s="983">
        <v>39.340000000000003</v>
      </c>
      <c r="E36" s="983">
        <v>87.47</v>
      </c>
      <c r="F36" s="983">
        <v>0</v>
      </c>
      <c r="G36" s="983">
        <v>5.31</v>
      </c>
      <c r="H36" s="983">
        <v>5.31</v>
      </c>
      <c r="I36" s="983">
        <v>94.19</v>
      </c>
      <c r="J36" s="983">
        <v>39.24</v>
      </c>
      <c r="K36" s="1117">
        <v>87.44</v>
      </c>
      <c r="L36" s="1117">
        <v>139528</v>
      </c>
      <c r="M36" s="1117">
        <v>94609</v>
      </c>
      <c r="N36" s="1118">
        <v>89108</v>
      </c>
      <c r="O36" s="1131">
        <v>5482</v>
      </c>
      <c r="P36" s="63">
        <v>24</v>
      </c>
      <c r="Q36" s="106"/>
      <c r="R36" s="106"/>
    </row>
    <row r="37" spans="1:18" s="98" customFormat="1" ht="23.1" customHeight="1" x14ac:dyDescent="0.2">
      <c r="A37" s="62">
        <v>25</v>
      </c>
      <c r="B37" s="61" t="s">
        <v>842</v>
      </c>
      <c r="C37" s="985">
        <v>95.01</v>
      </c>
      <c r="D37" s="985">
        <v>25.88</v>
      </c>
      <c r="E37" s="985">
        <v>79.77</v>
      </c>
      <c r="F37" s="985">
        <v>0</v>
      </c>
      <c r="G37" s="985">
        <v>5.27</v>
      </c>
      <c r="H37" s="985">
        <v>5.27</v>
      </c>
      <c r="I37" s="985">
        <v>95.01</v>
      </c>
      <c r="J37" s="985">
        <v>25.7</v>
      </c>
      <c r="K37" s="1120">
        <v>79.63</v>
      </c>
      <c r="L37" s="1120">
        <v>141600</v>
      </c>
      <c r="M37" s="1120">
        <v>95380</v>
      </c>
      <c r="N37" s="1132">
        <v>90620</v>
      </c>
      <c r="O37" s="1133">
        <v>4753</v>
      </c>
      <c r="P37" s="63">
        <v>25</v>
      </c>
      <c r="Q37" s="106"/>
      <c r="R37" s="106"/>
    </row>
    <row r="38" spans="1:18" s="98" customFormat="1" ht="23.1" customHeight="1" x14ac:dyDescent="0.2">
      <c r="A38" s="66">
        <v>26</v>
      </c>
      <c r="B38" s="58" t="s">
        <v>844</v>
      </c>
      <c r="C38" s="981">
        <v>93.87</v>
      </c>
      <c r="D38" s="981">
        <v>29.74</v>
      </c>
      <c r="E38" s="981">
        <v>79.92</v>
      </c>
      <c r="F38" s="981">
        <v>0</v>
      </c>
      <c r="G38" s="981">
        <v>6.24</v>
      </c>
      <c r="H38" s="981">
        <v>6.24</v>
      </c>
      <c r="I38" s="981">
        <v>93.87</v>
      </c>
      <c r="J38" s="981">
        <v>29.71</v>
      </c>
      <c r="K38" s="1134">
        <v>79.900000000000006</v>
      </c>
      <c r="L38" s="1134">
        <v>147251</v>
      </c>
      <c r="M38" s="1134">
        <v>99334</v>
      </c>
      <c r="N38" s="1135">
        <v>93248</v>
      </c>
      <c r="O38" s="1136">
        <v>6087</v>
      </c>
      <c r="P38" s="67">
        <v>26</v>
      </c>
      <c r="Q38" s="106"/>
      <c r="R38" s="106"/>
    </row>
    <row r="39" spans="1:18" s="98" customFormat="1" ht="23.1" customHeight="1" x14ac:dyDescent="0.2">
      <c r="A39" s="62">
        <v>27</v>
      </c>
      <c r="B39" s="61" t="s">
        <v>846</v>
      </c>
      <c r="C39" s="983">
        <v>92.62</v>
      </c>
      <c r="D39" s="983">
        <v>22.75</v>
      </c>
      <c r="E39" s="983">
        <v>78.069999999999993</v>
      </c>
      <c r="F39" s="983">
        <v>0</v>
      </c>
      <c r="G39" s="983">
        <v>4.3099999999999996</v>
      </c>
      <c r="H39" s="983">
        <v>4.3099999999999996</v>
      </c>
      <c r="I39" s="983">
        <v>92.62</v>
      </c>
      <c r="J39" s="983">
        <v>22.74</v>
      </c>
      <c r="K39" s="1117">
        <v>78.069999999999993</v>
      </c>
      <c r="L39" s="1117">
        <v>169957</v>
      </c>
      <c r="M39" s="1117">
        <v>119535</v>
      </c>
      <c r="N39" s="1118">
        <v>110709</v>
      </c>
      <c r="O39" s="1131">
        <v>8826</v>
      </c>
      <c r="P39" s="63">
        <v>27</v>
      </c>
      <c r="Q39" s="106"/>
      <c r="R39" s="106"/>
    </row>
    <row r="40" spans="1:18" s="98" customFormat="1" ht="23.1" customHeight="1" x14ac:dyDescent="0.2">
      <c r="A40" s="62">
        <v>30</v>
      </c>
      <c r="B40" s="61" t="s">
        <v>848</v>
      </c>
      <c r="C40" s="983">
        <v>91.44</v>
      </c>
      <c r="D40" s="983">
        <v>21.27</v>
      </c>
      <c r="E40" s="983">
        <v>71.25</v>
      </c>
      <c r="F40" s="983">
        <v>0</v>
      </c>
      <c r="G40" s="983">
        <v>12.34</v>
      </c>
      <c r="H40" s="983">
        <v>12.34</v>
      </c>
      <c r="I40" s="983">
        <v>91.44</v>
      </c>
      <c r="J40" s="983">
        <v>21.23</v>
      </c>
      <c r="K40" s="1117">
        <v>71.16</v>
      </c>
      <c r="L40" s="1117">
        <v>151455</v>
      </c>
      <c r="M40" s="1117">
        <v>101131</v>
      </c>
      <c r="N40" s="1118">
        <v>92478</v>
      </c>
      <c r="O40" s="1131">
        <v>8652</v>
      </c>
      <c r="P40" s="63">
        <v>30</v>
      </c>
      <c r="Q40" s="106"/>
      <c r="R40" s="106"/>
    </row>
    <row r="41" spans="1:18" s="98" customFormat="1" ht="23.1" customHeight="1" x14ac:dyDescent="0.2">
      <c r="A41" s="62">
        <v>31</v>
      </c>
      <c r="B41" s="61" t="s">
        <v>850</v>
      </c>
      <c r="C41" s="983">
        <v>93.87</v>
      </c>
      <c r="D41" s="983">
        <v>20.29</v>
      </c>
      <c r="E41" s="983">
        <v>75.040000000000006</v>
      </c>
      <c r="F41" s="983">
        <v>0</v>
      </c>
      <c r="G41" s="983">
        <v>17.68</v>
      </c>
      <c r="H41" s="983">
        <v>17.68</v>
      </c>
      <c r="I41" s="983">
        <v>93.87</v>
      </c>
      <c r="J41" s="983">
        <v>20.28</v>
      </c>
      <c r="K41" s="1117">
        <v>74.989999999999995</v>
      </c>
      <c r="L41" s="1117">
        <v>129549</v>
      </c>
      <c r="M41" s="1117">
        <v>88093</v>
      </c>
      <c r="N41" s="1118">
        <v>82690</v>
      </c>
      <c r="O41" s="1131">
        <v>5403</v>
      </c>
      <c r="P41" s="63">
        <v>31</v>
      </c>
      <c r="Q41" s="106"/>
      <c r="R41" s="106"/>
    </row>
    <row r="42" spans="1:18" s="98" customFormat="1" ht="23.1" customHeight="1" x14ac:dyDescent="0.2">
      <c r="A42" s="62">
        <v>32</v>
      </c>
      <c r="B42" s="72" t="s">
        <v>852</v>
      </c>
      <c r="C42" s="985">
        <v>90.15</v>
      </c>
      <c r="D42" s="985">
        <v>18.05</v>
      </c>
      <c r="E42" s="985">
        <v>65.64</v>
      </c>
      <c r="F42" s="985">
        <v>0</v>
      </c>
      <c r="G42" s="985">
        <v>3.14</v>
      </c>
      <c r="H42" s="985">
        <v>3.14</v>
      </c>
      <c r="I42" s="985">
        <v>90.15</v>
      </c>
      <c r="J42" s="985">
        <v>17.87</v>
      </c>
      <c r="K42" s="1120">
        <v>65.37</v>
      </c>
      <c r="L42" s="1120">
        <v>146194</v>
      </c>
      <c r="M42" s="1120">
        <v>94406</v>
      </c>
      <c r="N42" s="1132">
        <v>85104</v>
      </c>
      <c r="O42" s="1133">
        <v>9291</v>
      </c>
      <c r="P42" s="63">
        <v>32</v>
      </c>
      <c r="Q42" s="106"/>
      <c r="R42" s="106"/>
    </row>
    <row r="43" spans="1:18" s="98" customFormat="1" ht="23.1" customHeight="1" x14ac:dyDescent="0.2">
      <c r="A43" s="66">
        <v>33</v>
      </c>
      <c r="B43" s="58" t="s">
        <v>854</v>
      </c>
      <c r="C43" s="981">
        <v>90.32</v>
      </c>
      <c r="D43" s="981">
        <v>15.83</v>
      </c>
      <c r="E43" s="981">
        <v>64.73</v>
      </c>
      <c r="F43" s="981">
        <v>0</v>
      </c>
      <c r="G43" s="981">
        <v>33.840000000000003</v>
      </c>
      <c r="H43" s="981">
        <v>33.840000000000003</v>
      </c>
      <c r="I43" s="981">
        <v>90.32</v>
      </c>
      <c r="J43" s="981">
        <v>15.89</v>
      </c>
      <c r="K43" s="1134">
        <v>64.69</v>
      </c>
      <c r="L43" s="1134">
        <v>133849</v>
      </c>
      <c r="M43" s="1134">
        <v>87967</v>
      </c>
      <c r="N43" s="1135">
        <v>79454</v>
      </c>
      <c r="O43" s="1136">
        <v>8497</v>
      </c>
      <c r="P43" s="67">
        <v>33</v>
      </c>
      <c r="Q43" s="106"/>
      <c r="R43" s="106"/>
    </row>
    <row r="44" spans="1:18" s="98" customFormat="1" ht="23.1" customHeight="1" x14ac:dyDescent="0.2">
      <c r="A44" s="62">
        <v>35</v>
      </c>
      <c r="B44" s="61" t="s">
        <v>856</v>
      </c>
      <c r="C44" s="983">
        <v>93.58</v>
      </c>
      <c r="D44" s="983">
        <v>24.07</v>
      </c>
      <c r="E44" s="983">
        <v>72.349999999999994</v>
      </c>
      <c r="F44" s="983">
        <v>0</v>
      </c>
      <c r="G44" s="983">
        <v>51.86</v>
      </c>
      <c r="H44" s="983">
        <v>51.86</v>
      </c>
      <c r="I44" s="983">
        <v>93.58</v>
      </c>
      <c r="J44" s="983">
        <v>24.19</v>
      </c>
      <c r="K44" s="1117">
        <v>72.319999999999993</v>
      </c>
      <c r="L44" s="1117">
        <v>166515</v>
      </c>
      <c r="M44" s="1117">
        <v>107278</v>
      </c>
      <c r="N44" s="1118">
        <v>100388</v>
      </c>
      <c r="O44" s="1131">
        <v>6881</v>
      </c>
      <c r="P44" s="63">
        <v>35</v>
      </c>
      <c r="Q44" s="106"/>
      <c r="R44" s="106"/>
    </row>
    <row r="45" spans="1:18" s="98" customFormat="1" ht="23.1" customHeight="1" x14ac:dyDescent="0.2">
      <c r="A45" s="62">
        <v>36</v>
      </c>
      <c r="B45" s="61" t="s">
        <v>858</v>
      </c>
      <c r="C45" s="983">
        <v>93.73</v>
      </c>
      <c r="D45" s="983">
        <v>22.41</v>
      </c>
      <c r="E45" s="983">
        <v>78.2</v>
      </c>
      <c r="F45" s="983">
        <v>0</v>
      </c>
      <c r="G45" s="983">
        <v>48.21</v>
      </c>
      <c r="H45" s="983">
        <v>48.21</v>
      </c>
      <c r="I45" s="983">
        <v>93.73</v>
      </c>
      <c r="J45" s="983">
        <v>22.42</v>
      </c>
      <c r="K45" s="1117">
        <v>78.2</v>
      </c>
      <c r="L45" s="1117">
        <v>163186</v>
      </c>
      <c r="M45" s="1117">
        <v>105288</v>
      </c>
      <c r="N45" s="1118">
        <v>98692</v>
      </c>
      <c r="O45" s="1131">
        <v>6596</v>
      </c>
      <c r="P45" s="63">
        <v>36</v>
      </c>
      <c r="Q45" s="106"/>
      <c r="R45" s="106"/>
    </row>
    <row r="46" spans="1:18" s="98" customFormat="1" ht="23.1" customHeight="1" x14ac:dyDescent="0.2">
      <c r="A46" s="62">
        <v>38</v>
      </c>
      <c r="B46" s="61" t="s">
        <v>860</v>
      </c>
      <c r="C46" s="983">
        <v>94.79</v>
      </c>
      <c r="D46" s="983">
        <v>10.220000000000001</v>
      </c>
      <c r="E46" s="983">
        <v>71.16</v>
      </c>
      <c r="F46" s="983">
        <v>0</v>
      </c>
      <c r="G46" s="983">
        <v>30.31</v>
      </c>
      <c r="H46" s="983">
        <v>30.31</v>
      </c>
      <c r="I46" s="983">
        <v>94.79</v>
      </c>
      <c r="J46" s="983">
        <v>10.33</v>
      </c>
      <c r="K46" s="1117">
        <v>71.09</v>
      </c>
      <c r="L46" s="1117">
        <v>135100</v>
      </c>
      <c r="M46" s="1117">
        <v>90233</v>
      </c>
      <c r="N46" s="1118">
        <v>85528</v>
      </c>
      <c r="O46" s="1131">
        <v>4689</v>
      </c>
      <c r="P46" s="63">
        <v>38</v>
      </c>
      <c r="Q46" s="106"/>
      <c r="R46" s="106"/>
    </row>
    <row r="47" spans="1:18" s="98" customFormat="1" ht="23.1" customHeight="1" x14ac:dyDescent="0.2">
      <c r="A47" s="62">
        <v>39</v>
      </c>
      <c r="B47" s="61" t="s">
        <v>862</v>
      </c>
      <c r="C47" s="985">
        <v>94.12</v>
      </c>
      <c r="D47" s="985">
        <v>22.01</v>
      </c>
      <c r="E47" s="985">
        <v>77.2</v>
      </c>
      <c r="F47" s="985">
        <v>0</v>
      </c>
      <c r="G47" s="985">
        <v>0</v>
      </c>
      <c r="H47" s="985">
        <v>0</v>
      </c>
      <c r="I47" s="985">
        <v>94.12</v>
      </c>
      <c r="J47" s="985">
        <v>22.01</v>
      </c>
      <c r="K47" s="1120">
        <v>77.2</v>
      </c>
      <c r="L47" s="1120">
        <v>154929</v>
      </c>
      <c r="M47" s="1120">
        <v>98410</v>
      </c>
      <c r="N47" s="1132">
        <v>92619</v>
      </c>
      <c r="O47" s="1133">
        <v>5789</v>
      </c>
      <c r="P47" s="63">
        <v>39</v>
      </c>
      <c r="Q47" s="106"/>
      <c r="R47" s="106"/>
    </row>
    <row r="48" spans="1:18" s="98" customFormat="1" ht="23.1" customHeight="1" x14ac:dyDescent="0.2">
      <c r="A48" s="66">
        <v>40</v>
      </c>
      <c r="B48" s="58" t="s">
        <v>863</v>
      </c>
      <c r="C48" s="981">
        <v>95.57</v>
      </c>
      <c r="D48" s="981">
        <v>10.29</v>
      </c>
      <c r="E48" s="981">
        <v>77.790000000000006</v>
      </c>
      <c r="F48" s="981">
        <v>0</v>
      </c>
      <c r="G48" s="981">
        <v>4.75</v>
      </c>
      <c r="H48" s="981">
        <v>4.75</v>
      </c>
      <c r="I48" s="981">
        <v>95.57</v>
      </c>
      <c r="J48" s="981">
        <v>10.28</v>
      </c>
      <c r="K48" s="1134">
        <v>77.75</v>
      </c>
      <c r="L48" s="1134">
        <v>157100</v>
      </c>
      <c r="M48" s="1134">
        <v>100655</v>
      </c>
      <c r="N48" s="1135">
        <v>96199</v>
      </c>
      <c r="O48" s="1136">
        <v>4456</v>
      </c>
      <c r="P48" s="67">
        <v>40</v>
      </c>
      <c r="Q48" s="106"/>
      <c r="R48" s="106"/>
    </row>
    <row r="49" spans="1:18" s="98" customFormat="1" ht="23.1" customHeight="1" x14ac:dyDescent="0.2">
      <c r="A49" s="62">
        <v>41</v>
      </c>
      <c r="B49" s="61" t="s">
        <v>865</v>
      </c>
      <c r="C49" s="983">
        <v>94.94</v>
      </c>
      <c r="D49" s="983">
        <v>12.62</v>
      </c>
      <c r="E49" s="983">
        <v>72.959999999999994</v>
      </c>
      <c r="F49" s="983">
        <v>0</v>
      </c>
      <c r="G49" s="983">
        <v>7.06</v>
      </c>
      <c r="H49" s="983">
        <v>7.06</v>
      </c>
      <c r="I49" s="983">
        <v>94.94</v>
      </c>
      <c r="J49" s="983">
        <v>12.54</v>
      </c>
      <c r="K49" s="1117">
        <v>72.69</v>
      </c>
      <c r="L49" s="1117">
        <v>139306</v>
      </c>
      <c r="M49" s="1117">
        <v>90748</v>
      </c>
      <c r="N49" s="1118">
        <v>86153</v>
      </c>
      <c r="O49" s="1131">
        <v>4594</v>
      </c>
      <c r="P49" s="63">
        <v>41</v>
      </c>
      <c r="Q49" s="106"/>
      <c r="R49" s="106"/>
    </row>
    <row r="50" spans="1:18" s="98" customFormat="1" ht="23.1" customHeight="1" x14ac:dyDescent="0.2">
      <c r="A50" s="62">
        <v>42</v>
      </c>
      <c r="B50" s="61" t="s">
        <v>867</v>
      </c>
      <c r="C50" s="983">
        <v>93.72</v>
      </c>
      <c r="D50" s="983">
        <v>20.88</v>
      </c>
      <c r="E50" s="983">
        <v>78.849999999999994</v>
      </c>
      <c r="F50" s="983">
        <v>0</v>
      </c>
      <c r="G50" s="983">
        <v>16.059999999999999</v>
      </c>
      <c r="H50" s="983">
        <v>16.059999999999999</v>
      </c>
      <c r="I50" s="983">
        <v>93.72</v>
      </c>
      <c r="J50" s="983">
        <v>20.83</v>
      </c>
      <c r="K50" s="1117">
        <v>78.72</v>
      </c>
      <c r="L50" s="1117">
        <v>132905</v>
      </c>
      <c r="M50" s="1117">
        <v>87086</v>
      </c>
      <c r="N50" s="1118">
        <v>81621</v>
      </c>
      <c r="O50" s="1131">
        <v>5465</v>
      </c>
      <c r="P50" s="63">
        <v>42</v>
      </c>
      <c r="Q50" s="106"/>
      <c r="R50" s="106"/>
    </row>
    <row r="51" spans="1:18" s="98" customFormat="1" ht="23.1" customHeight="1" x14ac:dyDescent="0.2">
      <c r="A51" s="62">
        <v>43</v>
      </c>
      <c r="B51" s="61" t="s">
        <v>869</v>
      </c>
      <c r="C51" s="983">
        <v>96.48</v>
      </c>
      <c r="D51" s="983">
        <v>36.18</v>
      </c>
      <c r="E51" s="983">
        <v>91.23</v>
      </c>
      <c r="F51" s="983">
        <v>0</v>
      </c>
      <c r="G51" s="983">
        <v>0</v>
      </c>
      <c r="H51" s="983">
        <v>0</v>
      </c>
      <c r="I51" s="983">
        <v>96.48</v>
      </c>
      <c r="J51" s="983">
        <v>36.18</v>
      </c>
      <c r="K51" s="1117">
        <v>91.23</v>
      </c>
      <c r="L51" s="1117">
        <v>149341</v>
      </c>
      <c r="M51" s="1117">
        <v>98993</v>
      </c>
      <c r="N51" s="1118">
        <v>95507</v>
      </c>
      <c r="O51" s="1131">
        <v>3487</v>
      </c>
      <c r="P51" s="63">
        <v>43</v>
      </c>
      <c r="Q51" s="106"/>
      <c r="R51" s="106"/>
    </row>
    <row r="52" spans="1:18" s="98" customFormat="1" ht="23.1" customHeight="1" x14ac:dyDescent="0.2">
      <c r="A52" s="71">
        <v>44</v>
      </c>
      <c r="B52" s="72" t="s">
        <v>871</v>
      </c>
      <c r="C52" s="985">
        <v>96.14</v>
      </c>
      <c r="D52" s="985">
        <v>14.02</v>
      </c>
      <c r="E52" s="985">
        <v>85.61</v>
      </c>
      <c r="F52" s="985">
        <v>0</v>
      </c>
      <c r="G52" s="985">
        <v>0</v>
      </c>
      <c r="H52" s="985">
        <v>0</v>
      </c>
      <c r="I52" s="985">
        <v>96.14</v>
      </c>
      <c r="J52" s="985">
        <v>14.02</v>
      </c>
      <c r="K52" s="1120">
        <v>85.61</v>
      </c>
      <c r="L52" s="1120">
        <v>157044</v>
      </c>
      <c r="M52" s="1120">
        <v>103458</v>
      </c>
      <c r="N52" s="1132">
        <v>99463</v>
      </c>
      <c r="O52" s="1133">
        <v>3995</v>
      </c>
      <c r="P52" s="73">
        <v>44</v>
      </c>
      <c r="Q52" s="106"/>
      <c r="R52" s="106"/>
    </row>
    <row r="53" spans="1:18" s="109" customFormat="1" ht="23.1" customHeight="1" x14ac:dyDescent="0.2">
      <c r="A53" s="74">
        <v>45</v>
      </c>
      <c r="B53" s="61" t="s">
        <v>872</v>
      </c>
      <c r="C53" s="981">
        <v>91.08</v>
      </c>
      <c r="D53" s="981">
        <v>18.71</v>
      </c>
      <c r="E53" s="981">
        <v>67.13</v>
      </c>
      <c r="F53" s="981">
        <v>0</v>
      </c>
      <c r="G53" s="981">
        <v>12.86</v>
      </c>
      <c r="H53" s="981">
        <v>12.86</v>
      </c>
      <c r="I53" s="981">
        <v>91.08</v>
      </c>
      <c r="J53" s="981">
        <v>18.68</v>
      </c>
      <c r="K53" s="1134">
        <v>67.03</v>
      </c>
      <c r="L53" s="1134">
        <v>150142</v>
      </c>
      <c r="M53" s="1134">
        <v>99385</v>
      </c>
      <c r="N53" s="1135">
        <v>90521</v>
      </c>
      <c r="O53" s="1136">
        <v>8864</v>
      </c>
      <c r="P53" s="75">
        <v>45</v>
      </c>
      <c r="Q53" s="106"/>
      <c r="R53" s="106"/>
    </row>
    <row r="54" spans="1:18" s="109" customFormat="1" ht="23.1" customHeight="1" x14ac:dyDescent="0.2">
      <c r="A54" s="62">
        <v>46</v>
      </c>
      <c r="B54" s="61" t="s">
        <v>873</v>
      </c>
      <c r="C54" s="983">
        <v>90.37</v>
      </c>
      <c r="D54" s="983">
        <v>22.57</v>
      </c>
      <c r="E54" s="983">
        <v>71.92</v>
      </c>
      <c r="F54" s="983">
        <v>0</v>
      </c>
      <c r="G54" s="983">
        <v>21.56</v>
      </c>
      <c r="H54" s="983">
        <v>21.56</v>
      </c>
      <c r="I54" s="983">
        <v>90.37</v>
      </c>
      <c r="J54" s="983">
        <v>22.56</v>
      </c>
      <c r="K54" s="1117">
        <v>71.849999999999994</v>
      </c>
      <c r="L54" s="1117">
        <v>118991</v>
      </c>
      <c r="M54" s="1117">
        <v>78662</v>
      </c>
      <c r="N54" s="1118">
        <v>71089</v>
      </c>
      <c r="O54" s="1131">
        <v>7573</v>
      </c>
      <c r="P54" s="63">
        <v>46</v>
      </c>
      <c r="Q54" s="106"/>
      <c r="R54" s="106"/>
    </row>
    <row r="55" spans="1:18" s="109" customFormat="1" ht="23.1" customHeight="1" x14ac:dyDescent="0.2">
      <c r="A55" s="62">
        <v>52</v>
      </c>
      <c r="B55" s="61" t="s">
        <v>874</v>
      </c>
      <c r="C55" s="983">
        <v>94.54</v>
      </c>
      <c r="D55" s="983">
        <v>14.79</v>
      </c>
      <c r="E55" s="983">
        <v>82.08</v>
      </c>
      <c r="F55" s="983">
        <v>0</v>
      </c>
      <c r="G55" s="983">
        <v>0</v>
      </c>
      <c r="H55" s="983">
        <v>0</v>
      </c>
      <c r="I55" s="983">
        <v>94.54</v>
      </c>
      <c r="J55" s="983">
        <v>14.78</v>
      </c>
      <c r="K55" s="1117">
        <v>82.07</v>
      </c>
      <c r="L55" s="1117">
        <v>173823</v>
      </c>
      <c r="M55" s="1117">
        <v>108221</v>
      </c>
      <c r="N55" s="1118">
        <v>102309</v>
      </c>
      <c r="O55" s="1131">
        <v>5912</v>
      </c>
      <c r="P55" s="63">
        <v>52</v>
      </c>
      <c r="Q55" s="106"/>
      <c r="R55" s="106"/>
    </row>
    <row r="56" spans="1:18" s="109" customFormat="1" ht="23.1" customHeight="1" x14ac:dyDescent="0.2">
      <c r="A56" s="62">
        <v>54</v>
      </c>
      <c r="B56" s="61" t="s">
        <v>875</v>
      </c>
      <c r="C56" s="983">
        <v>95.65</v>
      </c>
      <c r="D56" s="983">
        <v>30.77</v>
      </c>
      <c r="E56" s="983">
        <v>89.47</v>
      </c>
      <c r="F56" s="983">
        <v>0</v>
      </c>
      <c r="G56" s="983">
        <v>0</v>
      </c>
      <c r="H56" s="983">
        <v>0</v>
      </c>
      <c r="I56" s="983">
        <v>95.65</v>
      </c>
      <c r="J56" s="983">
        <v>30.77</v>
      </c>
      <c r="K56" s="1117">
        <v>89.47</v>
      </c>
      <c r="L56" s="1117">
        <v>145628</v>
      </c>
      <c r="M56" s="1117">
        <v>95906</v>
      </c>
      <c r="N56" s="1118">
        <v>91734</v>
      </c>
      <c r="O56" s="1131">
        <v>4172</v>
      </c>
      <c r="P56" s="63">
        <v>54</v>
      </c>
      <c r="Q56" s="106"/>
      <c r="R56" s="106"/>
    </row>
    <row r="57" spans="1:18" s="109" customFormat="1" ht="23.1" customHeight="1" thickBot="1" x14ac:dyDescent="0.25">
      <c r="A57" s="77">
        <v>59</v>
      </c>
      <c r="B57" s="78" t="s">
        <v>877</v>
      </c>
      <c r="C57" s="989">
        <v>96.9</v>
      </c>
      <c r="D57" s="990">
        <v>13.95</v>
      </c>
      <c r="E57" s="990">
        <v>76.959999999999994</v>
      </c>
      <c r="F57" s="990">
        <v>0</v>
      </c>
      <c r="G57" s="990">
        <v>63.22</v>
      </c>
      <c r="H57" s="990">
        <v>63.22</v>
      </c>
      <c r="I57" s="990">
        <v>96.9</v>
      </c>
      <c r="J57" s="990">
        <v>14.04</v>
      </c>
      <c r="K57" s="1137">
        <v>76.959999999999994</v>
      </c>
      <c r="L57" s="1137">
        <v>154808</v>
      </c>
      <c r="M57" s="1137">
        <v>99800</v>
      </c>
      <c r="N57" s="1138">
        <v>96705</v>
      </c>
      <c r="O57" s="1139">
        <v>3095</v>
      </c>
      <c r="P57" s="79">
        <v>59</v>
      </c>
      <c r="Q57" s="106"/>
      <c r="R57" s="106"/>
    </row>
    <row r="58" spans="1:18" ht="23.1" customHeight="1" x14ac:dyDescent="0.2">
      <c r="A58" s="57">
        <v>61</v>
      </c>
      <c r="B58" s="91" t="s">
        <v>879</v>
      </c>
      <c r="C58" s="1001">
        <v>96.24</v>
      </c>
      <c r="D58" s="1001">
        <v>26</v>
      </c>
      <c r="E58" s="1001">
        <v>82.65</v>
      </c>
      <c r="F58" s="1001">
        <v>0</v>
      </c>
      <c r="G58" s="1001">
        <v>0</v>
      </c>
      <c r="H58" s="1001">
        <v>0</v>
      </c>
      <c r="I58" s="1001">
        <v>96.24</v>
      </c>
      <c r="J58" s="1001">
        <v>26</v>
      </c>
      <c r="K58" s="1122">
        <v>82.65</v>
      </c>
      <c r="L58" s="1122">
        <v>151673</v>
      </c>
      <c r="M58" s="1122">
        <v>94319</v>
      </c>
      <c r="N58" s="1123">
        <v>90773</v>
      </c>
      <c r="O58" s="1124">
        <v>3546</v>
      </c>
      <c r="P58" s="59">
        <v>61</v>
      </c>
      <c r="Q58" s="106"/>
      <c r="R58" s="106"/>
    </row>
    <row r="59" spans="1:18" ht="23.1" customHeight="1" x14ac:dyDescent="0.2">
      <c r="A59" s="60">
        <v>66</v>
      </c>
      <c r="B59" s="92" t="s">
        <v>881</v>
      </c>
      <c r="C59" s="999">
        <v>94.52</v>
      </c>
      <c r="D59" s="999">
        <v>32.26</v>
      </c>
      <c r="E59" s="999">
        <v>88.03</v>
      </c>
      <c r="F59" s="999">
        <v>0</v>
      </c>
      <c r="G59" s="999">
        <v>0</v>
      </c>
      <c r="H59" s="999">
        <v>0</v>
      </c>
      <c r="I59" s="999">
        <v>94.52</v>
      </c>
      <c r="J59" s="999">
        <v>32.26</v>
      </c>
      <c r="K59" s="1125">
        <v>88.03</v>
      </c>
      <c r="L59" s="1125">
        <v>139621</v>
      </c>
      <c r="M59" s="1125">
        <v>93477</v>
      </c>
      <c r="N59" s="1126">
        <v>88356</v>
      </c>
      <c r="O59" s="1127">
        <v>5114</v>
      </c>
      <c r="P59" s="55">
        <v>66</v>
      </c>
      <c r="Q59" s="106"/>
      <c r="R59" s="106"/>
    </row>
    <row r="60" spans="1:18" ht="23.1" customHeight="1" x14ac:dyDescent="0.2">
      <c r="A60" s="60">
        <v>67</v>
      </c>
      <c r="B60" s="92" t="s">
        <v>883</v>
      </c>
      <c r="C60" s="999">
        <v>98.66</v>
      </c>
      <c r="D60" s="999">
        <v>32.4</v>
      </c>
      <c r="E60" s="999">
        <v>90.32</v>
      </c>
      <c r="F60" s="999">
        <v>0</v>
      </c>
      <c r="G60" s="999">
        <v>0</v>
      </c>
      <c r="H60" s="999">
        <v>0</v>
      </c>
      <c r="I60" s="999">
        <v>98.66</v>
      </c>
      <c r="J60" s="999">
        <v>32.4</v>
      </c>
      <c r="K60" s="1125">
        <v>90.32</v>
      </c>
      <c r="L60" s="1125">
        <v>139263</v>
      </c>
      <c r="M60" s="1125">
        <v>92669</v>
      </c>
      <c r="N60" s="1126">
        <v>91428</v>
      </c>
      <c r="O60" s="1127">
        <v>1241</v>
      </c>
      <c r="P60" s="55">
        <v>67</v>
      </c>
      <c r="Q60" s="106"/>
      <c r="R60" s="106"/>
    </row>
    <row r="61" spans="1:18" ht="23.1" customHeight="1" x14ac:dyDescent="0.2">
      <c r="A61" s="60">
        <v>70</v>
      </c>
      <c r="B61" s="92" t="s">
        <v>885</v>
      </c>
      <c r="C61" s="999">
        <v>96.34</v>
      </c>
      <c r="D61" s="999">
        <v>17.97</v>
      </c>
      <c r="E61" s="999">
        <v>75.09</v>
      </c>
      <c r="F61" s="999">
        <v>0</v>
      </c>
      <c r="G61" s="999">
        <v>9.9499999999999993</v>
      </c>
      <c r="H61" s="999">
        <v>9.9499999999999993</v>
      </c>
      <c r="I61" s="999">
        <v>96.34</v>
      </c>
      <c r="J61" s="999">
        <v>17.89</v>
      </c>
      <c r="K61" s="1125">
        <v>74.900000000000006</v>
      </c>
      <c r="L61" s="1125">
        <v>123758</v>
      </c>
      <c r="M61" s="1125">
        <v>85549</v>
      </c>
      <c r="N61" s="1126">
        <v>82421</v>
      </c>
      <c r="O61" s="1127">
        <v>3128</v>
      </c>
      <c r="P61" s="55">
        <v>70</v>
      </c>
      <c r="Q61" s="106"/>
      <c r="R61" s="106"/>
    </row>
    <row r="62" spans="1:18" ht="23.1" customHeight="1" x14ac:dyDescent="0.2">
      <c r="A62" s="60">
        <v>72</v>
      </c>
      <c r="B62" s="92" t="s">
        <v>887</v>
      </c>
      <c r="C62" s="1000">
        <v>96.38</v>
      </c>
      <c r="D62" s="1000">
        <v>16.96</v>
      </c>
      <c r="E62" s="1000">
        <v>84.93</v>
      </c>
      <c r="F62" s="1000">
        <v>0</v>
      </c>
      <c r="G62" s="1000">
        <v>3.26</v>
      </c>
      <c r="H62" s="1000">
        <v>3.26</v>
      </c>
      <c r="I62" s="1000">
        <v>96.38</v>
      </c>
      <c r="J62" s="1000">
        <v>16.940000000000001</v>
      </c>
      <c r="K62" s="1128">
        <v>84.91</v>
      </c>
      <c r="L62" s="1128">
        <v>128929</v>
      </c>
      <c r="M62" s="1128">
        <v>87764</v>
      </c>
      <c r="N62" s="1129">
        <v>84588</v>
      </c>
      <c r="O62" s="1130">
        <v>3176</v>
      </c>
      <c r="P62" s="55">
        <v>72</v>
      </c>
      <c r="Q62" s="106"/>
      <c r="R62" s="106"/>
    </row>
    <row r="63" spans="1:18" ht="23.1" customHeight="1" x14ac:dyDescent="0.2">
      <c r="A63" s="57">
        <v>74</v>
      </c>
      <c r="B63" s="91" t="s">
        <v>889</v>
      </c>
      <c r="C63" s="1001">
        <v>97.91</v>
      </c>
      <c r="D63" s="1001">
        <v>28.3</v>
      </c>
      <c r="E63" s="1001">
        <v>92.75</v>
      </c>
      <c r="F63" s="1001">
        <v>0</v>
      </c>
      <c r="G63" s="1001">
        <v>0</v>
      </c>
      <c r="H63" s="1001">
        <v>0</v>
      </c>
      <c r="I63" s="1001">
        <v>97.91</v>
      </c>
      <c r="J63" s="1001">
        <v>28.3</v>
      </c>
      <c r="K63" s="1122">
        <v>92.75</v>
      </c>
      <c r="L63" s="1122">
        <v>127276</v>
      </c>
      <c r="M63" s="1122">
        <v>89503</v>
      </c>
      <c r="N63" s="1123">
        <v>87635</v>
      </c>
      <c r="O63" s="1124">
        <v>1868</v>
      </c>
      <c r="P63" s="59">
        <v>74</v>
      </c>
      <c r="Q63" s="106"/>
      <c r="R63" s="106"/>
    </row>
    <row r="64" spans="1:18" ht="23.1" customHeight="1" x14ac:dyDescent="0.2">
      <c r="A64" s="60">
        <v>81</v>
      </c>
      <c r="B64" s="92" t="s">
        <v>891</v>
      </c>
      <c r="C64" s="999">
        <v>95.65</v>
      </c>
      <c r="D64" s="999">
        <v>31.48</v>
      </c>
      <c r="E64" s="999">
        <v>84.22</v>
      </c>
      <c r="F64" s="999">
        <v>0</v>
      </c>
      <c r="G64" s="999">
        <v>43.04</v>
      </c>
      <c r="H64" s="999">
        <v>43.04</v>
      </c>
      <c r="I64" s="999">
        <v>95.65</v>
      </c>
      <c r="J64" s="999">
        <v>31.53</v>
      </c>
      <c r="K64" s="1125">
        <v>84.19</v>
      </c>
      <c r="L64" s="1125">
        <v>132257</v>
      </c>
      <c r="M64" s="1125">
        <v>87292</v>
      </c>
      <c r="N64" s="1126">
        <v>83492</v>
      </c>
      <c r="O64" s="1127">
        <v>3800</v>
      </c>
      <c r="P64" s="55">
        <v>81</v>
      </c>
      <c r="Q64" s="106"/>
      <c r="R64" s="106"/>
    </row>
    <row r="65" spans="1:18" ht="23.1" customHeight="1" x14ac:dyDescent="0.2">
      <c r="A65" s="60">
        <v>82</v>
      </c>
      <c r="B65" s="92" t="s">
        <v>893</v>
      </c>
      <c r="C65" s="999">
        <v>89.29</v>
      </c>
      <c r="D65" s="999">
        <v>16.78</v>
      </c>
      <c r="E65" s="999">
        <v>66.31</v>
      </c>
      <c r="F65" s="999">
        <v>0</v>
      </c>
      <c r="G65" s="999">
        <v>4.82</v>
      </c>
      <c r="H65" s="999">
        <v>4.82</v>
      </c>
      <c r="I65" s="999">
        <v>89.29</v>
      </c>
      <c r="J65" s="999">
        <v>16.760000000000002</v>
      </c>
      <c r="K65" s="1125">
        <v>66.27</v>
      </c>
      <c r="L65" s="1125">
        <v>134368</v>
      </c>
      <c r="M65" s="1125">
        <v>86357</v>
      </c>
      <c r="N65" s="1126">
        <v>77110</v>
      </c>
      <c r="O65" s="1127">
        <v>9247</v>
      </c>
      <c r="P65" s="55">
        <v>82</v>
      </c>
      <c r="Q65" s="106"/>
      <c r="R65" s="106"/>
    </row>
    <row r="66" spans="1:18" s="98" customFormat="1" ht="23.1" customHeight="1" x14ac:dyDescent="0.2">
      <c r="A66" s="62">
        <v>83</v>
      </c>
      <c r="B66" s="61" t="s">
        <v>894</v>
      </c>
      <c r="C66" s="983">
        <v>95.11</v>
      </c>
      <c r="D66" s="983">
        <v>16.940000000000001</v>
      </c>
      <c r="E66" s="983">
        <v>71.89</v>
      </c>
      <c r="F66" s="983">
        <v>0</v>
      </c>
      <c r="G66" s="983">
        <v>13.09</v>
      </c>
      <c r="H66" s="983">
        <v>13.09</v>
      </c>
      <c r="I66" s="983">
        <v>95.11</v>
      </c>
      <c r="J66" s="983">
        <v>16.91</v>
      </c>
      <c r="K66" s="1117">
        <v>71.790000000000006</v>
      </c>
      <c r="L66" s="1117">
        <v>134910</v>
      </c>
      <c r="M66" s="1117">
        <v>86416</v>
      </c>
      <c r="N66" s="1118">
        <v>82194</v>
      </c>
      <c r="O66" s="1131">
        <v>4222</v>
      </c>
      <c r="P66" s="63">
        <v>83</v>
      </c>
      <c r="Q66" s="106"/>
      <c r="R66" s="106"/>
    </row>
    <row r="67" spans="1:18" s="98" customFormat="1" ht="23.1" customHeight="1" x14ac:dyDescent="0.2">
      <c r="A67" s="62">
        <v>301</v>
      </c>
      <c r="B67" s="61" t="s">
        <v>895</v>
      </c>
      <c r="C67" s="985">
        <v>100</v>
      </c>
      <c r="D67" s="1651" t="s">
        <v>440</v>
      </c>
      <c r="E67" s="985">
        <v>100</v>
      </c>
      <c r="F67" s="1651" t="s">
        <v>440</v>
      </c>
      <c r="G67" s="1651" t="s">
        <v>440</v>
      </c>
      <c r="H67" s="1651" t="s">
        <v>440</v>
      </c>
      <c r="I67" s="985">
        <v>100</v>
      </c>
      <c r="J67" s="1651" t="s">
        <v>440</v>
      </c>
      <c r="K67" s="1120">
        <v>100</v>
      </c>
      <c r="L67" s="1120">
        <v>445031</v>
      </c>
      <c r="M67" s="1120">
        <v>286421</v>
      </c>
      <c r="N67" s="1132">
        <v>286421</v>
      </c>
      <c r="O67" s="1133">
        <v>0</v>
      </c>
      <c r="P67" s="63">
        <v>301</v>
      </c>
      <c r="Q67" s="106"/>
      <c r="R67" s="106"/>
    </row>
    <row r="68" spans="1:18" s="98" customFormat="1" ht="23.1" customHeight="1" x14ac:dyDescent="0.2">
      <c r="A68" s="66">
        <v>302</v>
      </c>
      <c r="B68" s="58" t="s">
        <v>897</v>
      </c>
      <c r="C68" s="981">
        <v>99.93</v>
      </c>
      <c r="D68" s="981">
        <v>100</v>
      </c>
      <c r="E68" s="981">
        <v>99.93</v>
      </c>
      <c r="F68" s="1686" t="s">
        <v>440</v>
      </c>
      <c r="G68" s="1686" t="s">
        <v>440</v>
      </c>
      <c r="H68" s="1686" t="s">
        <v>440</v>
      </c>
      <c r="I68" s="981">
        <v>99.93</v>
      </c>
      <c r="J68" s="981">
        <v>100</v>
      </c>
      <c r="K68" s="1134">
        <v>99.93</v>
      </c>
      <c r="L68" s="1134">
        <v>395461</v>
      </c>
      <c r="M68" s="1134">
        <v>273177</v>
      </c>
      <c r="N68" s="1135">
        <v>272990</v>
      </c>
      <c r="O68" s="1136">
        <v>187</v>
      </c>
      <c r="P68" s="67">
        <v>302</v>
      </c>
      <c r="Q68" s="106"/>
      <c r="R68" s="106"/>
    </row>
    <row r="69" spans="1:18" s="98" customFormat="1" ht="23.1" customHeight="1" x14ac:dyDescent="0.2">
      <c r="A69" s="62">
        <v>303</v>
      </c>
      <c r="B69" s="61" t="s">
        <v>899</v>
      </c>
      <c r="C69" s="983">
        <v>100</v>
      </c>
      <c r="D69" s="1115" t="s">
        <v>440</v>
      </c>
      <c r="E69" s="983">
        <v>100</v>
      </c>
      <c r="F69" s="1115" t="s">
        <v>440</v>
      </c>
      <c r="G69" s="1115" t="s">
        <v>440</v>
      </c>
      <c r="H69" s="1115" t="s">
        <v>440</v>
      </c>
      <c r="I69" s="983">
        <v>100</v>
      </c>
      <c r="J69" s="1115" t="s">
        <v>440</v>
      </c>
      <c r="K69" s="1117">
        <v>100</v>
      </c>
      <c r="L69" s="1117">
        <v>368959</v>
      </c>
      <c r="M69" s="1117">
        <v>244741</v>
      </c>
      <c r="N69" s="1118">
        <v>244741</v>
      </c>
      <c r="O69" s="1131">
        <v>0</v>
      </c>
      <c r="P69" s="63">
        <v>303</v>
      </c>
      <c r="Q69" s="106"/>
      <c r="R69" s="106"/>
    </row>
    <row r="70" spans="1:18" s="98" customFormat="1" ht="23.1" customHeight="1" x14ac:dyDescent="0.2">
      <c r="A70" s="62"/>
      <c r="B70" s="61"/>
      <c r="C70" s="983"/>
      <c r="D70" s="983"/>
      <c r="E70" s="983"/>
      <c r="F70" s="983"/>
      <c r="G70" s="983"/>
      <c r="H70" s="983"/>
      <c r="I70" s="983"/>
      <c r="J70" s="983"/>
      <c r="K70" s="1117"/>
      <c r="L70" s="1117"/>
      <c r="M70" s="1117"/>
      <c r="N70" s="1118"/>
      <c r="O70" s="1131"/>
      <c r="P70" s="63"/>
      <c r="Q70" s="106"/>
      <c r="R70" s="106"/>
    </row>
    <row r="71" spans="1:18" s="98" customFormat="1" ht="23.1" customHeight="1" x14ac:dyDescent="0.2">
      <c r="A71" s="62"/>
      <c r="B71" s="61"/>
      <c r="C71" s="983"/>
      <c r="D71" s="983"/>
      <c r="E71" s="983"/>
      <c r="F71" s="983"/>
      <c r="G71" s="983"/>
      <c r="H71" s="983"/>
      <c r="I71" s="983"/>
      <c r="J71" s="983"/>
      <c r="K71" s="1117"/>
      <c r="L71" s="1117"/>
      <c r="M71" s="1117"/>
      <c r="N71" s="1118"/>
      <c r="O71" s="1131"/>
      <c r="P71" s="63"/>
      <c r="Q71" s="106"/>
      <c r="R71" s="106"/>
    </row>
    <row r="72" spans="1:18" s="98" customFormat="1" ht="23.1" customHeight="1" x14ac:dyDescent="0.2">
      <c r="A72" s="62"/>
      <c r="B72" s="61"/>
      <c r="C72" s="985"/>
      <c r="D72" s="985"/>
      <c r="E72" s="985"/>
      <c r="F72" s="985"/>
      <c r="G72" s="985"/>
      <c r="H72" s="985"/>
      <c r="I72" s="985"/>
      <c r="J72" s="985"/>
      <c r="K72" s="1120"/>
      <c r="L72" s="1120"/>
      <c r="M72" s="1120"/>
      <c r="N72" s="1132"/>
      <c r="O72" s="1133"/>
      <c r="P72" s="63"/>
      <c r="Q72" s="106"/>
      <c r="R72" s="106"/>
    </row>
    <row r="73" spans="1:18" s="98" customFormat="1" ht="23.1" customHeight="1" x14ac:dyDescent="0.2">
      <c r="A73" s="68"/>
      <c r="B73" s="58"/>
      <c r="C73" s="981"/>
      <c r="D73" s="981"/>
      <c r="E73" s="981"/>
      <c r="F73" s="981"/>
      <c r="G73" s="981"/>
      <c r="H73" s="981"/>
      <c r="I73" s="981"/>
      <c r="J73" s="981"/>
      <c r="K73" s="1134"/>
      <c r="L73" s="1134"/>
      <c r="M73" s="1134"/>
      <c r="N73" s="1135"/>
      <c r="O73" s="1136"/>
      <c r="P73" s="69"/>
      <c r="Q73" s="106"/>
      <c r="R73" s="106"/>
    </row>
    <row r="74" spans="1:18" s="98" customFormat="1" ht="23.1" customHeight="1" x14ac:dyDescent="0.2">
      <c r="A74" s="62"/>
      <c r="B74" s="61"/>
      <c r="C74" s="983"/>
      <c r="D74" s="983"/>
      <c r="E74" s="983"/>
      <c r="F74" s="983"/>
      <c r="G74" s="983"/>
      <c r="H74" s="983"/>
      <c r="I74" s="983"/>
      <c r="J74" s="983"/>
      <c r="K74" s="1117"/>
      <c r="L74" s="1117"/>
      <c r="M74" s="1117"/>
      <c r="N74" s="1118"/>
      <c r="O74" s="1131"/>
      <c r="P74" s="63"/>
      <c r="Q74" s="106"/>
      <c r="R74" s="106"/>
    </row>
    <row r="75" spans="1:18" s="98" customFormat="1" ht="23.1" customHeight="1" x14ac:dyDescent="0.2">
      <c r="A75" s="62"/>
      <c r="B75" s="61"/>
      <c r="C75" s="983"/>
      <c r="D75" s="983"/>
      <c r="E75" s="983"/>
      <c r="F75" s="983"/>
      <c r="G75" s="983"/>
      <c r="H75" s="983"/>
      <c r="I75" s="983"/>
      <c r="J75" s="983"/>
      <c r="K75" s="1117"/>
      <c r="L75" s="1117"/>
      <c r="M75" s="1117"/>
      <c r="N75" s="1118"/>
      <c r="O75" s="1131"/>
      <c r="P75" s="63"/>
      <c r="Q75" s="106"/>
      <c r="R75" s="106"/>
    </row>
    <row r="76" spans="1:18" s="98" customFormat="1" ht="23.1" customHeight="1" x14ac:dyDescent="0.2">
      <c r="A76" s="62"/>
      <c r="B76" s="61"/>
      <c r="C76" s="983"/>
      <c r="D76" s="983"/>
      <c r="E76" s="983"/>
      <c r="F76" s="983"/>
      <c r="G76" s="983"/>
      <c r="H76" s="983"/>
      <c r="I76" s="983"/>
      <c r="J76" s="983"/>
      <c r="K76" s="1117"/>
      <c r="L76" s="1117"/>
      <c r="M76" s="1117"/>
      <c r="N76" s="1118"/>
      <c r="O76" s="1131"/>
      <c r="P76" s="63"/>
      <c r="Q76" s="106"/>
      <c r="R76" s="106"/>
    </row>
    <row r="77" spans="1:18" s="98" customFormat="1" ht="23.1" customHeight="1" x14ac:dyDescent="0.2">
      <c r="A77" s="62"/>
      <c r="B77" s="61"/>
      <c r="C77" s="985"/>
      <c r="D77" s="985"/>
      <c r="E77" s="985"/>
      <c r="F77" s="985"/>
      <c r="G77" s="985"/>
      <c r="H77" s="985"/>
      <c r="I77" s="985"/>
      <c r="J77" s="985"/>
      <c r="K77" s="1120"/>
      <c r="L77" s="1120"/>
      <c r="M77" s="1120"/>
      <c r="N77" s="1132"/>
      <c r="O77" s="1133"/>
      <c r="P77" s="63"/>
      <c r="Q77" s="106"/>
      <c r="R77" s="106"/>
    </row>
    <row r="78" spans="1:18" s="98" customFormat="1" ht="23.1" customHeight="1" x14ac:dyDescent="0.2">
      <c r="A78" s="66"/>
      <c r="B78" s="58"/>
      <c r="C78" s="981"/>
      <c r="D78" s="981"/>
      <c r="E78" s="981"/>
      <c r="F78" s="981"/>
      <c r="G78" s="981"/>
      <c r="H78" s="981"/>
      <c r="I78" s="981"/>
      <c r="J78" s="981"/>
      <c r="K78" s="1134"/>
      <c r="L78" s="1134"/>
      <c r="M78" s="1134"/>
      <c r="N78" s="1135"/>
      <c r="O78" s="1136"/>
      <c r="P78" s="67"/>
      <c r="Q78" s="106"/>
      <c r="R78" s="106"/>
    </row>
    <row r="79" spans="1:18" s="98" customFormat="1" ht="23.1" customHeight="1" x14ac:dyDescent="0.2">
      <c r="A79" s="62"/>
      <c r="B79" s="61"/>
      <c r="C79" s="983"/>
      <c r="D79" s="983"/>
      <c r="E79" s="983"/>
      <c r="F79" s="983"/>
      <c r="G79" s="983"/>
      <c r="H79" s="983"/>
      <c r="I79" s="983"/>
      <c r="J79" s="983"/>
      <c r="K79" s="1117"/>
      <c r="L79" s="1117"/>
      <c r="M79" s="1117"/>
      <c r="N79" s="1118"/>
      <c r="O79" s="1131"/>
      <c r="P79" s="63"/>
      <c r="Q79" s="106"/>
      <c r="R79" s="106"/>
    </row>
    <row r="80" spans="1:18" s="98" customFormat="1" ht="23.1" customHeight="1" x14ac:dyDescent="0.2">
      <c r="A80" s="62"/>
      <c r="B80" s="61"/>
      <c r="C80" s="983"/>
      <c r="D80" s="983"/>
      <c r="E80" s="983"/>
      <c r="F80" s="983"/>
      <c r="G80" s="983"/>
      <c r="H80" s="983"/>
      <c r="I80" s="983"/>
      <c r="J80" s="983"/>
      <c r="K80" s="1117"/>
      <c r="L80" s="1117"/>
      <c r="M80" s="1117"/>
      <c r="N80" s="1118"/>
      <c r="O80" s="1131"/>
      <c r="P80" s="63"/>
      <c r="Q80" s="106"/>
      <c r="R80" s="106"/>
    </row>
    <row r="81" spans="1:18" s="98" customFormat="1" ht="23.1" customHeight="1" x14ac:dyDescent="0.2">
      <c r="A81" s="62"/>
      <c r="B81" s="61"/>
      <c r="C81" s="983"/>
      <c r="D81" s="983"/>
      <c r="E81" s="983"/>
      <c r="F81" s="983"/>
      <c r="G81" s="983"/>
      <c r="H81" s="983"/>
      <c r="I81" s="983"/>
      <c r="J81" s="983"/>
      <c r="K81" s="1117"/>
      <c r="L81" s="1117"/>
      <c r="M81" s="1117"/>
      <c r="N81" s="1118"/>
      <c r="O81" s="1131"/>
      <c r="P81" s="63"/>
      <c r="Q81" s="106"/>
      <c r="R81" s="106"/>
    </row>
    <row r="82" spans="1:18" s="98" customFormat="1" ht="23.1" customHeight="1" x14ac:dyDescent="0.2">
      <c r="A82" s="62"/>
      <c r="B82" s="61"/>
      <c r="C82" s="985"/>
      <c r="D82" s="985"/>
      <c r="E82" s="985"/>
      <c r="F82" s="985"/>
      <c r="G82" s="985"/>
      <c r="H82" s="985"/>
      <c r="I82" s="985"/>
      <c r="J82" s="985"/>
      <c r="K82" s="1120"/>
      <c r="L82" s="1120"/>
      <c r="M82" s="1120"/>
      <c r="N82" s="1132"/>
      <c r="O82" s="1133"/>
      <c r="P82" s="63"/>
      <c r="Q82" s="106"/>
      <c r="R82" s="106"/>
    </row>
    <row r="83" spans="1:18" s="98" customFormat="1" ht="23.1" customHeight="1" x14ac:dyDescent="0.2">
      <c r="A83" s="66"/>
      <c r="B83" s="58"/>
      <c r="C83" s="981"/>
      <c r="D83" s="981"/>
      <c r="E83" s="981"/>
      <c r="F83" s="981"/>
      <c r="G83" s="981"/>
      <c r="H83" s="981"/>
      <c r="I83" s="981"/>
      <c r="J83" s="981"/>
      <c r="K83" s="1134"/>
      <c r="L83" s="1134"/>
      <c r="M83" s="1134"/>
      <c r="N83" s="1135"/>
      <c r="O83" s="1136"/>
      <c r="P83" s="67"/>
      <c r="Q83" s="106"/>
      <c r="R83" s="106"/>
    </row>
    <row r="84" spans="1:18" s="98" customFormat="1" ht="23.1" customHeight="1" x14ac:dyDescent="0.2">
      <c r="A84" s="62"/>
      <c r="B84" s="61"/>
      <c r="C84" s="983"/>
      <c r="D84" s="983"/>
      <c r="E84" s="983"/>
      <c r="F84" s="983"/>
      <c r="G84" s="983"/>
      <c r="H84" s="983"/>
      <c r="I84" s="983"/>
      <c r="J84" s="983"/>
      <c r="K84" s="1117"/>
      <c r="L84" s="1117"/>
      <c r="M84" s="1117"/>
      <c r="N84" s="1118"/>
      <c r="O84" s="1131"/>
      <c r="P84" s="63"/>
      <c r="Q84" s="106"/>
      <c r="R84" s="106"/>
    </row>
    <row r="85" spans="1:18" s="98" customFormat="1" ht="23.1" customHeight="1" x14ac:dyDescent="0.2">
      <c r="A85" s="62"/>
      <c r="B85" s="61"/>
      <c r="C85" s="983"/>
      <c r="D85" s="983"/>
      <c r="E85" s="983"/>
      <c r="F85" s="983"/>
      <c r="G85" s="983"/>
      <c r="H85" s="983"/>
      <c r="I85" s="983"/>
      <c r="J85" s="983"/>
      <c r="K85" s="1117"/>
      <c r="L85" s="1117"/>
      <c r="M85" s="1117"/>
      <c r="N85" s="1118"/>
      <c r="O85" s="1131"/>
      <c r="P85" s="63"/>
      <c r="Q85" s="106"/>
      <c r="R85" s="106"/>
    </row>
    <row r="86" spans="1:18" s="98" customFormat="1" ht="23.1" customHeight="1" x14ac:dyDescent="0.2">
      <c r="A86" s="62"/>
      <c r="B86" s="61"/>
      <c r="C86" s="983"/>
      <c r="D86" s="983"/>
      <c r="E86" s="983"/>
      <c r="F86" s="983"/>
      <c r="G86" s="983"/>
      <c r="H86" s="983"/>
      <c r="I86" s="983"/>
      <c r="J86" s="983"/>
      <c r="K86" s="1117"/>
      <c r="L86" s="1117"/>
      <c r="M86" s="1117"/>
      <c r="N86" s="1118"/>
      <c r="O86" s="1131"/>
      <c r="P86" s="63"/>
      <c r="Q86" s="106"/>
      <c r="R86" s="106"/>
    </row>
    <row r="87" spans="1:18" s="98" customFormat="1" ht="23.1" customHeight="1" x14ac:dyDescent="0.2">
      <c r="A87" s="62"/>
      <c r="B87" s="72"/>
      <c r="C87" s="985"/>
      <c r="D87" s="985"/>
      <c r="E87" s="985"/>
      <c r="F87" s="985"/>
      <c r="G87" s="985"/>
      <c r="H87" s="985"/>
      <c r="I87" s="985"/>
      <c r="J87" s="985"/>
      <c r="K87" s="1120"/>
      <c r="L87" s="1120"/>
      <c r="M87" s="1120"/>
      <c r="N87" s="1132"/>
      <c r="O87" s="1133"/>
      <c r="P87" s="63"/>
      <c r="Q87" s="106"/>
      <c r="R87" s="106"/>
    </row>
    <row r="88" spans="1:18" s="98" customFormat="1" ht="23.1" customHeight="1" x14ac:dyDescent="0.2">
      <c r="A88" s="66"/>
      <c r="B88" s="58"/>
      <c r="C88" s="981"/>
      <c r="D88" s="981"/>
      <c r="E88" s="981"/>
      <c r="F88" s="981"/>
      <c r="G88" s="981"/>
      <c r="H88" s="981"/>
      <c r="I88" s="981"/>
      <c r="J88" s="981"/>
      <c r="K88" s="1134"/>
      <c r="L88" s="1134"/>
      <c r="M88" s="1134"/>
      <c r="N88" s="1135"/>
      <c r="O88" s="1136"/>
      <c r="P88" s="67"/>
      <c r="Q88" s="106"/>
      <c r="R88" s="106"/>
    </row>
    <row r="89" spans="1:18" s="98" customFormat="1" ht="23.1" customHeight="1" x14ac:dyDescent="0.2">
      <c r="A89" s="62"/>
      <c r="B89" s="61"/>
      <c r="C89" s="983"/>
      <c r="D89" s="983"/>
      <c r="E89" s="983"/>
      <c r="F89" s="983"/>
      <c r="G89" s="983"/>
      <c r="H89" s="983"/>
      <c r="I89" s="983"/>
      <c r="J89" s="983"/>
      <c r="K89" s="1117"/>
      <c r="L89" s="1117"/>
      <c r="M89" s="1117"/>
      <c r="N89" s="1118"/>
      <c r="O89" s="1131"/>
      <c r="P89" s="63"/>
      <c r="Q89" s="106"/>
      <c r="R89" s="106"/>
    </row>
    <row r="90" spans="1:18" s="98" customFormat="1" ht="23.1" customHeight="1" x14ac:dyDescent="0.2">
      <c r="A90" s="62"/>
      <c r="B90" s="61"/>
      <c r="C90" s="983"/>
      <c r="D90" s="983"/>
      <c r="E90" s="983"/>
      <c r="F90" s="983"/>
      <c r="G90" s="983"/>
      <c r="H90" s="983"/>
      <c r="I90" s="983"/>
      <c r="J90" s="983"/>
      <c r="K90" s="1117"/>
      <c r="L90" s="1117"/>
      <c r="M90" s="1117"/>
      <c r="N90" s="1118"/>
      <c r="O90" s="1131"/>
      <c r="P90" s="63"/>
      <c r="Q90" s="106"/>
      <c r="R90" s="106"/>
    </row>
    <row r="91" spans="1:18" s="98" customFormat="1" ht="23.1" customHeight="1" x14ac:dyDescent="0.2">
      <c r="A91" s="62"/>
      <c r="B91" s="61"/>
      <c r="C91" s="983"/>
      <c r="D91" s="983"/>
      <c r="E91" s="983"/>
      <c r="F91" s="983"/>
      <c r="G91" s="983"/>
      <c r="H91" s="983"/>
      <c r="I91" s="983"/>
      <c r="J91" s="983"/>
      <c r="K91" s="1117"/>
      <c r="L91" s="1117"/>
      <c r="M91" s="1117"/>
      <c r="N91" s="1118"/>
      <c r="O91" s="1131"/>
      <c r="P91" s="63"/>
      <c r="Q91" s="106"/>
      <c r="R91" s="106"/>
    </row>
    <row r="92" spans="1:18" s="98" customFormat="1" ht="23.1" customHeight="1" x14ac:dyDescent="0.2">
      <c r="A92" s="62"/>
      <c r="B92" s="61"/>
      <c r="C92" s="985"/>
      <c r="D92" s="985"/>
      <c r="E92" s="985"/>
      <c r="F92" s="985"/>
      <c r="G92" s="985"/>
      <c r="H92" s="985"/>
      <c r="I92" s="985"/>
      <c r="J92" s="985"/>
      <c r="K92" s="1120"/>
      <c r="L92" s="1120"/>
      <c r="M92" s="1120"/>
      <c r="N92" s="1132"/>
      <c r="O92" s="1133"/>
      <c r="P92" s="63"/>
      <c r="Q92" s="106"/>
      <c r="R92" s="106"/>
    </row>
    <row r="93" spans="1:18" s="98" customFormat="1" ht="23.1" customHeight="1" x14ac:dyDescent="0.2">
      <c r="A93" s="66"/>
      <c r="B93" s="58"/>
      <c r="C93" s="981"/>
      <c r="D93" s="981"/>
      <c r="E93" s="981"/>
      <c r="F93" s="981"/>
      <c r="G93" s="981"/>
      <c r="H93" s="981"/>
      <c r="I93" s="981"/>
      <c r="J93" s="981"/>
      <c r="K93" s="1134"/>
      <c r="L93" s="1134"/>
      <c r="M93" s="1134"/>
      <c r="N93" s="1135"/>
      <c r="O93" s="1136"/>
      <c r="P93" s="67"/>
      <c r="Q93" s="106"/>
      <c r="R93" s="106"/>
    </row>
    <row r="94" spans="1:18" s="98" customFormat="1" ht="23.1" customHeight="1" x14ac:dyDescent="0.2">
      <c r="A94" s="62"/>
      <c r="B94" s="61"/>
      <c r="C94" s="983"/>
      <c r="D94" s="983"/>
      <c r="E94" s="983"/>
      <c r="F94" s="983"/>
      <c r="G94" s="983"/>
      <c r="H94" s="983"/>
      <c r="I94" s="983"/>
      <c r="J94" s="983"/>
      <c r="K94" s="1117"/>
      <c r="L94" s="1117"/>
      <c r="M94" s="1117"/>
      <c r="N94" s="1118"/>
      <c r="O94" s="1131"/>
      <c r="P94" s="63"/>
      <c r="Q94" s="106"/>
      <c r="R94" s="106"/>
    </row>
    <row r="95" spans="1:18" s="98" customFormat="1" ht="23.1" customHeight="1" x14ac:dyDescent="0.2">
      <c r="A95" s="62"/>
      <c r="B95" s="61"/>
      <c r="C95" s="983"/>
      <c r="D95" s="983"/>
      <c r="E95" s="983"/>
      <c r="F95" s="983"/>
      <c r="G95" s="983"/>
      <c r="H95" s="983"/>
      <c r="I95" s="983"/>
      <c r="J95" s="983"/>
      <c r="K95" s="1117"/>
      <c r="L95" s="1117"/>
      <c r="M95" s="1117"/>
      <c r="N95" s="1118"/>
      <c r="O95" s="1131"/>
      <c r="P95" s="63"/>
      <c r="Q95" s="106"/>
      <c r="R95" s="106"/>
    </row>
    <row r="96" spans="1:18" s="98" customFormat="1" ht="23.1" customHeight="1" x14ac:dyDescent="0.2">
      <c r="A96" s="62"/>
      <c r="B96" s="61"/>
      <c r="C96" s="983"/>
      <c r="D96" s="983"/>
      <c r="E96" s="983"/>
      <c r="F96" s="983"/>
      <c r="G96" s="983"/>
      <c r="H96" s="983"/>
      <c r="I96" s="983"/>
      <c r="J96" s="983"/>
      <c r="K96" s="1117"/>
      <c r="L96" s="1117"/>
      <c r="M96" s="1117"/>
      <c r="N96" s="1118"/>
      <c r="O96" s="1131"/>
      <c r="P96" s="63"/>
      <c r="Q96" s="106"/>
      <c r="R96" s="106"/>
    </row>
    <row r="97" spans="1:18" s="98" customFormat="1" ht="23.1" customHeight="1" x14ac:dyDescent="0.2">
      <c r="A97" s="71"/>
      <c r="B97" s="72"/>
      <c r="C97" s="985"/>
      <c r="D97" s="985"/>
      <c r="E97" s="985"/>
      <c r="F97" s="985"/>
      <c r="G97" s="985"/>
      <c r="H97" s="985"/>
      <c r="I97" s="985"/>
      <c r="J97" s="985"/>
      <c r="K97" s="1120"/>
      <c r="L97" s="1120"/>
      <c r="M97" s="1120"/>
      <c r="N97" s="1132"/>
      <c r="O97" s="1133"/>
      <c r="P97" s="73"/>
      <c r="Q97" s="106"/>
      <c r="R97" s="106"/>
    </row>
    <row r="98" spans="1:18" s="98" customFormat="1" ht="23.1" customHeight="1" x14ac:dyDescent="0.2">
      <c r="A98" s="66"/>
      <c r="B98" s="58"/>
      <c r="C98" s="981"/>
      <c r="D98" s="981"/>
      <c r="E98" s="981"/>
      <c r="F98" s="981"/>
      <c r="G98" s="981"/>
      <c r="H98" s="981"/>
      <c r="I98" s="981"/>
      <c r="J98" s="981"/>
      <c r="K98" s="1134"/>
      <c r="L98" s="1134"/>
      <c r="M98" s="1134"/>
      <c r="N98" s="1135"/>
      <c r="O98" s="1136"/>
      <c r="P98" s="67"/>
      <c r="Q98" s="106"/>
      <c r="R98" s="106"/>
    </row>
    <row r="99" spans="1:18" s="98" customFormat="1" ht="23.1" customHeight="1" x14ac:dyDescent="0.2">
      <c r="A99" s="62"/>
      <c r="B99" s="61"/>
      <c r="C99" s="983"/>
      <c r="D99" s="983"/>
      <c r="E99" s="983"/>
      <c r="F99" s="983"/>
      <c r="G99" s="983"/>
      <c r="H99" s="983"/>
      <c r="I99" s="983"/>
      <c r="J99" s="983"/>
      <c r="K99" s="1117"/>
      <c r="L99" s="1117"/>
      <c r="M99" s="1117"/>
      <c r="N99" s="1118"/>
      <c r="O99" s="1131"/>
      <c r="P99" s="63"/>
      <c r="Q99" s="106"/>
      <c r="R99" s="106"/>
    </row>
    <row r="100" spans="1:18" s="98" customFormat="1" ht="23.1" customHeight="1" x14ac:dyDescent="0.2">
      <c r="A100" s="62"/>
      <c r="B100" s="61"/>
      <c r="C100" s="983"/>
      <c r="D100" s="983"/>
      <c r="E100" s="983"/>
      <c r="F100" s="983"/>
      <c r="G100" s="983"/>
      <c r="H100" s="983"/>
      <c r="I100" s="983"/>
      <c r="J100" s="983"/>
      <c r="K100" s="1117"/>
      <c r="L100" s="1117"/>
      <c r="M100" s="1117"/>
      <c r="N100" s="1118"/>
      <c r="O100" s="1131"/>
      <c r="P100" s="63"/>
      <c r="Q100" s="106"/>
      <c r="R100" s="106"/>
    </row>
    <row r="101" spans="1:18" s="98" customFormat="1" ht="23.1" customHeight="1" x14ac:dyDescent="0.2">
      <c r="A101" s="62"/>
      <c r="B101" s="61"/>
      <c r="C101" s="983"/>
      <c r="D101" s="983"/>
      <c r="E101" s="983"/>
      <c r="F101" s="983"/>
      <c r="G101" s="983"/>
      <c r="H101" s="983"/>
      <c r="I101" s="983"/>
      <c r="J101" s="983"/>
      <c r="K101" s="1117"/>
      <c r="L101" s="1117"/>
      <c r="M101" s="1117"/>
      <c r="N101" s="1118"/>
      <c r="O101" s="1131"/>
      <c r="P101" s="63"/>
      <c r="Q101" s="106"/>
      <c r="R101" s="106"/>
    </row>
    <row r="102" spans="1:18" s="98" customFormat="1" ht="23.1" customHeight="1" x14ac:dyDescent="0.2">
      <c r="A102" s="71"/>
      <c r="B102" s="72"/>
      <c r="C102" s="985"/>
      <c r="D102" s="985"/>
      <c r="E102" s="985"/>
      <c r="F102" s="985"/>
      <c r="G102" s="985"/>
      <c r="H102" s="985"/>
      <c r="I102" s="985"/>
      <c r="J102" s="985"/>
      <c r="K102" s="1120"/>
      <c r="L102" s="1120"/>
      <c r="M102" s="1120"/>
      <c r="N102" s="1132"/>
      <c r="O102" s="1133"/>
      <c r="P102" s="73"/>
      <c r="Q102" s="106"/>
      <c r="R102" s="106"/>
    </row>
    <row r="103" spans="1:18" s="109" customFormat="1" ht="23.1" customHeight="1" x14ac:dyDescent="0.2">
      <c r="A103" s="74"/>
      <c r="B103" s="61"/>
      <c r="C103" s="981"/>
      <c r="D103" s="981"/>
      <c r="E103" s="981"/>
      <c r="F103" s="981"/>
      <c r="G103" s="981"/>
      <c r="H103" s="981"/>
      <c r="I103" s="981"/>
      <c r="J103" s="981"/>
      <c r="K103" s="1134"/>
      <c r="L103" s="1134"/>
      <c r="M103" s="1134"/>
      <c r="N103" s="1135"/>
      <c r="O103" s="1136"/>
      <c r="P103" s="75"/>
      <c r="Q103" s="106"/>
      <c r="R103" s="106"/>
    </row>
    <row r="104" spans="1:18" s="109" customFormat="1" ht="23.1" customHeight="1" x14ac:dyDescent="0.2">
      <c r="A104" s="62"/>
      <c r="B104" s="61"/>
      <c r="C104" s="983"/>
      <c r="D104" s="983"/>
      <c r="E104" s="983"/>
      <c r="F104" s="983"/>
      <c r="G104" s="983"/>
      <c r="H104" s="983"/>
      <c r="I104" s="983"/>
      <c r="J104" s="983"/>
      <c r="K104" s="1117"/>
      <c r="L104" s="1117"/>
      <c r="M104" s="1117"/>
      <c r="N104" s="1118"/>
      <c r="O104" s="1131"/>
      <c r="P104" s="63"/>
      <c r="Q104" s="106"/>
      <c r="R104" s="106"/>
    </row>
    <row r="105" spans="1:18" s="109" customFormat="1" ht="23.1" customHeight="1" x14ac:dyDescent="0.2">
      <c r="A105" s="62"/>
      <c r="B105" s="61"/>
      <c r="C105" s="983"/>
      <c r="D105" s="983"/>
      <c r="E105" s="983"/>
      <c r="F105" s="983"/>
      <c r="G105" s="983"/>
      <c r="H105" s="983"/>
      <c r="I105" s="983"/>
      <c r="J105" s="983"/>
      <c r="K105" s="1117"/>
      <c r="L105" s="1117"/>
      <c r="M105" s="1117"/>
      <c r="N105" s="1118"/>
      <c r="O105" s="1131"/>
      <c r="P105" s="63"/>
      <c r="Q105" s="106"/>
      <c r="R105" s="106"/>
    </row>
    <row r="106" spans="1:18" s="109" customFormat="1" ht="23.1" customHeight="1" x14ac:dyDescent="0.2">
      <c r="A106" s="62"/>
      <c r="B106" s="61"/>
      <c r="C106" s="983"/>
      <c r="D106" s="983"/>
      <c r="E106" s="983"/>
      <c r="F106" s="983"/>
      <c r="G106" s="983"/>
      <c r="H106" s="983"/>
      <c r="I106" s="983"/>
      <c r="J106" s="983"/>
      <c r="K106" s="1117"/>
      <c r="L106" s="1117"/>
      <c r="M106" s="1117"/>
      <c r="N106" s="1118"/>
      <c r="O106" s="1131"/>
      <c r="P106" s="63"/>
      <c r="Q106" s="106"/>
      <c r="R106" s="106"/>
    </row>
    <row r="107" spans="1:18" s="109" customFormat="1" ht="23.1" customHeight="1" thickBot="1" x14ac:dyDescent="0.25">
      <c r="A107" s="77"/>
      <c r="B107" s="78"/>
      <c r="C107" s="989"/>
      <c r="D107" s="990"/>
      <c r="E107" s="990"/>
      <c r="F107" s="990"/>
      <c r="G107" s="990"/>
      <c r="H107" s="990"/>
      <c r="I107" s="990"/>
      <c r="J107" s="990"/>
      <c r="K107" s="1137"/>
      <c r="L107" s="1137"/>
      <c r="M107" s="1137"/>
      <c r="N107" s="1138"/>
      <c r="O107" s="1139"/>
      <c r="P107" s="79"/>
      <c r="Q107" s="106"/>
      <c r="R107" s="106"/>
    </row>
  </sheetData>
  <mergeCells count="1">
    <mergeCell ref="L3:O3"/>
  </mergeCells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5" man="1"/>
  </rowBreaks>
  <colBreaks count="1" manualBreakCount="1">
    <brk id="8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8"/>
  <dimension ref="A1:AB112"/>
  <sheetViews>
    <sheetView showGridLines="0" view="pageBreakPreview" zoomScale="70" zoomScaleNormal="75" zoomScaleSheetLayoutView="70" workbookViewId="0">
      <pane ySplit="12" topLeftCell="A13" activePane="bottomLeft" state="frozen"/>
      <selection pane="bottomLeft"/>
    </sheetView>
  </sheetViews>
  <sheetFormatPr defaultColWidth="9" defaultRowHeight="23.1" customHeight="1" x14ac:dyDescent="0.2"/>
  <cols>
    <col min="1" max="1" width="5.88671875" style="8" customWidth="1"/>
    <col min="2" max="2" width="17.44140625" style="6" bestFit="1" customWidth="1"/>
    <col min="3" max="4" width="14.6640625" style="100" customWidth="1"/>
    <col min="5" max="5" width="10.6640625" style="100" customWidth="1"/>
    <col min="6" max="6" width="9.6640625" style="100" customWidth="1"/>
    <col min="7" max="7" width="6.6640625" style="100" customWidth="1"/>
    <col min="8" max="9" width="14.6640625" style="100" customWidth="1"/>
    <col min="10" max="10" width="10.6640625" style="100" customWidth="1"/>
    <col min="11" max="11" width="9.6640625" style="100" customWidth="1"/>
    <col min="12" max="12" width="6.6640625" style="100" customWidth="1"/>
    <col min="13" max="13" width="12.6640625" style="100" customWidth="1"/>
    <col min="14" max="14" width="14.6640625" style="100" customWidth="1"/>
    <col min="15" max="15" width="10.109375" style="100" customWidth="1"/>
    <col min="16" max="17" width="6.109375" style="100" customWidth="1"/>
    <col min="18" max="19" width="14.6640625" style="100" customWidth="1"/>
    <col min="20" max="20" width="10.109375" style="100" customWidth="1"/>
    <col min="21" max="22" width="6.109375" style="100" customWidth="1"/>
    <col min="23" max="24" width="14.109375" style="100" customWidth="1"/>
    <col min="25" max="25" width="10.6640625" style="100" customWidth="1"/>
    <col min="26" max="27" width="7.6640625" style="100" customWidth="1"/>
    <col min="28" max="28" width="5.88671875" style="8" customWidth="1"/>
    <col min="29" max="16384" width="9" style="6"/>
  </cols>
  <sheetData>
    <row r="1" spans="1:28" ht="30.9" customHeight="1" x14ac:dyDescent="0.2">
      <c r="A1" s="352" t="s">
        <v>960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01"/>
    </row>
    <row r="2" spans="1:28" s="81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02" t="s">
        <v>421</v>
      </c>
      <c r="AB2" s="82"/>
    </row>
    <row r="3" spans="1:28" s="106" customFormat="1" ht="24.9" customHeight="1" x14ac:dyDescent="0.2">
      <c r="A3" s="1146" t="s">
        <v>313</v>
      </c>
      <c r="B3" s="1147"/>
      <c r="C3" s="2614" t="s">
        <v>18</v>
      </c>
      <c r="D3" s="2615"/>
      <c r="E3" s="2615"/>
      <c r="F3" s="2615"/>
      <c r="G3" s="2615"/>
      <c r="H3" s="2615"/>
      <c r="I3" s="2615"/>
      <c r="J3" s="2615"/>
      <c r="K3" s="2615"/>
      <c r="L3" s="2616"/>
      <c r="M3" s="2597" t="s">
        <v>19</v>
      </c>
      <c r="N3" s="2598"/>
      <c r="O3" s="2598"/>
      <c r="P3" s="2598"/>
      <c r="Q3" s="2598"/>
      <c r="R3" s="2598"/>
      <c r="S3" s="2598"/>
      <c r="T3" s="2598"/>
      <c r="U3" s="2598"/>
      <c r="V3" s="2600"/>
      <c r="W3" s="2597" t="s">
        <v>20</v>
      </c>
      <c r="X3" s="2598"/>
      <c r="Y3" s="2598"/>
      <c r="Z3" s="2598"/>
      <c r="AA3" s="2599"/>
      <c r="AB3" s="1152" t="s">
        <v>313</v>
      </c>
    </row>
    <row r="4" spans="1:28" s="109" customFormat="1" ht="24.9" customHeight="1" x14ac:dyDescent="0.2">
      <c r="A4" s="1148" t="s">
        <v>314</v>
      </c>
      <c r="B4" s="1149"/>
      <c r="C4" s="2620" t="s">
        <v>395</v>
      </c>
      <c r="D4" s="2613"/>
      <c r="E4" s="2613"/>
      <c r="F4" s="2613"/>
      <c r="G4" s="2621"/>
      <c r="H4" s="2607" t="s">
        <v>218</v>
      </c>
      <c r="I4" s="2608"/>
      <c r="J4" s="2608"/>
      <c r="K4" s="2608"/>
      <c r="L4" s="2609"/>
      <c r="M4" s="2612" t="s">
        <v>395</v>
      </c>
      <c r="N4" s="2613"/>
      <c r="O4" s="2613"/>
      <c r="P4" s="2613"/>
      <c r="Q4" s="2613"/>
      <c r="R4" s="2607" t="s">
        <v>218</v>
      </c>
      <c r="S4" s="2608"/>
      <c r="T4" s="2608"/>
      <c r="U4" s="2608"/>
      <c r="V4" s="2609"/>
      <c r="W4" s="642"/>
      <c r="X4" s="642"/>
      <c r="Y4" s="643"/>
      <c r="Z4" s="644"/>
      <c r="AA4" s="1140"/>
      <c r="AB4" s="1153" t="s">
        <v>314</v>
      </c>
    </row>
    <row r="5" spans="1:28" s="109" customFormat="1" ht="24.9" customHeight="1" x14ac:dyDescent="0.2">
      <c r="A5" s="1148" t="s">
        <v>315</v>
      </c>
      <c r="B5" s="1149" t="s">
        <v>283</v>
      </c>
      <c r="C5" s="2617" t="s">
        <v>466</v>
      </c>
      <c r="D5" s="2601" t="s">
        <v>467</v>
      </c>
      <c r="E5" s="2601" t="s">
        <v>468</v>
      </c>
      <c r="F5" s="2610" t="s">
        <v>64</v>
      </c>
      <c r="G5" s="2604" t="s">
        <v>65</v>
      </c>
      <c r="H5" s="2601" t="s">
        <v>466</v>
      </c>
      <c r="I5" s="2601" t="s">
        <v>467</v>
      </c>
      <c r="J5" s="2601" t="s">
        <v>468</v>
      </c>
      <c r="K5" s="2610" t="s">
        <v>64</v>
      </c>
      <c r="L5" s="2604" t="s">
        <v>65</v>
      </c>
      <c r="M5" s="2601" t="s">
        <v>466</v>
      </c>
      <c r="N5" s="2601" t="s">
        <v>467</v>
      </c>
      <c r="O5" s="2601" t="s">
        <v>468</v>
      </c>
      <c r="P5" s="2610" t="s">
        <v>64</v>
      </c>
      <c r="Q5" s="2604" t="s">
        <v>65</v>
      </c>
      <c r="R5" s="2601" t="s">
        <v>466</v>
      </c>
      <c r="S5" s="2601" t="s">
        <v>467</v>
      </c>
      <c r="T5" s="2601" t="s">
        <v>468</v>
      </c>
      <c r="U5" s="2610" t="s">
        <v>64</v>
      </c>
      <c r="V5" s="2604" t="s">
        <v>65</v>
      </c>
      <c r="W5" s="646" t="s">
        <v>466</v>
      </c>
      <c r="X5" s="646" t="s">
        <v>467</v>
      </c>
      <c r="Y5" s="647" t="s">
        <v>468</v>
      </c>
      <c r="Z5" s="647" t="s">
        <v>66</v>
      </c>
      <c r="AA5" s="1141" t="s">
        <v>65</v>
      </c>
      <c r="AB5" s="1153" t="s">
        <v>315</v>
      </c>
    </row>
    <row r="6" spans="1:28" s="109" customFormat="1" ht="24.9" customHeight="1" x14ac:dyDescent="0.2">
      <c r="A6" s="1148" t="s">
        <v>316</v>
      </c>
      <c r="B6" s="1149"/>
      <c r="C6" s="2618"/>
      <c r="D6" s="2602"/>
      <c r="E6" s="2602"/>
      <c r="F6" s="2602"/>
      <c r="G6" s="2605"/>
      <c r="H6" s="2602"/>
      <c r="I6" s="2602"/>
      <c r="J6" s="2602"/>
      <c r="K6" s="2602"/>
      <c r="L6" s="2605"/>
      <c r="M6" s="2602"/>
      <c r="N6" s="2602"/>
      <c r="O6" s="2602"/>
      <c r="P6" s="2602"/>
      <c r="Q6" s="2605"/>
      <c r="R6" s="2602"/>
      <c r="S6" s="2602"/>
      <c r="T6" s="2602"/>
      <c r="U6" s="2602"/>
      <c r="V6" s="2605"/>
      <c r="W6" s="646"/>
      <c r="X6" s="646"/>
      <c r="Y6" s="647"/>
      <c r="Z6" s="647" t="s">
        <v>67</v>
      </c>
      <c r="AA6" s="1142"/>
      <c r="AB6" s="1153" t="s">
        <v>316</v>
      </c>
    </row>
    <row r="7" spans="1:28" s="109" customFormat="1" ht="24.9" customHeight="1" thickBot="1" x14ac:dyDescent="0.25">
      <c r="A7" s="1150" t="s">
        <v>317</v>
      </c>
      <c r="B7" s="1151"/>
      <c r="C7" s="2619"/>
      <c r="D7" s="2603"/>
      <c r="E7" s="2603"/>
      <c r="F7" s="2611"/>
      <c r="G7" s="2606"/>
      <c r="H7" s="2603"/>
      <c r="I7" s="2603"/>
      <c r="J7" s="2603"/>
      <c r="K7" s="2611"/>
      <c r="L7" s="2606"/>
      <c r="M7" s="2603"/>
      <c r="N7" s="2603"/>
      <c r="O7" s="2603"/>
      <c r="P7" s="2611"/>
      <c r="Q7" s="2606"/>
      <c r="R7" s="2603"/>
      <c r="S7" s="2603"/>
      <c r="T7" s="2603"/>
      <c r="U7" s="2611"/>
      <c r="V7" s="2606"/>
      <c r="W7" s="649"/>
      <c r="X7" s="649"/>
      <c r="Y7" s="650"/>
      <c r="Z7" s="651"/>
      <c r="AA7" s="1143"/>
      <c r="AB7" s="1154" t="s">
        <v>317</v>
      </c>
    </row>
    <row r="8" spans="1:28" s="106" customFormat="1" ht="30" customHeight="1" x14ac:dyDescent="0.2">
      <c r="A8" s="22"/>
      <c r="B8" s="29" t="s">
        <v>6</v>
      </c>
      <c r="C8" s="1060">
        <v>335995777815</v>
      </c>
      <c r="D8" s="1060">
        <v>336681946120</v>
      </c>
      <c r="E8" s="1060">
        <v>666322082</v>
      </c>
      <c r="F8" s="1060">
        <v>19846223</v>
      </c>
      <c r="G8" s="1060">
        <v>0</v>
      </c>
      <c r="H8" s="1060">
        <v>335995777815</v>
      </c>
      <c r="I8" s="1060">
        <v>336681946120</v>
      </c>
      <c r="J8" s="1060">
        <v>666322082</v>
      </c>
      <c r="K8" s="1060">
        <v>19846223</v>
      </c>
      <c r="L8" s="1060">
        <v>0</v>
      </c>
      <c r="M8" s="1060">
        <v>2940298057</v>
      </c>
      <c r="N8" s="1060">
        <v>2945070008</v>
      </c>
      <c r="O8" s="1060">
        <v>4680595</v>
      </c>
      <c r="P8" s="1060">
        <v>91356</v>
      </c>
      <c r="Q8" s="1060">
        <v>0</v>
      </c>
      <c r="R8" s="1060">
        <v>2940298057</v>
      </c>
      <c r="S8" s="1060">
        <v>2945070008</v>
      </c>
      <c r="T8" s="1060">
        <v>4680595</v>
      </c>
      <c r="U8" s="1060">
        <v>91356</v>
      </c>
      <c r="V8" s="1060">
        <v>0</v>
      </c>
      <c r="W8" s="1060">
        <v>50932050607</v>
      </c>
      <c r="X8" s="1060">
        <v>51029651282</v>
      </c>
      <c r="Y8" s="1060">
        <v>94160216</v>
      </c>
      <c r="Z8" s="1060">
        <v>3440459</v>
      </c>
      <c r="AA8" s="1060">
        <v>0</v>
      </c>
      <c r="AB8" s="28"/>
    </row>
    <row r="9" spans="1:28" s="106" customFormat="1" ht="30" customHeight="1" x14ac:dyDescent="0.2">
      <c r="A9" s="22"/>
      <c r="B9" s="29" t="s">
        <v>565</v>
      </c>
      <c r="C9" s="1161">
        <v>333053751249</v>
      </c>
      <c r="D9" s="1060">
        <v>333738869773</v>
      </c>
      <c r="E9" s="1060">
        <v>665272301</v>
      </c>
      <c r="F9" s="1060">
        <v>19846223</v>
      </c>
      <c r="G9" s="1060">
        <v>0</v>
      </c>
      <c r="H9" s="1060">
        <v>333053751249</v>
      </c>
      <c r="I9" s="1060">
        <v>333738869773</v>
      </c>
      <c r="J9" s="1060">
        <v>665272301</v>
      </c>
      <c r="K9" s="1060">
        <v>19846223</v>
      </c>
      <c r="L9" s="1060">
        <v>0</v>
      </c>
      <c r="M9" s="1060">
        <v>2906816071</v>
      </c>
      <c r="N9" s="1060">
        <v>2911450682</v>
      </c>
      <c r="O9" s="1060">
        <v>4543255</v>
      </c>
      <c r="P9" s="1060">
        <v>91356</v>
      </c>
      <c r="Q9" s="1060">
        <v>0</v>
      </c>
      <c r="R9" s="1060">
        <v>2906816071</v>
      </c>
      <c r="S9" s="1060">
        <v>2911450682</v>
      </c>
      <c r="T9" s="1060">
        <v>4543255</v>
      </c>
      <c r="U9" s="1060">
        <v>91356</v>
      </c>
      <c r="V9" s="1060">
        <v>0</v>
      </c>
      <c r="W9" s="1060">
        <v>50673498446</v>
      </c>
      <c r="X9" s="1060">
        <v>50769670273</v>
      </c>
      <c r="Y9" s="1060">
        <v>92731368</v>
      </c>
      <c r="Z9" s="1060">
        <v>3440459</v>
      </c>
      <c r="AA9" s="1060">
        <v>0</v>
      </c>
      <c r="AB9" s="28"/>
    </row>
    <row r="10" spans="1:28" s="106" customFormat="1" ht="30" customHeight="1" x14ac:dyDescent="0.2">
      <c r="A10" s="22"/>
      <c r="B10" s="29" t="s">
        <v>566</v>
      </c>
      <c r="C10" s="1060">
        <v>2942026566</v>
      </c>
      <c r="D10" s="1060">
        <v>2943076347</v>
      </c>
      <c r="E10" s="1060">
        <v>1049781</v>
      </c>
      <c r="F10" s="1060">
        <v>0</v>
      </c>
      <c r="G10" s="1060">
        <v>0</v>
      </c>
      <c r="H10" s="1060">
        <v>2942026566</v>
      </c>
      <c r="I10" s="1060">
        <v>2943076347</v>
      </c>
      <c r="J10" s="1060">
        <v>1049781</v>
      </c>
      <c r="K10" s="1060">
        <v>0</v>
      </c>
      <c r="L10" s="1060">
        <v>0</v>
      </c>
      <c r="M10" s="1060">
        <v>33481986</v>
      </c>
      <c r="N10" s="1060">
        <v>33619326</v>
      </c>
      <c r="O10" s="1060">
        <v>137340</v>
      </c>
      <c r="P10" s="1060">
        <v>0</v>
      </c>
      <c r="Q10" s="1060">
        <v>0</v>
      </c>
      <c r="R10" s="1060">
        <v>33481986</v>
      </c>
      <c r="S10" s="1060">
        <v>33619326</v>
      </c>
      <c r="T10" s="1060">
        <v>137340</v>
      </c>
      <c r="U10" s="1060">
        <v>0</v>
      </c>
      <c r="V10" s="1060">
        <v>0</v>
      </c>
      <c r="W10" s="1060">
        <v>258552161</v>
      </c>
      <c r="X10" s="1060">
        <v>259981009</v>
      </c>
      <c r="Y10" s="1060">
        <v>1428848</v>
      </c>
      <c r="Z10" s="1060">
        <v>0</v>
      </c>
      <c r="AA10" s="1060">
        <v>0</v>
      </c>
      <c r="AB10" s="28"/>
    </row>
    <row r="11" spans="1:28" s="106" customFormat="1" ht="30" customHeight="1" x14ac:dyDescent="0.2">
      <c r="A11" s="22"/>
      <c r="B11" s="29" t="s">
        <v>567</v>
      </c>
      <c r="C11" s="1060">
        <v>318027086723</v>
      </c>
      <c r="D11" s="1060">
        <v>318701839125</v>
      </c>
      <c r="E11" s="1060">
        <v>654906179</v>
      </c>
      <c r="F11" s="1060">
        <v>19846223</v>
      </c>
      <c r="G11" s="1060">
        <v>0</v>
      </c>
      <c r="H11" s="1060">
        <v>318027086723</v>
      </c>
      <c r="I11" s="1060">
        <v>318701839125</v>
      </c>
      <c r="J11" s="1060">
        <v>654906179</v>
      </c>
      <c r="K11" s="1060">
        <v>19846223</v>
      </c>
      <c r="L11" s="1060">
        <v>0</v>
      </c>
      <c r="M11" s="1060">
        <v>2801905151</v>
      </c>
      <c r="N11" s="1060">
        <v>2806492254</v>
      </c>
      <c r="O11" s="1060">
        <v>4495747</v>
      </c>
      <c r="P11" s="1060">
        <v>91356</v>
      </c>
      <c r="Q11" s="1060">
        <v>0</v>
      </c>
      <c r="R11" s="1060">
        <v>2801905151</v>
      </c>
      <c r="S11" s="1060">
        <v>2806492254</v>
      </c>
      <c r="T11" s="1060">
        <v>4495747</v>
      </c>
      <c r="U11" s="1060">
        <v>91356</v>
      </c>
      <c r="V11" s="1060">
        <v>0</v>
      </c>
      <c r="W11" s="1060">
        <v>48415708582</v>
      </c>
      <c r="X11" s="1060">
        <v>48511558164</v>
      </c>
      <c r="Y11" s="1060">
        <v>92409123</v>
      </c>
      <c r="Z11" s="1060">
        <v>3440459</v>
      </c>
      <c r="AA11" s="1060">
        <v>0</v>
      </c>
      <c r="AB11" s="28"/>
    </row>
    <row r="12" spans="1:28" s="106" customFormat="1" ht="30" customHeight="1" x14ac:dyDescent="0.2">
      <c r="A12" s="107"/>
      <c r="B12" s="130" t="s">
        <v>568</v>
      </c>
      <c r="C12" s="1065">
        <v>15026664526</v>
      </c>
      <c r="D12" s="1065">
        <v>15037030648</v>
      </c>
      <c r="E12" s="1065">
        <v>10366122</v>
      </c>
      <c r="F12" s="1065">
        <v>0</v>
      </c>
      <c r="G12" s="1065">
        <v>0</v>
      </c>
      <c r="H12" s="1065">
        <v>15026664526</v>
      </c>
      <c r="I12" s="1065">
        <v>15037030648</v>
      </c>
      <c r="J12" s="1065">
        <v>10366122</v>
      </c>
      <c r="K12" s="1065">
        <v>0</v>
      </c>
      <c r="L12" s="1065">
        <v>0</v>
      </c>
      <c r="M12" s="1065">
        <v>104910920</v>
      </c>
      <c r="N12" s="1065">
        <v>104958428</v>
      </c>
      <c r="O12" s="1065">
        <v>47508</v>
      </c>
      <c r="P12" s="1065">
        <v>0</v>
      </c>
      <c r="Q12" s="1065">
        <v>0</v>
      </c>
      <c r="R12" s="1065">
        <v>104910920</v>
      </c>
      <c r="S12" s="1065">
        <v>104958428</v>
      </c>
      <c r="T12" s="1065">
        <v>47508</v>
      </c>
      <c r="U12" s="1065">
        <v>0</v>
      </c>
      <c r="V12" s="1065">
        <v>0</v>
      </c>
      <c r="W12" s="1065">
        <v>2257789864</v>
      </c>
      <c r="X12" s="1065">
        <v>2258112109</v>
      </c>
      <c r="Y12" s="1065">
        <v>322245</v>
      </c>
      <c r="Z12" s="1065">
        <v>0</v>
      </c>
      <c r="AA12" s="1065">
        <v>0</v>
      </c>
      <c r="AB12" s="108"/>
    </row>
    <row r="13" spans="1:28" ht="23.1" customHeight="1" x14ac:dyDescent="0.2">
      <c r="A13" s="57">
        <v>1</v>
      </c>
      <c r="B13" s="91" t="s">
        <v>796</v>
      </c>
      <c r="C13" s="1055">
        <v>46481947871</v>
      </c>
      <c r="D13" s="1055">
        <v>46567853623</v>
      </c>
      <c r="E13" s="1055">
        <v>83405705</v>
      </c>
      <c r="F13" s="1054">
        <v>2500047</v>
      </c>
      <c r="G13" s="1054">
        <v>0</v>
      </c>
      <c r="H13" s="1054">
        <v>46481947871</v>
      </c>
      <c r="I13" s="1054">
        <v>46567853623</v>
      </c>
      <c r="J13" s="1054">
        <v>83405705</v>
      </c>
      <c r="K13" s="1054">
        <v>2500047</v>
      </c>
      <c r="L13" s="1054">
        <v>0</v>
      </c>
      <c r="M13" s="1054">
        <v>363885813</v>
      </c>
      <c r="N13" s="1054">
        <v>364212436</v>
      </c>
      <c r="O13" s="1054">
        <v>319281</v>
      </c>
      <c r="P13" s="1054">
        <v>7342</v>
      </c>
      <c r="Q13" s="1054">
        <v>0</v>
      </c>
      <c r="R13" s="1054">
        <v>363885813</v>
      </c>
      <c r="S13" s="1054">
        <v>364212436</v>
      </c>
      <c r="T13" s="1054">
        <v>319281</v>
      </c>
      <c r="U13" s="1054">
        <v>7342</v>
      </c>
      <c r="V13" s="1054">
        <v>0</v>
      </c>
      <c r="W13" s="1054">
        <v>7013041070</v>
      </c>
      <c r="X13" s="1054">
        <v>7022362657</v>
      </c>
      <c r="Y13" s="1162">
        <v>9321587</v>
      </c>
      <c r="Z13" s="1054">
        <v>0</v>
      </c>
      <c r="AA13" s="1054">
        <v>0</v>
      </c>
      <c r="AB13" s="59">
        <v>1</v>
      </c>
    </row>
    <row r="14" spans="1:28" ht="23.1" customHeight="1" x14ac:dyDescent="0.2">
      <c r="A14" s="60">
        <v>2</v>
      </c>
      <c r="B14" s="92" t="s">
        <v>798</v>
      </c>
      <c r="C14" s="1060">
        <v>4246503613</v>
      </c>
      <c r="D14" s="1060">
        <v>4253213028</v>
      </c>
      <c r="E14" s="1060">
        <v>6709415</v>
      </c>
      <c r="F14" s="1059">
        <v>0</v>
      </c>
      <c r="G14" s="1059">
        <v>0</v>
      </c>
      <c r="H14" s="1059">
        <v>4246503613</v>
      </c>
      <c r="I14" s="1059">
        <v>4253213028</v>
      </c>
      <c r="J14" s="1059">
        <v>6709415</v>
      </c>
      <c r="K14" s="1059">
        <v>0</v>
      </c>
      <c r="L14" s="1059">
        <v>0</v>
      </c>
      <c r="M14" s="1059">
        <v>39556356</v>
      </c>
      <c r="N14" s="1059">
        <v>39570424</v>
      </c>
      <c r="O14" s="1059">
        <v>14068</v>
      </c>
      <c r="P14" s="1059">
        <v>0</v>
      </c>
      <c r="Q14" s="1059">
        <v>0</v>
      </c>
      <c r="R14" s="1059">
        <v>39556356</v>
      </c>
      <c r="S14" s="1059">
        <v>39570424</v>
      </c>
      <c r="T14" s="1059">
        <v>14068</v>
      </c>
      <c r="U14" s="1059">
        <v>0</v>
      </c>
      <c r="V14" s="1059">
        <v>0</v>
      </c>
      <c r="W14" s="1059">
        <v>644508982</v>
      </c>
      <c r="X14" s="1059">
        <v>645730070</v>
      </c>
      <c r="Y14" s="1163">
        <v>1221088</v>
      </c>
      <c r="Z14" s="1059">
        <v>0</v>
      </c>
      <c r="AA14" s="1059">
        <v>0</v>
      </c>
      <c r="AB14" s="55">
        <v>2</v>
      </c>
    </row>
    <row r="15" spans="1:28" ht="23.1" customHeight="1" x14ac:dyDescent="0.2">
      <c r="A15" s="60">
        <v>3</v>
      </c>
      <c r="B15" s="92" t="s">
        <v>800</v>
      </c>
      <c r="C15" s="1060">
        <v>21944470081</v>
      </c>
      <c r="D15" s="1060">
        <v>21997173800</v>
      </c>
      <c r="E15" s="1060">
        <v>52703719</v>
      </c>
      <c r="F15" s="1059">
        <v>0</v>
      </c>
      <c r="G15" s="1059">
        <v>0</v>
      </c>
      <c r="H15" s="1059">
        <v>21944470081</v>
      </c>
      <c r="I15" s="1059">
        <v>21997173800</v>
      </c>
      <c r="J15" s="1059">
        <v>52703719</v>
      </c>
      <c r="K15" s="1059">
        <v>0</v>
      </c>
      <c r="L15" s="1059">
        <v>0</v>
      </c>
      <c r="M15" s="1059">
        <v>239919784</v>
      </c>
      <c r="N15" s="1059">
        <v>240246220</v>
      </c>
      <c r="O15" s="1059">
        <v>326436</v>
      </c>
      <c r="P15" s="1059">
        <v>0</v>
      </c>
      <c r="Q15" s="1059">
        <v>0</v>
      </c>
      <c r="R15" s="1059">
        <v>239919784</v>
      </c>
      <c r="S15" s="1059">
        <v>240246220</v>
      </c>
      <c r="T15" s="1059">
        <v>326436</v>
      </c>
      <c r="U15" s="1059">
        <v>0</v>
      </c>
      <c r="V15" s="1059">
        <v>0</v>
      </c>
      <c r="W15" s="1059">
        <v>3212902431</v>
      </c>
      <c r="X15" s="1059">
        <v>3225819425</v>
      </c>
      <c r="Y15" s="1163">
        <v>12916994</v>
      </c>
      <c r="Z15" s="1059">
        <v>0</v>
      </c>
      <c r="AA15" s="1059">
        <v>0</v>
      </c>
      <c r="AB15" s="55">
        <v>3</v>
      </c>
    </row>
    <row r="16" spans="1:28" ht="23.1" customHeight="1" x14ac:dyDescent="0.2">
      <c r="A16" s="60">
        <v>4</v>
      </c>
      <c r="B16" s="92" t="s">
        <v>802</v>
      </c>
      <c r="C16" s="1060">
        <v>28328788910</v>
      </c>
      <c r="D16" s="1060">
        <v>28370872446</v>
      </c>
      <c r="E16" s="1060">
        <v>38644199</v>
      </c>
      <c r="F16" s="1059">
        <v>3439337</v>
      </c>
      <c r="G16" s="1059">
        <v>0</v>
      </c>
      <c r="H16" s="1059">
        <v>28328788910</v>
      </c>
      <c r="I16" s="1059">
        <v>28370872446</v>
      </c>
      <c r="J16" s="1059">
        <v>38644199</v>
      </c>
      <c r="K16" s="1059">
        <v>3439337</v>
      </c>
      <c r="L16" s="1059">
        <v>0</v>
      </c>
      <c r="M16" s="1059">
        <v>277782403</v>
      </c>
      <c r="N16" s="1059">
        <v>277858264</v>
      </c>
      <c r="O16" s="1059">
        <v>75861</v>
      </c>
      <c r="P16" s="1059">
        <v>0</v>
      </c>
      <c r="Q16" s="1059">
        <v>0</v>
      </c>
      <c r="R16" s="1059">
        <v>277782403</v>
      </c>
      <c r="S16" s="1059">
        <v>277858264</v>
      </c>
      <c r="T16" s="1059">
        <v>75861</v>
      </c>
      <c r="U16" s="1059">
        <v>0</v>
      </c>
      <c r="V16" s="1059">
        <v>0</v>
      </c>
      <c r="W16" s="1059">
        <v>4260373797</v>
      </c>
      <c r="X16" s="1059">
        <v>4265336470</v>
      </c>
      <c r="Y16" s="1163">
        <v>4381357</v>
      </c>
      <c r="Z16" s="1059">
        <v>581316</v>
      </c>
      <c r="AA16" s="1059">
        <v>0</v>
      </c>
      <c r="AB16" s="55">
        <v>4</v>
      </c>
    </row>
    <row r="17" spans="1:28" ht="23.1" customHeight="1" x14ac:dyDescent="0.2">
      <c r="A17" s="60">
        <v>5</v>
      </c>
      <c r="B17" s="92" t="s">
        <v>804</v>
      </c>
      <c r="C17" s="1065">
        <v>3364728981</v>
      </c>
      <c r="D17" s="1065">
        <v>3365755267</v>
      </c>
      <c r="E17" s="1065">
        <v>997530</v>
      </c>
      <c r="F17" s="1064">
        <v>28756</v>
      </c>
      <c r="G17" s="1064">
        <v>0</v>
      </c>
      <c r="H17" s="1064">
        <v>3364728981</v>
      </c>
      <c r="I17" s="1064">
        <v>3365755267</v>
      </c>
      <c r="J17" s="1064">
        <v>997530</v>
      </c>
      <c r="K17" s="1064">
        <v>28756</v>
      </c>
      <c r="L17" s="1064">
        <v>0</v>
      </c>
      <c r="M17" s="1064">
        <v>20856693</v>
      </c>
      <c r="N17" s="1064">
        <v>20856693</v>
      </c>
      <c r="O17" s="1064">
        <v>0</v>
      </c>
      <c r="P17" s="1064">
        <v>0</v>
      </c>
      <c r="Q17" s="1064">
        <v>0</v>
      </c>
      <c r="R17" s="1064">
        <v>20856693</v>
      </c>
      <c r="S17" s="1064">
        <v>20856693</v>
      </c>
      <c r="T17" s="1064">
        <v>0</v>
      </c>
      <c r="U17" s="1064">
        <v>0</v>
      </c>
      <c r="V17" s="1064">
        <v>0</v>
      </c>
      <c r="W17" s="1064">
        <v>509059552</v>
      </c>
      <c r="X17" s="1064">
        <v>509233621</v>
      </c>
      <c r="Y17" s="1164">
        <v>174069</v>
      </c>
      <c r="Z17" s="1064">
        <v>0</v>
      </c>
      <c r="AA17" s="1064">
        <v>0</v>
      </c>
      <c r="AB17" s="55">
        <v>5</v>
      </c>
    </row>
    <row r="18" spans="1:28" ht="23.1" customHeight="1" x14ac:dyDescent="0.2">
      <c r="A18" s="57">
        <v>6</v>
      </c>
      <c r="B18" s="91" t="s">
        <v>806</v>
      </c>
      <c r="C18" s="1055">
        <v>6990704887</v>
      </c>
      <c r="D18" s="1055">
        <v>7010574373</v>
      </c>
      <c r="E18" s="1055">
        <v>16636352</v>
      </c>
      <c r="F18" s="1054">
        <v>3233134</v>
      </c>
      <c r="G18" s="1054">
        <v>0</v>
      </c>
      <c r="H18" s="1054">
        <v>6990704887</v>
      </c>
      <c r="I18" s="1054">
        <v>7010574373</v>
      </c>
      <c r="J18" s="1054">
        <v>16636352</v>
      </c>
      <c r="K18" s="1054">
        <v>3233134</v>
      </c>
      <c r="L18" s="1054">
        <v>0</v>
      </c>
      <c r="M18" s="1054">
        <v>54221296</v>
      </c>
      <c r="N18" s="1054">
        <v>54241319</v>
      </c>
      <c r="O18" s="1054">
        <v>20023</v>
      </c>
      <c r="P18" s="1054">
        <v>0</v>
      </c>
      <c r="Q18" s="1054">
        <v>0</v>
      </c>
      <c r="R18" s="1054">
        <v>54221296</v>
      </c>
      <c r="S18" s="1054">
        <v>54241319</v>
      </c>
      <c r="T18" s="1054">
        <v>20023</v>
      </c>
      <c r="U18" s="1054">
        <v>0</v>
      </c>
      <c r="V18" s="1054">
        <v>0</v>
      </c>
      <c r="W18" s="1054">
        <v>1036059243</v>
      </c>
      <c r="X18" s="1054">
        <v>1038390603</v>
      </c>
      <c r="Y18" s="1162">
        <v>1455099</v>
      </c>
      <c r="Z18" s="1054">
        <v>876261</v>
      </c>
      <c r="AA18" s="1054">
        <v>0</v>
      </c>
      <c r="AB18" s="59">
        <v>6</v>
      </c>
    </row>
    <row r="19" spans="1:28" ht="23.1" customHeight="1" x14ac:dyDescent="0.2">
      <c r="A19" s="60">
        <v>7</v>
      </c>
      <c r="B19" s="92" t="s">
        <v>808</v>
      </c>
      <c r="C19" s="1060">
        <v>23833134691</v>
      </c>
      <c r="D19" s="1060">
        <v>23943365919</v>
      </c>
      <c r="E19" s="1060">
        <v>106466128</v>
      </c>
      <c r="F19" s="1059">
        <v>3765100</v>
      </c>
      <c r="G19" s="1059">
        <v>0</v>
      </c>
      <c r="H19" s="1059">
        <v>23833134691</v>
      </c>
      <c r="I19" s="1059">
        <v>23943365919</v>
      </c>
      <c r="J19" s="1059">
        <v>106466128</v>
      </c>
      <c r="K19" s="1059">
        <v>3765100</v>
      </c>
      <c r="L19" s="1059">
        <v>0</v>
      </c>
      <c r="M19" s="1059">
        <v>280897349</v>
      </c>
      <c r="N19" s="1059">
        <v>281365114</v>
      </c>
      <c r="O19" s="1059">
        <v>454255</v>
      </c>
      <c r="P19" s="1059">
        <v>13510</v>
      </c>
      <c r="Q19" s="1059">
        <v>0</v>
      </c>
      <c r="R19" s="1059">
        <v>280897349</v>
      </c>
      <c r="S19" s="1059">
        <v>281365114</v>
      </c>
      <c r="T19" s="1059">
        <v>454255</v>
      </c>
      <c r="U19" s="1059">
        <v>13510</v>
      </c>
      <c r="V19" s="1059">
        <v>0</v>
      </c>
      <c r="W19" s="1059">
        <v>3611464171</v>
      </c>
      <c r="X19" s="1059">
        <v>3632063529</v>
      </c>
      <c r="Y19" s="1163">
        <v>19963196</v>
      </c>
      <c r="Z19" s="1059">
        <v>636162</v>
      </c>
      <c r="AA19" s="1059">
        <v>0</v>
      </c>
      <c r="AB19" s="55">
        <v>7</v>
      </c>
    </row>
    <row r="20" spans="1:28" ht="23.1" customHeight="1" x14ac:dyDescent="0.2">
      <c r="A20" s="60">
        <v>8</v>
      </c>
      <c r="B20" s="92" t="s">
        <v>810</v>
      </c>
      <c r="C20" s="1060">
        <v>9700823598</v>
      </c>
      <c r="D20" s="1060">
        <v>9711979741</v>
      </c>
      <c r="E20" s="1060">
        <v>9458657</v>
      </c>
      <c r="F20" s="1059">
        <v>1697486</v>
      </c>
      <c r="G20" s="1059">
        <v>0</v>
      </c>
      <c r="H20" s="1059">
        <v>9700823598</v>
      </c>
      <c r="I20" s="1059">
        <v>9711979741</v>
      </c>
      <c r="J20" s="1059">
        <v>9458657</v>
      </c>
      <c r="K20" s="1059">
        <v>1697486</v>
      </c>
      <c r="L20" s="1059">
        <v>0</v>
      </c>
      <c r="M20" s="1059">
        <v>97470148</v>
      </c>
      <c r="N20" s="1059">
        <v>97617142</v>
      </c>
      <c r="O20" s="1059">
        <v>127415</v>
      </c>
      <c r="P20" s="1059">
        <v>19579</v>
      </c>
      <c r="Q20" s="1059">
        <v>0</v>
      </c>
      <c r="R20" s="1059">
        <v>97470148</v>
      </c>
      <c r="S20" s="1059">
        <v>97617142</v>
      </c>
      <c r="T20" s="1059">
        <v>127415</v>
      </c>
      <c r="U20" s="1059">
        <v>19579</v>
      </c>
      <c r="V20" s="1059">
        <v>0</v>
      </c>
      <c r="W20" s="1059">
        <v>1533944480</v>
      </c>
      <c r="X20" s="1059">
        <v>1538723812</v>
      </c>
      <c r="Y20" s="1163">
        <v>4211324</v>
      </c>
      <c r="Z20" s="1059">
        <v>568008</v>
      </c>
      <c r="AA20" s="1059">
        <v>0</v>
      </c>
      <c r="AB20" s="55">
        <v>8</v>
      </c>
    </row>
    <row r="21" spans="1:28" s="98" customFormat="1" ht="23.1" customHeight="1" x14ac:dyDescent="0.2">
      <c r="A21" s="62">
        <v>9</v>
      </c>
      <c r="B21" s="61" t="s">
        <v>812</v>
      </c>
      <c r="C21" s="1070">
        <v>5684302277</v>
      </c>
      <c r="D21" s="1070">
        <v>5690222319</v>
      </c>
      <c r="E21" s="1070">
        <v>5885448</v>
      </c>
      <c r="F21" s="1069">
        <v>34594</v>
      </c>
      <c r="G21" s="1069">
        <v>0</v>
      </c>
      <c r="H21" s="1069">
        <v>5684302277</v>
      </c>
      <c r="I21" s="1069">
        <v>5690222319</v>
      </c>
      <c r="J21" s="1069">
        <v>5885448</v>
      </c>
      <c r="K21" s="1069">
        <v>34594</v>
      </c>
      <c r="L21" s="1069">
        <v>0</v>
      </c>
      <c r="M21" s="1069">
        <v>31193820</v>
      </c>
      <c r="N21" s="1069">
        <v>31471793</v>
      </c>
      <c r="O21" s="1069">
        <v>277973</v>
      </c>
      <c r="P21" s="1069">
        <v>0</v>
      </c>
      <c r="Q21" s="1069">
        <v>0</v>
      </c>
      <c r="R21" s="1069">
        <v>31193820</v>
      </c>
      <c r="S21" s="1069">
        <v>31471793</v>
      </c>
      <c r="T21" s="1069">
        <v>277973</v>
      </c>
      <c r="U21" s="1069">
        <v>0</v>
      </c>
      <c r="V21" s="1069">
        <v>0</v>
      </c>
      <c r="W21" s="1069">
        <v>918837901</v>
      </c>
      <c r="X21" s="1069">
        <v>920094423</v>
      </c>
      <c r="Y21" s="1165">
        <v>1256522</v>
      </c>
      <c r="Z21" s="1069">
        <v>0</v>
      </c>
      <c r="AA21" s="1069">
        <v>0</v>
      </c>
      <c r="AB21" s="63">
        <v>9</v>
      </c>
    </row>
    <row r="22" spans="1:28" s="98" customFormat="1" ht="23.1" customHeight="1" x14ac:dyDescent="0.2">
      <c r="A22" s="62">
        <v>10</v>
      </c>
      <c r="B22" s="61" t="s">
        <v>814</v>
      </c>
      <c r="C22" s="1075">
        <v>5824360915</v>
      </c>
      <c r="D22" s="1075">
        <v>5834265748</v>
      </c>
      <c r="E22" s="1075">
        <v>9796186</v>
      </c>
      <c r="F22" s="1074">
        <v>108647</v>
      </c>
      <c r="G22" s="1074">
        <v>0</v>
      </c>
      <c r="H22" s="1074">
        <v>5824360915</v>
      </c>
      <c r="I22" s="1074">
        <v>5834265748</v>
      </c>
      <c r="J22" s="1074">
        <v>9796186</v>
      </c>
      <c r="K22" s="1074">
        <v>108647</v>
      </c>
      <c r="L22" s="1074">
        <v>0</v>
      </c>
      <c r="M22" s="1074">
        <v>33713424</v>
      </c>
      <c r="N22" s="1074">
        <v>33735019</v>
      </c>
      <c r="O22" s="1074">
        <v>21595</v>
      </c>
      <c r="P22" s="1074">
        <v>0</v>
      </c>
      <c r="Q22" s="1074">
        <v>0</v>
      </c>
      <c r="R22" s="1074">
        <v>33713424</v>
      </c>
      <c r="S22" s="1074">
        <v>33735019</v>
      </c>
      <c r="T22" s="1074">
        <v>21595</v>
      </c>
      <c r="U22" s="1074">
        <v>0</v>
      </c>
      <c r="V22" s="1074">
        <v>0</v>
      </c>
      <c r="W22" s="1074">
        <v>889215251</v>
      </c>
      <c r="X22" s="1074">
        <v>891064093</v>
      </c>
      <c r="Y22" s="1166">
        <v>1848842</v>
      </c>
      <c r="Z22" s="1074">
        <v>0</v>
      </c>
      <c r="AA22" s="1074">
        <v>0</v>
      </c>
      <c r="AB22" s="63">
        <v>10</v>
      </c>
    </row>
    <row r="23" spans="1:28" s="98" customFormat="1" ht="23.1" customHeight="1" x14ac:dyDescent="0.2">
      <c r="A23" s="66">
        <v>11</v>
      </c>
      <c r="B23" s="58" t="s">
        <v>816</v>
      </c>
      <c r="C23" s="1080">
        <v>7598580636</v>
      </c>
      <c r="D23" s="1080">
        <v>7612421337</v>
      </c>
      <c r="E23" s="1080">
        <v>13405081</v>
      </c>
      <c r="F23" s="1079">
        <v>435620</v>
      </c>
      <c r="G23" s="1079">
        <v>0</v>
      </c>
      <c r="H23" s="1079">
        <v>7598580636</v>
      </c>
      <c r="I23" s="1079">
        <v>7612421337</v>
      </c>
      <c r="J23" s="1079">
        <v>13405081</v>
      </c>
      <c r="K23" s="1079">
        <v>435620</v>
      </c>
      <c r="L23" s="1079">
        <v>0</v>
      </c>
      <c r="M23" s="1079">
        <v>54185237</v>
      </c>
      <c r="N23" s="1079">
        <v>54213623</v>
      </c>
      <c r="O23" s="1079">
        <v>1260</v>
      </c>
      <c r="P23" s="1079">
        <v>27126</v>
      </c>
      <c r="Q23" s="1079">
        <v>0</v>
      </c>
      <c r="R23" s="1079">
        <v>54185237</v>
      </c>
      <c r="S23" s="1079">
        <v>54213623</v>
      </c>
      <c r="T23" s="1079">
        <v>1260</v>
      </c>
      <c r="U23" s="1079">
        <v>27126</v>
      </c>
      <c r="V23" s="1079">
        <v>0</v>
      </c>
      <c r="W23" s="1079">
        <v>1222471282</v>
      </c>
      <c r="X23" s="1079">
        <v>1224147117</v>
      </c>
      <c r="Y23" s="1167">
        <v>1604435</v>
      </c>
      <c r="Z23" s="1079">
        <v>71400</v>
      </c>
      <c r="AA23" s="1079">
        <v>0</v>
      </c>
      <c r="AB23" s="67">
        <v>11</v>
      </c>
    </row>
    <row r="24" spans="1:28" s="98" customFormat="1" ht="23.1" customHeight="1" x14ac:dyDescent="0.2">
      <c r="A24" s="62">
        <v>12</v>
      </c>
      <c r="B24" s="61" t="s">
        <v>818</v>
      </c>
      <c r="C24" s="1070">
        <v>10510400299</v>
      </c>
      <c r="D24" s="1070">
        <v>10526406734</v>
      </c>
      <c r="E24" s="1070">
        <v>15067021</v>
      </c>
      <c r="F24" s="1069">
        <v>939414</v>
      </c>
      <c r="G24" s="1069">
        <v>0</v>
      </c>
      <c r="H24" s="1069">
        <v>10510400299</v>
      </c>
      <c r="I24" s="1069">
        <v>10526406734</v>
      </c>
      <c r="J24" s="1069">
        <v>15067021</v>
      </c>
      <c r="K24" s="1069">
        <v>939414</v>
      </c>
      <c r="L24" s="1069">
        <v>0</v>
      </c>
      <c r="M24" s="1069">
        <v>83649539</v>
      </c>
      <c r="N24" s="1069">
        <v>83675557</v>
      </c>
      <c r="O24" s="1069">
        <v>24293</v>
      </c>
      <c r="P24" s="1069">
        <v>1725</v>
      </c>
      <c r="Q24" s="1069">
        <v>0</v>
      </c>
      <c r="R24" s="1069">
        <v>83649539</v>
      </c>
      <c r="S24" s="1069">
        <v>83675557</v>
      </c>
      <c r="T24" s="1069">
        <v>24293</v>
      </c>
      <c r="U24" s="1069">
        <v>1725</v>
      </c>
      <c r="V24" s="1069">
        <v>0</v>
      </c>
      <c r="W24" s="1069">
        <v>1615927681</v>
      </c>
      <c r="X24" s="1069">
        <v>1617182569</v>
      </c>
      <c r="Y24" s="1165">
        <v>1254888</v>
      </c>
      <c r="Z24" s="1069">
        <v>0</v>
      </c>
      <c r="AA24" s="1069">
        <v>0</v>
      </c>
      <c r="AB24" s="63">
        <v>12</v>
      </c>
    </row>
    <row r="25" spans="1:28" s="98" customFormat="1" ht="23.1" customHeight="1" x14ac:dyDescent="0.2">
      <c r="A25" s="62">
        <v>13</v>
      </c>
      <c r="B25" s="61" t="s">
        <v>819</v>
      </c>
      <c r="C25" s="1070">
        <v>3853078649</v>
      </c>
      <c r="D25" s="1070">
        <v>3856484994</v>
      </c>
      <c r="E25" s="1070">
        <v>3406345</v>
      </c>
      <c r="F25" s="1069">
        <v>0</v>
      </c>
      <c r="G25" s="1069">
        <v>0</v>
      </c>
      <c r="H25" s="1069">
        <v>3853078649</v>
      </c>
      <c r="I25" s="1069">
        <v>3856484994</v>
      </c>
      <c r="J25" s="1069">
        <v>3406345</v>
      </c>
      <c r="K25" s="1069">
        <v>0</v>
      </c>
      <c r="L25" s="1069">
        <v>0</v>
      </c>
      <c r="M25" s="1069">
        <v>35167055</v>
      </c>
      <c r="N25" s="1069">
        <v>35207531</v>
      </c>
      <c r="O25" s="1069">
        <v>40476</v>
      </c>
      <c r="P25" s="1069">
        <v>0</v>
      </c>
      <c r="Q25" s="1069">
        <v>0</v>
      </c>
      <c r="R25" s="1069">
        <v>35167055</v>
      </c>
      <c r="S25" s="1069">
        <v>35207531</v>
      </c>
      <c r="T25" s="1069">
        <v>40476</v>
      </c>
      <c r="U25" s="1069">
        <v>0</v>
      </c>
      <c r="V25" s="1069">
        <v>0</v>
      </c>
      <c r="W25" s="1069">
        <v>571919991</v>
      </c>
      <c r="X25" s="1069">
        <v>572648370</v>
      </c>
      <c r="Y25" s="1165">
        <v>728379</v>
      </c>
      <c r="Z25" s="1069">
        <v>0</v>
      </c>
      <c r="AA25" s="1069">
        <v>0</v>
      </c>
      <c r="AB25" s="63">
        <v>13</v>
      </c>
    </row>
    <row r="26" spans="1:28" s="98" customFormat="1" ht="23.1" customHeight="1" x14ac:dyDescent="0.2">
      <c r="A26" s="62">
        <v>14</v>
      </c>
      <c r="B26" s="61" t="s">
        <v>821</v>
      </c>
      <c r="C26" s="1070">
        <v>2562185493</v>
      </c>
      <c r="D26" s="1070">
        <v>2564358518</v>
      </c>
      <c r="E26" s="1070">
        <v>2173025</v>
      </c>
      <c r="F26" s="1069">
        <v>0</v>
      </c>
      <c r="G26" s="1069">
        <v>0</v>
      </c>
      <c r="H26" s="1069">
        <v>2562185493</v>
      </c>
      <c r="I26" s="1069">
        <v>2564358518</v>
      </c>
      <c r="J26" s="1069">
        <v>2173025</v>
      </c>
      <c r="K26" s="1069">
        <v>0</v>
      </c>
      <c r="L26" s="1069">
        <v>0</v>
      </c>
      <c r="M26" s="1069">
        <v>24272105</v>
      </c>
      <c r="N26" s="1069">
        <v>24304216</v>
      </c>
      <c r="O26" s="1069">
        <v>32111</v>
      </c>
      <c r="P26" s="1069">
        <v>0</v>
      </c>
      <c r="Q26" s="1069">
        <v>0</v>
      </c>
      <c r="R26" s="1069">
        <v>24272105</v>
      </c>
      <c r="S26" s="1069">
        <v>24304216</v>
      </c>
      <c r="T26" s="1069">
        <v>32111</v>
      </c>
      <c r="U26" s="1069">
        <v>0</v>
      </c>
      <c r="V26" s="1069">
        <v>0</v>
      </c>
      <c r="W26" s="1069">
        <v>383112439</v>
      </c>
      <c r="X26" s="1069">
        <v>383434573</v>
      </c>
      <c r="Y26" s="1165">
        <v>322134</v>
      </c>
      <c r="Z26" s="1069">
        <v>0</v>
      </c>
      <c r="AA26" s="1069">
        <v>0</v>
      </c>
      <c r="AB26" s="63">
        <v>14</v>
      </c>
    </row>
    <row r="27" spans="1:28" s="98" customFormat="1" ht="23.1" customHeight="1" x14ac:dyDescent="0.2">
      <c r="A27" s="62">
        <v>15</v>
      </c>
      <c r="B27" s="61" t="s">
        <v>823</v>
      </c>
      <c r="C27" s="1075">
        <v>4548648151</v>
      </c>
      <c r="D27" s="1075">
        <v>4556538087</v>
      </c>
      <c r="E27" s="1075">
        <v>7889936</v>
      </c>
      <c r="F27" s="1074">
        <v>0</v>
      </c>
      <c r="G27" s="1074">
        <v>0</v>
      </c>
      <c r="H27" s="1074">
        <v>4548648151</v>
      </c>
      <c r="I27" s="1074">
        <v>4556538087</v>
      </c>
      <c r="J27" s="1074">
        <v>7889936</v>
      </c>
      <c r="K27" s="1074">
        <v>0</v>
      </c>
      <c r="L27" s="1074">
        <v>0</v>
      </c>
      <c r="M27" s="1074">
        <v>46340038</v>
      </c>
      <c r="N27" s="1074">
        <v>47638478</v>
      </c>
      <c r="O27" s="1074">
        <v>1298440</v>
      </c>
      <c r="P27" s="1074">
        <v>0</v>
      </c>
      <c r="Q27" s="1074">
        <v>0</v>
      </c>
      <c r="R27" s="1074">
        <v>46340038</v>
      </c>
      <c r="S27" s="1074">
        <v>47638478</v>
      </c>
      <c r="T27" s="1074">
        <v>1298440</v>
      </c>
      <c r="U27" s="1074">
        <v>0</v>
      </c>
      <c r="V27" s="1074">
        <v>0</v>
      </c>
      <c r="W27" s="1074">
        <v>737037653</v>
      </c>
      <c r="X27" s="1074">
        <v>737903830</v>
      </c>
      <c r="Y27" s="1166">
        <v>866177</v>
      </c>
      <c r="Z27" s="1074">
        <v>0</v>
      </c>
      <c r="AA27" s="1074">
        <v>0</v>
      </c>
      <c r="AB27" s="63">
        <v>15</v>
      </c>
    </row>
    <row r="28" spans="1:28" s="98" customFormat="1" ht="23.1" customHeight="1" x14ac:dyDescent="0.2">
      <c r="A28" s="68">
        <v>16</v>
      </c>
      <c r="B28" s="58" t="s">
        <v>825</v>
      </c>
      <c r="C28" s="1080">
        <v>7337333977</v>
      </c>
      <c r="D28" s="1080">
        <v>7352841926</v>
      </c>
      <c r="E28" s="1080">
        <v>15507949</v>
      </c>
      <c r="F28" s="1079">
        <v>0</v>
      </c>
      <c r="G28" s="1079">
        <v>0</v>
      </c>
      <c r="H28" s="1079">
        <v>7337333977</v>
      </c>
      <c r="I28" s="1079">
        <v>7352841926</v>
      </c>
      <c r="J28" s="1079">
        <v>15507949</v>
      </c>
      <c r="K28" s="1079">
        <v>0</v>
      </c>
      <c r="L28" s="1079">
        <v>0</v>
      </c>
      <c r="M28" s="1079">
        <v>74748392</v>
      </c>
      <c r="N28" s="1079">
        <v>74847158</v>
      </c>
      <c r="O28" s="1079">
        <v>98766</v>
      </c>
      <c r="P28" s="1079">
        <v>0</v>
      </c>
      <c r="Q28" s="1079">
        <v>0</v>
      </c>
      <c r="R28" s="1079">
        <v>74748392</v>
      </c>
      <c r="S28" s="1079">
        <v>74847158</v>
      </c>
      <c r="T28" s="1079">
        <v>98766</v>
      </c>
      <c r="U28" s="1079">
        <v>0</v>
      </c>
      <c r="V28" s="1079">
        <v>0</v>
      </c>
      <c r="W28" s="1079">
        <v>1096920925</v>
      </c>
      <c r="X28" s="1079">
        <v>1099525800</v>
      </c>
      <c r="Y28" s="1167">
        <v>2604875</v>
      </c>
      <c r="Z28" s="1079">
        <v>0</v>
      </c>
      <c r="AA28" s="1079">
        <v>0</v>
      </c>
      <c r="AB28" s="69">
        <v>16</v>
      </c>
    </row>
    <row r="29" spans="1:28" s="98" customFormat="1" ht="23.1" customHeight="1" x14ac:dyDescent="0.2">
      <c r="A29" s="62">
        <v>17</v>
      </c>
      <c r="B29" s="61" t="s">
        <v>827</v>
      </c>
      <c r="C29" s="1070">
        <v>21478046125</v>
      </c>
      <c r="D29" s="1070">
        <v>21515277174</v>
      </c>
      <c r="E29" s="1070">
        <v>37231049</v>
      </c>
      <c r="F29" s="1069">
        <v>0</v>
      </c>
      <c r="G29" s="1069">
        <v>0</v>
      </c>
      <c r="H29" s="1069">
        <v>21478046125</v>
      </c>
      <c r="I29" s="1069">
        <v>21515277174</v>
      </c>
      <c r="J29" s="1069">
        <v>37231049</v>
      </c>
      <c r="K29" s="1069">
        <v>0</v>
      </c>
      <c r="L29" s="1069">
        <v>0</v>
      </c>
      <c r="M29" s="1069">
        <v>226763024</v>
      </c>
      <c r="N29" s="1069">
        <v>226805089</v>
      </c>
      <c r="O29" s="1069">
        <v>42065</v>
      </c>
      <c r="P29" s="1069">
        <v>0</v>
      </c>
      <c r="Q29" s="1069">
        <v>0</v>
      </c>
      <c r="R29" s="1069">
        <v>226763024</v>
      </c>
      <c r="S29" s="1069">
        <v>226805089</v>
      </c>
      <c r="T29" s="1069">
        <v>42065</v>
      </c>
      <c r="U29" s="1069">
        <v>0</v>
      </c>
      <c r="V29" s="1069">
        <v>0</v>
      </c>
      <c r="W29" s="1069">
        <v>3205006541</v>
      </c>
      <c r="X29" s="1069">
        <v>3211280195</v>
      </c>
      <c r="Y29" s="1165">
        <v>6273654</v>
      </c>
      <c r="Z29" s="1069">
        <v>0</v>
      </c>
      <c r="AA29" s="1069">
        <v>0</v>
      </c>
      <c r="AB29" s="63">
        <v>17</v>
      </c>
    </row>
    <row r="30" spans="1:28" s="98" customFormat="1" ht="23.1" customHeight="1" x14ac:dyDescent="0.2">
      <c r="A30" s="62">
        <v>18</v>
      </c>
      <c r="B30" s="61" t="s">
        <v>829</v>
      </c>
      <c r="C30" s="1070">
        <v>1472411681</v>
      </c>
      <c r="D30" s="1070">
        <v>1472472943</v>
      </c>
      <c r="E30" s="1070">
        <v>61262</v>
      </c>
      <c r="F30" s="1069">
        <v>0</v>
      </c>
      <c r="G30" s="1069">
        <v>0</v>
      </c>
      <c r="H30" s="1069">
        <v>1472411681</v>
      </c>
      <c r="I30" s="1069">
        <v>1472472943</v>
      </c>
      <c r="J30" s="1069">
        <v>61262</v>
      </c>
      <c r="K30" s="1069">
        <v>0</v>
      </c>
      <c r="L30" s="1069">
        <v>0</v>
      </c>
      <c r="M30" s="1069">
        <v>8278145</v>
      </c>
      <c r="N30" s="1069">
        <v>8278145</v>
      </c>
      <c r="O30" s="1069">
        <v>0</v>
      </c>
      <c r="P30" s="1069">
        <v>0</v>
      </c>
      <c r="Q30" s="1069">
        <v>0</v>
      </c>
      <c r="R30" s="1069">
        <v>8278145</v>
      </c>
      <c r="S30" s="1069">
        <v>8278145</v>
      </c>
      <c r="T30" s="1069">
        <v>0</v>
      </c>
      <c r="U30" s="1069">
        <v>0</v>
      </c>
      <c r="V30" s="1069">
        <v>0</v>
      </c>
      <c r="W30" s="1069">
        <v>266263981</v>
      </c>
      <c r="X30" s="1069">
        <v>266263981</v>
      </c>
      <c r="Y30" s="1165">
        <v>0</v>
      </c>
      <c r="Z30" s="1069">
        <v>0</v>
      </c>
      <c r="AA30" s="1069">
        <v>0</v>
      </c>
      <c r="AB30" s="63">
        <v>18</v>
      </c>
    </row>
    <row r="31" spans="1:28" s="98" customFormat="1" ht="23.1" customHeight="1" x14ac:dyDescent="0.2">
      <c r="A31" s="62">
        <v>19</v>
      </c>
      <c r="B31" s="61" t="s">
        <v>831</v>
      </c>
      <c r="C31" s="1070">
        <v>15656208027</v>
      </c>
      <c r="D31" s="1070">
        <v>15688823203</v>
      </c>
      <c r="E31" s="1070">
        <v>32615176</v>
      </c>
      <c r="F31" s="1069">
        <v>0</v>
      </c>
      <c r="G31" s="1069">
        <v>0</v>
      </c>
      <c r="H31" s="1069">
        <v>15656208027</v>
      </c>
      <c r="I31" s="1069">
        <v>15688823203</v>
      </c>
      <c r="J31" s="1069">
        <v>32615176</v>
      </c>
      <c r="K31" s="1069">
        <v>0</v>
      </c>
      <c r="L31" s="1069">
        <v>0</v>
      </c>
      <c r="M31" s="1069">
        <v>89962290</v>
      </c>
      <c r="N31" s="1069">
        <v>89962290</v>
      </c>
      <c r="O31" s="1069">
        <v>0</v>
      </c>
      <c r="P31" s="1069">
        <v>0</v>
      </c>
      <c r="Q31" s="1069">
        <v>0</v>
      </c>
      <c r="R31" s="1069">
        <v>89962290</v>
      </c>
      <c r="S31" s="1069">
        <v>89962290</v>
      </c>
      <c r="T31" s="1069">
        <v>0</v>
      </c>
      <c r="U31" s="1069">
        <v>0</v>
      </c>
      <c r="V31" s="1069">
        <v>0</v>
      </c>
      <c r="W31" s="1069">
        <v>2422697102</v>
      </c>
      <c r="X31" s="1069">
        <v>2423120596</v>
      </c>
      <c r="Y31" s="1165">
        <v>423494</v>
      </c>
      <c r="Z31" s="1069">
        <v>0</v>
      </c>
      <c r="AA31" s="1069">
        <v>0</v>
      </c>
      <c r="AB31" s="63">
        <v>19</v>
      </c>
    </row>
    <row r="32" spans="1:28" s="98" customFormat="1" ht="23.1" customHeight="1" x14ac:dyDescent="0.2">
      <c r="A32" s="62">
        <v>20</v>
      </c>
      <c r="B32" s="61" t="s">
        <v>833</v>
      </c>
      <c r="C32" s="1075">
        <v>8384940103</v>
      </c>
      <c r="D32" s="1075">
        <v>8397841918</v>
      </c>
      <c r="E32" s="1075">
        <v>12809492</v>
      </c>
      <c r="F32" s="1074">
        <v>92323</v>
      </c>
      <c r="G32" s="1074">
        <v>0</v>
      </c>
      <c r="H32" s="1074">
        <v>8384940103</v>
      </c>
      <c r="I32" s="1074">
        <v>8397841918</v>
      </c>
      <c r="J32" s="1074">
        <v>12809492</v>
      </c>
      <c r="K32" s="1074">
        <v>92323</v>
      </c>
      <c r="L32" s="1074">
        <v>0</v>
      </c>
      <c r="M32" s="1074">
        <v>85021528</v>
      </c>
      <c r="N32" s="1074">
        <v>85214188</v>
      </c>
      <c r="O32" s="1074">
        <v>192660</v>
      </c>
      <c r="P32" s="1074">
        <v>0</v>
      </c>
      <c r="Q32" s="1074">
        <v>0</v>
      </c>
      <c r="R32" s="1074">
        <v>85021528</v>
      </c>
      <c r="S32" s="1074">
        <v>85214188</v>
      </c>
      <c r="T32" s="1074">
        <v>192660</v>
      </c>
      <c r="U32" s="1074">
        <v>0</v>
      </c>
      <c r="V32" s="1074">
        <v>0</v>
      </c>
      <c r="W32" s="1074">
        <v>1170762719</v>
      </c>
      <c r="X32" s="1074">
        <v>1173268276</v>
      </c>
      <c r="Y32" s="1166">
        <v>2492357</v>
      </c>
      <c r="Z32" s="1074">
        <v>13200</v>
      </c>
      <c r="AA32" s="1074">
        <v>0</v>
      </c>
      <c r="AB32" s="63">
        <v>20</v>
      </c>
    </row>
    <row r="33" spans="1:28" s="98" customFormat="1" ht="23.1" customHeight="1" x14ac:dyDescent="0.2">
      <c r="A33" s="68">
        <v>21</v>
      </c>
      <c r="B33" s="58" t="s">
        <v>835</v>
      </c>
      <c r="C33" s="1080">
        <v>9066432535</v>
      </c>
      <c r="D33" s="1080">
        <v>9109582391</v>
      </c>
      <c r="E33" s="1080">
        <v>43149856</v>
      </c>
      <c r="F33" s="1079">
        <v>0</v>
      </c>
      <c r="G33" s="1079">
        <v>0</v>
      </c>
      <c r="H33" s="1079">
        <v>9066432535</v>
      </c>
      <c r="I33" s="1079">
        <v>9109582391</v>
      </c>
      <c r="J33" s="1079">
        <v>43149856</v>
      </c>
      <c r="K33" s="1079">
        <v>0</v>
      </c>
      <c r="L33" s="1079">
        <v>0</v>
      </c>
      <c r="M33" s="1079">
        <v>80719213</v>
      </c>
      <c r="N33" s="1079">
        <v>80719213</v>
      </c>
      <c r="O33" s="1079">
        <v>0</v>
      </c>
      <c r="P33" s="1079">
        <v>0</v>
      </c>
      <c r="Q33" s="1079">
        <v>0</v>
      </c>
      <c r="R33" s="1079">
        <v>80719213</v>
      </c>
      <c r="S33" s="1079">
        <v>80719213</v>
      </c>
      <c r="T33" s="1079">
        <v>0</v>
      </c>
      <c r="U33" s="1079">
        <v>0</v>
      </c>
      <c r="V33" s="1079">
        <v>0</v>
      </c>
      <c r="W33" s="1079">
        <v>1427167878</v>
      </c>
      <c r="X33" s="1079">
        <v>1427167878</v>
      </c>
      <c r="Y33" s="1167">
        <v>0</v>
      </c>
      <c r="Z33" s="1079">
        <v>0</v>
      </c>
      <c r="AA33" s="1079">
        <v>0</v>
      </c>
      <c r="AB33" s="69">
        <v>21</v>
      </c>
    </row>
    <row r="34" spans="1:28" s="98" customFormat="1" ht="23.1" customHeight="1" x14ac:dyDescent="0.2">
      <c r="A34" s="62">
        <v>22</v>
      </c>
      <c r="B34" s="61" t="s">
        <v>837</v>
      </c>
      <c r="C34" s="1070">
        <v>6689044401</v>
      </c>
      <c r="D34" s="1070">
        <v>6701798861</v>
      </c>
      <c r="E34" s="1070">
        <v>12089693</v>
      </c>
      <c r="F34" s="1069">
        <v>664767</v>
      </c>
      <c r="G34" s="1069">
        <v>0</v>
      </c>
      <c r="H34" s="1069">
        <v>6689044401</v>
      </c>
      <c r="I34" s="1069">
        <v>6701798861</v>
      </c>
      <c r="J34" s="1069">
        <v>12089693</v>
      </c>
      <c r="K34" s="1069">
        <v>664767</v>
      </c>
      <c r="L34" s="1069">
        <v>0</v>
      </c>
      <c r="M34" s="1069">
        <v>64638891</v>
      </c>
      <c r="N34" s="1069">
        <v>64705531</v>
      </c>
      <c r="O34" s="1069">
        <v>44566</v>
      </c>
      <c r="P34" s="1069">
        <v>22074</v>
      </c>
      <c r="Q34" s="1069">
        <v>0</v>
      </c>
      <c r="R34" s="1069">
        <v>64638891</v>
      </c>
      <c r="S34" s="1069">
        <v>64705531</v>
      </c>
      <c r="T34" s="1069">
        <v>44566</v>
      </c>
      <c r="U34" s="1069">
        <v>22074</v>
      </c>
      <c r="V34" s="1069">
        <v>0</v>
      </c>
      <c r="W34" s="1069">
        <v>962748247</v>
      </c>
      <c r="X34" s="1069">
        <v>964883231</v>
      </c>
      <c r="Y34" s="1165">
        <v>2134984</v>
      </c>
      <c r="Z34" s="1069">
        <v>0</v>
      </c>
      <c r="AA34" s="1069">
        <v>0</v>
      </c>
      <c r="AB34" s="63">
        <v>22</v>
      </c>
    </row>
    <row r="35" spans="1:28" s="98" customFormat="1" ht="23.1" customHeight="1" x14ac:dyDescent="0.2">
      <c r="A35" s="62">
        <v>23</v>
      </c>
      <c r="B35" s="61" t="s">
        <v>838</v>
      </c>
      <c r="C35" s="1070">
        <v>2388893508</v>
      </c>
      <c r="D35" s="1070">
        <v>2398134487</v>
      </c>
      <c r="E35" s="1070">
        <v>8960515</v>
      </c>
      <c r="F35" s="1069">
        <v>280464</v>
      </c>
      <c r="G35" s="1069">
        <v>0</v>
      </c>
      <c r="H35" s="1069">
        <v>2388893508</v>
      </c>
      <c r="I35" s="1069">
        <v>2398134487</v>
      </c>
      <c r="J35" s="1069">
        <v>8960515</v>
      </c>
      <c r="K35" s="1069">
        <v>280464</v>
      </c>
      <c r="L35" s="1069">
        <v>0</v>
      </c>
      <c r="M35" s="1069">
        <v>10843075</v>
      </c>
      <c r="N35" s="1069">
        <v>10843075</v>
      </c>
      <c r="O35" s="1069">
        <v>0</v>
      </c>
      <c r="P35" s="1069">
        <v>0</v>
      </c>
      <c r="Q35" s="1069">
        <v>0</v>
      </c>
      <c r="R35" s="1069">
        <v>10843075</v>
      </c>
      <c r="S35" s="1069">
        <v>10843075</v>
      </c>
      <c r="T35" s="1069">
        <v>0</v>
      </c>
      <c r="U35" s="1069">
        <v>0</v>
      </c>
      <c r="V35" s="1069">
        <v>0</v>
      </c>
      <c r="W35" s="1069">
        <v>444193635</v>
      </c>
      <c r="X35" s="1069">
        <v>444193635</v>
      </c>
      <c r="Y35" s="1165">
        <v>0</v>
      </c>
      <c r="Z35" s="1069">
        <v>0</v>
      </c>
      <c r="AA35" s="1069">
        <v>0</v>
      </c>
      <c r="AB35" s="63">
        <v>23</v>
      </c>
    </row>
    <row r="36" spans="1:28" s="98" customFormat="1" ht="23.1" customHeight="1" x14ac:dyDescent="0.2">
      <c r="A36" s="62">
        <v>24</v>
      </c>
      <c r="B36" s="61" t="s">
        <v>840</v>
      </c>
      <c r="C36" s="1070">
        <v>5915728326</v>
      </c>
      <c r="D36" s="1070">
        <v>5926364574</v>
      </c>
      <c r="E36" s="1070">
        <v>10561954</v>
      </c>
      <c r="F36" s="1069">
        <v>74294</v>
      </c>
      <c r="G36" s="1069">
        <v>0</v>
      </c>
      <c r="H36" s="1069">
        <v>5915728326</v>
      </c>
      <c r="I36" s="1069">
        <v>5926364574</v>
      </c>
      <c r="J36" s="1069">
        <v>10561954</v>
      </c>
      <c r="K36" s="1069">
        <v>74294</v>
      </c>
      <c r="L36" s="1069">
        <v>0</v>
      </c>
      <c r="M36" s="1069">
        <v>59113904</v>
      </c>
      <c r="N36" s="1069">
        <v>59351461</v>
      </c>
      <c r="O36" s="1069">
        <v>237557</v>
      </c>
      <c r="P36" s="1069">
        <v>0</v>
      </c>
      <c r="Q36" s="1069">
        <v>0</v>
      </c>
      <c r="R36" s="1069">
        <v>59113904</v>
      </c>
      <c r="S36" s="1069">
        <v>59351461</v>
      </c>
      <c r="T36" s="1069">
        <v>237557</v>
      </c>
      <c r="U36" s="1069">
        <v>0</v>
      </c>
      <c r="V36" s="1069">
        <v>0</v>
      </c>
      <c r="W36" s="1069">
        <v>929042201</v>
      </c>
      <c r="X36" s="1069">
        <v>929182277</v>
      </c>
      <c r="Y36" s="1165">
        <v>140076</v>
      </c>
      <c r="Z36" s="1069">
        <v>0</v>
      </c>
      <c r="AA36" s="1069">
        <v>0</v>
      </c>
      <c r="AB36" s="63">
        <v>24</v>
      </c>
    </row>
    <row r="37" spans="1:28" s="98" customFormat="1" ht="23.1" customHeight="1" x14ac:dyDescent="0.2">
      <c r="A37" s="62">
        <v>25</v>
      </c>
      <c r="B37" s="61" t="s">
        <v>842</v>
      </c>
      <c r="C37" s="1075">
        <v>5070207401</v>
      </c>
      <c r="D37" s="1075">
        <v>5077916602</v>
      </c>
      <c r="E37" s="1075">
        <v>5549517</v>
      </c>
      <c r="F37" s="1074">
        <v>2159684</v>
      </c>
      <c r="G37" s="1074">
        <v>0</v>
      </c>
      <c r="H37" s="1074">
        <v>5070207401</v>
      </c>
      <c r="I37" s="1074">
        <v>5077916602</v>
      </c>
      <c r="J37" s="1074">
        <v>5549517</v>
      </c>
      <c r="K37" s="1074">
        <v>2159684</v>
      </c>
      <c r="L37" s="1074">
        <v>0</v>
      </c>
      <c r="M37" s="1074">
        <v>23571470</v>
      </c>
      <c r="N37" s="1074">
        <v>23580089</v>
      </c>
      <c r="O37" s="1074">
        <v>8619</v>
      </c>
      <c r="P37" s="1074">
        <v>0</v>
      </c>
      <c r="Q37" s="1074">
        <v>0</v>
      </c>
      <c r="R37" s="1074">
        <v>23571470</v>
      </c>
      <c r="S37" s="1074">
        <v>23580089</v>
      </c>
      <c r="T37" s="1074">
        <v>8619</v>
      </c>
      <c r="U37" s="1074">
        <v>0</v>
      </c>
      <c r="V37" s="1074">
        <v>0</v>
      </c>
      <c r="W37" s="1074">
        <v>794466668</v>
      </c>
      <c r="X37" s="1074">
        <v>796122809</v>
      </c>
      <c r="Y37" s="1166">
        <v>1012116</v>
      </c>
      <c r="Z37" s="1074">
        <v>644025</v>
      </c>
      <c r="AA37" s="1074">
        <v>0</v>
      </c>
      <c r="AB37" s="63">
        <v>25</v>
      </c>
    </row>
    <row r="38" spans="1:28" s="98" customFormat="1" ht="23.1" customHeight="1" x14ac:dyDescent="0.2">
      <c r="A38" s="66">
        <v>26</v>
      </c>
      <c r="B38" s="58" t="s">
        <v>844</v>
      </c>
      <c r="C38" s="1080">
        <v>3115995895</v>
      </c>
      <c r="D38" s="1080">
        <v>3122286255</v>
      </c>
      <c r="E38" s="1080">
        <v>6217540</v>
      </c>
      <c r="F38" s="1079">
        <v>72820</v>
      </c>
      <c r="G38" s="1079">
        <v>0</v>
      </c>
      <c r="H38" s="1079">
        <v>3115995895</v>
      </c>
      <c r="I38" s="1079">
        <v>3122286255</v>
      </c>
      <c r="J38" s="1079">
        <v>6217540</v>
      </c>
      <c r="K38" s="1079">
        <v>72820</v>
      </c>
      <c r="L38" s="1079">
        <v>0</v>
      </c>
      <c r="M38" s="1079">
        <v>19260473</v>
      </c>
      <c r="N38" s="1079">
        <v>19260473</v>
      </c>
      <c r="O38" s="1079">
        <v>0</v>
      </c>
      <c r="P38" s="1079">
        <v>0</v>
      </c>
      <c r="Q38" s="1079">
        <v>0</v>
      </c>
      <c r="R38" s="1079">
        <v>19260473</v>
      </c>
      <c r="S38" s="1079">
        <v>19260473</v>
      </c>
      <c r="T38" s="1079">
        <v>0</v>
      </c>
      <c r="U38" s="1079">
        <v>0</v>
      </c>
      <c r="V38" s="1079">
        <v>0</v>
      </c>
      <c r="W38" s="1079">
        <v>502825613</v>
      </c>
      <c r="X38" s="1079">
        <v>503603242</v>
      </c>
      <c r="Y38" s="1167">
        <v>767142</v>
      </c>
      <c r="Z38" s="1079">
        <v>10487</v>
      </c>
      <c r="AA38" s="1079">
        <v>0</v>
      </c>
      <c r="AB38" s="67">
        <v>26</v>
      </c>
    </row>
    <row r="39" spans="1:28" s="98" customFormat="1" ht="23.1" customHeight="1" x14ac:dyDescent="0.2">
      <c r="A39" s="62">
        <v>27</v>
      </c>
      <c r="B39" s="61" t="s">
        <v>846</v>
      </c>
      <c r="C39" s="1070">
        <v>6506668561</v>
      </c>
      <c r="D39" s="1070">
        <v>6510925082</v>
      </c>
      <c r="E39" s="1070">
        <v>4188162</v>
      </c>
      <c r="F39" s="1069">
        <v>68359</v>
      </c>
      <c r="G39" s="1069">
        <v>0</v>
      </c>
      <c r="H39" s="1069">
        <v>6506668561</v>
      </c>
      <c r="I39" s="1069">
        <v>6510925082</v>
      </c>
      <c r="J39" s="1069">
        <v>4188162</v>
      </c>
      <c r="K39" s="1069">
        <v>68359</v>
      </c>
      <c r="L39" s="1069">
        <v>0</v>
      </c>
      <c r="M39" s="1069">
        <v>81081992</v>
      </c>
      <c r="N39" s="1069">
        <v>81081992</v>
      </c>
      <c r="O39" s="1069">
        <v>0</v>
      </c>
      <c r="P39" s="1069">
        <v>0</v>
      </c>
      <c r="Q39" s="1069">
        <v>0</v>
      </c>
      <c r="R39" s="1069">
        <v>81081992</v>
      </c>
      <c r="S39" s="1069">
        <v>81081992</v>
      </c>
      <c r="T39" s="1069">
        <v>0</v>
      </c>
      <c r="U39" s="1069">
        <v>0</v>
      </c>
      <c r="V39" s="1069">
        <v>0</v>
      </c>
      <c r="W39" s="1069">
        <v>956281956</v>
      </c>
      <c r="X39" s="1069">
        <v>956930512</v>
      </c>
      <c r="Y39" s="1165">
        <v>608956</v>
      </c>
      <c r="Z39" s="1069">
        <v>39600</v>
      </c>
      <c r="AA39" s="1069">
        <v>0</v>
      </c>
      <c r="AB39" s="63">
        <v>27</v>
      </c>
    </row>
    <row r="40" spans="1:28" s="98" customFormat="1" ht="23.1" customHeight="1" x14ac:dyDescent="0.2">
      <c r="A40" s="62">
        <v>30</v>
      </c>
      <c r="B40" s="61" t="s">
        <v>848</v>
      </c>
      <c r="C40" s="1070">
        <v>4931030147</v>
      </c>
      <c r="D40" s="1070">
        <v>4932567701</v>
      </c>
      <c r="E40" s="1070">
        <v>1382343</v>
      </c>
      <c r="F40" s="1069">
        <v>155211</v>
      </c>
      <c r="G40" s="1069">
        <v>0</v>
      </c>
      <c r="H40" s="1069">
        <v>4931030147</v>
      </c>
      <c r="I40" s="1069">
        <v>4932567701</v>
      </c>
      <c r="J40" s="1069">
        <v>1382343</v>
      </c>
      <c r="K40" s="1069">
        <v>155211</v>
      </c>
      <c r="L40" s="1069">
        <v>0</v>
      </c>
      <c r="M40" s="1069">
        <v>35069753</v>
      </c>
      <c r="N40" s="1069">
        <v>35069753</v>
      </c>
      <c r="O40" s="1069">
        <v>0</v>
      </c>
      <c r="P40" s="1069">
        <v>0</v>
      </c>
      <c r="Q40" s="1069">
        <v>0</v>
      </c>
      <c r="R40" s="1069">
        <v>35069753</v>
      </c>
      <c r="S40" s="1069">
        <v>35069753</v>
      </c>
      <c r="T40" s="1069">
        <v>0</v>
      </c>
      <c r="U40" s="1069">
        <v>0</v>
      </c>
      <c r="V40" s="1069">
        <v>0</v>
      </c>
      <c r="W40" s="1069">
        <v>742855985</v>
      </c>
      <c r="X40" s="1069">
        <v>743079287</v>
      </c>
      <c r="Y40" s="1165">
        <v>223302</v>
      </c>
      <c r="Z40" s="1069">
        <v>0</v>
      </c>
      <c r="AA40" s="1069">
        <v>0</v>
      </c>
      <c r="AB40" s="63">
        <v>30</v>
      </c>
    </row>
    <row r="41" spans="1:28" s="98" customFormat="1" ht="23.1" customHeight="1" x14ac:dyDescent="0.2">
      <c r="A41" s="62">
        <v>31</v>
      </c>
      <c r="B41" s="61" t="s">
        <v>850</v>
      </c>
      <c r="C41" s="1070">
        <v>1265468457</v>
      </c>
      <c r="D41" s="1070">
        <v>1265519410</v>
      </c>
      <c r="E41" s="1070">
        <v>50953</v>
      </c>
      <c r="F41" s="1069">
        <v>0</v>
      </c>
      <c r="G41" s="1069">
        <v>0</v>
      </c>
      <c r="H41" s="1069">
        <v>1265468457</v>
      </c>
      <c r="I41" s="1069">
        <v>1265519410</v>
      </c>
      <c r="J41" s="1069">
        <v>50953</v>
      </c>
      <c r="K41" s="1069">
        <v>0</v>
      </c>
      <c r="L41" s="1069">
        <v>0</v>
      </c>
      <c r="M41" s="1069">
        <v>7607474</v>
      </c>
      <c r="N41" s="1069">
        <v>7640633</v>
      </c>
      <c r="O41" s="1069">
        <v>33159</v>
      </c>
      <c r="P41" s="1069">
        <v>0</v>
      </c>
      <c r="Q41" s="1069">
        <v>0</v>
      </c>
      <c r="R41" s="1069">
        <v>7607474</v>
      </c>
      <c r="S41" s="1069">
        <v>7640633</v>
      </c>
      <c r="T41" s="1069">
        <v>33159</v>
      </c>
      <c r="U41" s="1069">
        <v>0</v>
      </c>
      <c r="V41" s="1069">
        <v>0</v>
      </c>
      <c r="W41" s="1069">
        <v>190844964</v>
      </c>
      <c r="X41" s="1069">
        <v>190844964</v>
      </c>
      <c r="Y41" s="1165">
        <v>0</v>
      </c>
      <c r="Z41" s="1069">
        <v>0</v>
      </c>
      <c r="AA41" s="1069">
        <v>0</v>
      </c>
      <c r="AB41" s="63">
        <v>31</v>
      </c>
    </row>
    <row r="42" spans="1:28" s="98" customFormat="1" ht="23.1" customHeight="1" x14ac:dyDescent="0.2">
      <c r="A42" s="62">
        <v>32</v>
      </c>
      <c r="B42" s="61" t="s">
        <v>852</v>
      </c>
      <c r="C42" s="1075">
        <v>5146151620</v>
      </c>
      <c r="D42" s="1075">
        <v>5154255368</v>
      </c>
      <c r="E42" s="1075">
        <v>8103748</v>
      </c>
      <c r="F42" s="1074">
        <v>0</v>
      </c>
      <c r="G42" s="1074">
        <v>0</v>
      </c>
      <c r="H42" s="1074">
        <v>5146151620</v>
      </c>
      <c r="I42" s="1074">
        <v>5154255368</v>
      </c>
      <c r="J42" s="1074">
        <v>8103748</v>
      </c>
      <c r="K42" s="1074">
        <v>0</v>
      </c>
      <c r="L42" s="1074">
        <v>0</v>
      </c>
      <c r="M42" s="1074">
        <v>41662239</v>
      </c>
      <c r="N42" s="1074">
        <v>41863296</v>
      </c>
      <c r="O42" s="1074">
        <v>201057</v>
      </c>
      <c r="P42" s="1074">
        <v>0</v>
      </c>
      <c r="Q42" s="1074">
        <v>0</v>
      </c>
      <c r="R42" s="1074">
        <v>41662239</v>
      </c>
      <c r="S42" s="1074">
        <v>41863296</v>
      </c>
      <c r="T42" s="1074">
        <v>201057</v>
      </c>
      <c r="U42" s="1074">
        <v>0</v>
      </c>
      <c r="V42" s="1074">
        <v>0</v>
      </c>
      <c r="W42" s="1074">
        <v>849280691</v>
      </c>
      <c r="X42" s="1074">
        <v>849546903</v>
      </c>
      <c r="Y42" s="1166">
        <v>266212</v>
      </c>
      <c r="Z42" s="1074">
        <v>0</v>
      </c>
      <c r="AA42" s="1074">
        <v>0</v>
      </c>
      <c r="AB42" s="63">
        <v>32</v>
      </c>
    </row>
    <row r="43" spans="1:28" s="98" customFormat="1" ht="23.1" customHeight="1" x14ac:dyDescent="0.2">
      <c r="A43" s="66">
        <v>33</v>
      </c>
      <c r="B43" s="58" t="s">
        <v>854</v>
      </c>
      <c r="C43" s="1080">
        <v>3467958395</v>
      </c>
      <c r="D43" s="1080">
        <v>3473819795</v>
      </c>
      <c r="E43" s="1080">
        <v>5861400</v>
      </c>
      <c r="F43" s="1079">
        <v>0</v>
      </c>
      <c r="G43" s="1079">
        <v>0</v>
      </c>
      <c r="H43" s="1079">
        <v>3467958395</v>
      </c>
      <c r="I43" s="1079">
        <v>3473819795</v>
      </c>
      <c r="J43" s="1079">
        <v>5861400</v>
      </c>
      <c r="K43" s="1079">
        <v>0</v>
      </c>
      <c r="L43" s="1079">
        <v>0</v>
      </c>
      <c r="M43" s="1079">
        <v>26847229</v>
      </c>
      <c r="N43" s="1079">
        <v>27017537</v>
      </c>
      <c r="O43" s="1079">
        <v>170308</v>
      </c>
      <c r="P43" s="1079">
        <v>0</v>
      </c>
      <c r="Q43" s="1079">
        <v>0</v>
      </c>
      <c r="R43" s="1079">
        <v>26847229</v>
      </c>
      <c r="S43" s="1079">
        <v>27017537</v>
      </c>
      <c r="T43" s="1079">
        <v>170308</v>
      </c>
      <c r="U43" s="1079">
        <v>0</v>
      </c>
      <c r="V43" s="1079">
        <v>0</v>
      </c>
      <c r="W43" s="1079">
        <v>560469956</v>
      </c>
      <c r="X43" s="1079">
        <v>561113313</v>
      </c>
      <c r="Y43" s="1167">
        <v>643357</v>
      </c>
      <c r="Z43" s="1079">
        <v>0</v>
      </c>
      <c r="AA43" s="1079">
        <v>0</v>
      </c>
      <c r="AB43" s="67">
        <v>33</v>
      </c>
    </row>
    <row r="44" spans="1:28" s="98" customFormat="1" ht="23.1" customHeight="1" x14ac:dyDescent="0.2">
      <c r="A44" s="62">
        <v>35</v>
      </c>
      <c r="B44" s="61" t="s">
        <v>856</v>
      </c>
      <c r="C44" s="1070">
        <v>3247838189</v>
      </c>
      <c r="D44" s="1070">
        <v>3251029563</v>
      </c>
      <c r="E44" s="1070">
        <v>3191374</v>
      </c>
      <c r="F44" s="1069">
        <v>0</v>
      </c>
      <c r="G44" s="1069">
        <v>0</v>
      </c>
      <c r="H44" s="1069">
        <v>3247838189</v>
      </c>
      <c r="I44" s="1069">
        <v>3251029563</v>
      </c>
      <c r="J44" s="1069">
        <v>3191374</v>
      </c>
      <c r="K44" s="1069">
        <v>0</v>
      </c>
      <c r="L44" s="1069">
        <v>0</v>
      </c>
      <c r="M44" s="1069">
        <v>31125699</v>
      </c>
      <c r="N44" s="1069">
        <v>31312258</v>
      </c>
      <c r="O44" s="1069">
        <v>186559</v>
      </c>
      <c r="P44" s="1069">
        <v>0</v>
      </c>
      <c r="Q44" s="1069">
        <v>0</v>
      </c>
      <c r="R44" s="1069">
        <v>31125699</v>
      </c>
      <c r="S44" s="1069">
        <v>31312258</v>
      </c>
      <c r="T44" s="1069">
        <v>186559</v>
      </c>
      <c r="U44" s="1069">
        <v>0</v>
      </c>
      <c r="V44" s="1069">
        <v>0</v>
      </c>
      <c r="W44" s="1069">
        <v>475945614</v>
      </c>
      <c r="X44" s="1069">
        <v>477474633</v>
      </c>
      <c r="Y44" s="1165">
        <v>1529019</v>
      </c>
      <c r="Z44" s="1069">
        <v>0</v>
      </c>
      <c r="AA44" s="1069">
        <v>0</v>
      </c>
      <c r="AB44" s="63">
        <v>35</v>
      </c>
    </row>
    <row r="45" spans="1:28" s="98" customFormat="1" ht="23.1" customHeight="1" x14ac:dyDescent="0.2">
      <c r="A45" s="62">
        <v>36</v>
      </c>
      <c r="B45" s="61" t="s">
        <v>858</v>
      </c>
      <c r="C45" s="1070">
        <v>5814177121</v>
      </c>
      <c r="D45" s="1070">
        <v>5826113760</v>
      </c>
      <c r="E45" s="1070">
        <v>11936639</v>
      </c>
      <c r="F45" s="1069">
        <v>0</v>
      </c>
      <c r="G45" s="1069">
        <v>0</v>
      </c>
      <c r="H45" s="1069">
        <v>5814177121</v>
      </c>
      <c r="I45" s="1069">
        <v>5826113760</v>
      </c>
      <c r="J45" s="1069">
        <v>11936639</v>
      </c>
      <c r="K45" s="1069">
        <v>0</v>
      </c>
      <c r="L45" s="1069">
        <v>0</v>
      </c>
      <c r="M45" s="1069">
        <v>37579888</v>
      </c>
      <c r="N45" s="1069">
        <v>37656232</v>
      </c>
      <c r="O45" s="1069">
        <v>76344</v>
      </c>
      <c r="P45" s="1069">
        <v>0</v>
      </c>
      <c r="Q45" s="1069">
        <v>0</v>
      </c>
      <c r="R45" s="1069">
        <v>37579888</v>
      </c>
      <c r="S45" s="1069">
        <v>37656232</v>
      </c>
      <c r="T45" s="1069">
        <v>76344</v>
      </c>
      <c r="U45" s="1069">
        <v>0</v>
      </c>
      <c r="V45" s="1069">
        <v>0</v>
      </c>
      <c r="W45" s="1069">
        <v>880117285</v>
      </c>
      <c r="X45" s="1069">
        <v>881997094</v>
      </c>
      <c r="Y45" s="1165">
        <v>1879809</v>
      </c>
      <c r="Z45" s="1069">
        <v>0</v>
      </c>
      <c r="AA45" s="1069">
        <v>0</v>
      </c>
      <c r="AB45" s="63">
        <v>36</v>
      </c>
    </row>
    <row r="46" spans="1:28" s="98" customFormat="1" ht="23.1" customHeight="1" x14ac:dyDescent="0.2">
      <c r="A46" s="62">
        <v>38</v>
      </c>
      <c r="B46" s="61" t="s">
        <v>860</v>
      </c>
      <c r="C46" s="1070">
        <v>1666654437</v>
      </c>
      <c r="D46" s="1070">
        <v>1667246099</v>
      </c>
      <c r="E46" s="1070">
        <v>591662</v>
      </c>
      <c r="F46" s="1069">
        <v>0</v>
      </c>
      <c r="G46" s="1069">
        <v>0</v>
      </c>
      <c r="H46" s="1069">
        <v>1666654437</v>
      </c>
      <c r="I46" s="1069">
        <v>1667246099</v>
      </c>
      <c r="J46" s="1069">
        <v>591662</v>
      </c>
      <c r="K46" s="1069">
        <v>0</v>
      </c>
      <c r="L46" s="1069">
        <v>0</v>
      </c>
      <c r="M46" s="1069">
        <v>6692455</v>
      </c>
      <c r="N46" s="1069">
        <v>6692455</v>
      </c>
      <c r="O46" s="1069">
        <v>0</v>
      </c>
      <c r="P46" s="1069">
        <v>0</v>
      </c>
      <c r="Q46" s="1069">
        <v>0</v>
      </c>
      <c r="R46" s="1069">
        <v>6692455</v>
      </c>
      <c r="S46" s="1069">
        <v>6692455</v>
      </c>
      <c r="T46" s="1069">
        <v>0</v>
      </c>
      <c r="U46" s="1069">
        <v>0</v>
      </c>
      <c r="V46" s="1069">
        <v>0</v>
      </c>
      <c r="W46" s="1069">
        <v>239253783</v>
      </c>
      <c r="X46" s="1069">
        <v>239253783</v>
      </c>
      <c r="Y46" s="1165">
        <v>0</v>
      </c>
      <c r="Z46" s="1069">
        <v>0</v>
      </c>
      <c r="AA46" s="1069">
        <v>0</v>
      </c>
      <c r="AB46" s="63">
        <v>38</v>
      </c>
    </row>
    <row r="47" spans="1:28" s="98" customFormat="1" ht="23.1" customHeight="1" x14ac:dyDescent="0.2">
      <c r="A47" s="62">
        <v>39</v>
      </c>
      <c r="B47" s="72" t="s">
        <v>862</v>
      </c>
      <c r="C47" s="1075">
        <v>798009236</v>
      </c>
      <c r="D47" s="1075">
        <v>799683398</v>
      </c>
      <c r="E47" s="1075">
        <v>1674162</v>
      </c>
      <c r="F47" s="1074">
        <v>0</v>
      </c>
      <c r="G47" s="1074">
        <v>0</v>
      </c>
      <c r="H47" s="1074">
        <v>798009236</v>
      </c>
      <c r="I47" s="1074">
        <v>799683398</v>
      </c>
      <c r="J47" s="1074">
        <v>1674162</v>
      </c>
      <c r="K47" s="1074">
        <v>0</v>
      </c>
      <c r="L47" s="1074">
        <v>0</v>
      </c>
      <c r="M47" s="1074">
        <v>7441469</v>
      </c>
      <c r="N47" s="1074">
        <v>7449400</v>
      </c>
      <c r="O47" s="1074">
        <v>7931</v>
      </c>
      <c r="P47" s="1074">
        <v>0</v>
      </c>
      <c r="Q47" s="1074">
        <v>0</v>
      </c>
      <c r="R47" s="1074">
        <v>7441469</v>
      </c>
      <c r="S47" s="1074">
        <v>7449400</v>
      </c>
      <c r="T47" s="1074">
        <v>7931</v>
      </c>
      <c r="U47" s="1074">
        <v>0</v>
      </c>
      <c r="V47" s="1074">
        <v>0</v>
      </c>
      <c r="W47" s="1074">
        <v>110851024</v>
      </c>
      <c r="X47" s="1074">
        <v>110851024</v>
      </c>
      <c r="Y47" s="1166">
        <v>0</v>
      </c>
      <c r="Z47" s="1074">
        <v>0</v>
      </c>
      <c r="AA47" s="1074">
        <v>0</v>
      </c>
      <c r="AB47" s="63">
        <v>39</v>
      </c>
    </row>
    <row r="48" spans="1:28" s="98" customFormat="1" ht="23.1" customHeight="1" x14ac:dyDescent="0.2">
      <c r="A48" s="66">
        <v>40</v>
      </c>
      <c r="B48" s="61" t="s">
        <v>863</v>
      </c>
      <c r="C48" s="1080">
        <v>593944265</v>
      </c>
      <c r="D48" s="1080">
        <v>594258368</v>
      </c>
      <c r="E48" s="1080">
        <v>314103</v>
      </c>
      <c r="F48" s="1079">
        <v>0</v>
      </c>
      <c r="G48" s="1079">
        <v>0</v>
      </c>
      <c r="H48" s="1079">
        <v>593944265</v>
      </c>
      <c r="I48" s="1079">
        <v>594258368</v>
      </c>
      <c r="J48" s="1079">
        <v>314103</v>
      </c>
      <c r="K48" s="1079">
        <v>0</v>
      </c>
      <c r="L48" s="1079">
        <v>0</v>
      </c>
      <c r="M48" s="1079">
        <v>3770772</v>
      </c>
      <c r="N48" s="1079">
        <v>3770772</v>
      </c>
      <c r="O48" s="1079">
        <v>0</v>
      </c>
      <c r="P48" s="1079">
        <v>0</v>
      </c>
      <c r="Q48" s="1079">
        <v>0</v>
      </c>
      <c r="R48" s="1079">
        <v>3770772</v>
      </c>
      <c r="S48" s="1079">
        <v>3770772</v>
      </c>
      <c r="T48" s="1079">
        <v>0</v>
      </c>
      <c r="U48" s="1079">
        <v>0</v>
      </c>
      <c r="V48" s="1079">
        <v>0</v>
      </c>
      <c r="W48" s="1079">
        <v>88031107</v>
      </c>
      <c r="X48" s="1079">
        <v>88031107</v>
      </c>
      <c r="Y48" s="1167">
        <v>0</v>
      </c>
      <c r="Z48" s="1079">
        <v>0</v>
      </c>
      <c r="AA48" s="1079">
        <v>0</v>
      </c>
      <c r="AB48" s="67">
        <v>40</v>
      </c>
    </row>
    <row r="49" spans="1:28" s="98" customFormat="1" ht="23.1" customHeight="1" x14ac:dyDescent="0.2">
      <c r="A49" s="62">
        <v>41</v>
      </c>
      <c r="B49" s="61" t="s">
        <v>865</v>
      </c>
      <c r="C49" s="1070">
        <v>971440049</v>
      </c>
      <c r="D49" s="1070">
        <v>971999061</v>
      </c>
      <c r="E49" s="1070">
        <v>559012</v>
      </c>
      <c r="F49" s="1069">
        <v>0</v>
      </c>
      <c r="G49" s="1069">
        <v>0</v>
      </c>
      <c r="H49" s="1069">
        <v>971440049</v>
      </c>
      <c r="I49" s="1069">
        <v>971999061</v>
      </c>
      <c r="J49" s="1069">
        <v>559012</v>
      </c>
      <c r="K49" s="1069">
        <v>0</v>
      </c>
      <c r="L49" s="1069">
        <v>0</v>
      </c>
      <c r="M49" s="1069">
        <v>5790848</v>
      </c>
      <c r="N49" s="1069">
        <v>5790848</v>
      </c>
      <c r="O49" s="1069">
        <v>0</v>
      </c>
      <c r="P49" s="1069">
        <v>0</v>
      </c>
      <c r="Q49" s="1069">
        <v>0</v>
      </c>
      <c r="R49" s="1069">
        <v>5790848</v>
      </c>
      <c r="S49" s="1069">
        <v>5790848</v>
      </c>
      <c r="T49" s="1069">
        <v>0</v>
      </c>
      <c r="U49" s="1069">
        <v>0</v>
      </c>
      <c r="V49" s="1069">
        <v>0</v>
      </c>
      <c r="W49" s="1069">
        <v>145302058</v>
      </c>
      <c r="X49" s="1069">
        <v>145344094</v>
      </c>
      <c r="Y49" s="1165">
        <v>42036</v>
      </c>
      <c r="Z49" s="1069">
        <v>0</v>
      </c>
      <c r="AA49" s="1069">
        <v>0</v>
      </c>
      <c r="AB49" s="63">
        <v>41</v>
      </c>
    </row>
    <row r="50" spans="1:28" s="98" customFormat="1" ht="23.1" customHeight="1" x14ac:dyDescent="0.2">
      <c r="A50" s="62">
        <v>42</v>
      </c>
      <c r="B50" s="61" t="s">
        <v>867</v>
      </c>
      <c r="C50" s="1070">
        <v>922987519</v>
      </c>
      <c r="D50" s="1070">
        <v>927623034</v>
      </c>
      <c r="E50" s="1070">
        <v>4635515</v>
      </c>
      <c r="F50" s="1069">
        <v>0</v>
      </c>
      <c r="G50" s="1069">
        <v>0</v>
      </c>
      <c r="H50" s="1069">
        <v>922987519</v>
      </c>
      <c r="I50" s="1069">
        <v>927623034</v>
      </c>
      <c r="J50" s="1069">
        <v>4635515</v>
      </c>
      <c r="K50" s="1069">
        <v>0</v>
      </c>
      <c r="L50" s="1069">
        <v>0</v>
      </c>
      <c r="M50" s="1069">
        <v>4889049</v>
      </c>
      <c r="N50" s="1069">
        <v>4891197</v>
      </c>
      <c r="O50" s="1069">
        <v>2148</v>
      </c>
      <c r="P50" s="1069">
        <v>0</v>
      </c>
      <c r="Q50" s="1069">
        <v>0</v>
      </c>
      <c r="R50" s="1069">
        <v>4889049</v>
      </c>
      <c r="S50" s="1069">
        <v>4891197</v>
      </c>
      <c r="T50" s="1069">
        <v>2148</v>
      </c>
      <c r="U50" s="1069">
        <v>0</v>
      </c>
      <c r="V50" s="1069">
        <v>0</v>
      </c>
      <c r="W50" s="1069">
        <v>136812400</v>
      </c>
      <c r="X50" s="1069">
        <v>136853557</v>
      </c>
      <c r="Y50" s="1165">
        <v>41157</v>
      </c>
      <c r="Z50" s="1069">
        <v>0</v>
      </c>
      <c r="AA50" s="1069">
        <v>0</v>
      </c>
      <c r="AB50" s="63">
        <v>42</v>
      </c>
    </row>
    <row r="51" spans="1:28" s="98" customFormat="1" ht="23.1" customHeight="1" x14ac:dyDescent="0.2">
      <c r="A51" s="62">
        <v>43</v>
      </c>
      <c r="B51" s="61" t="s">
        <v>869</v>
      </c>
      <c r="C51" s="1070">
        <v>584887419</v>
      </c>
      <c r="D51" s="1070">
        <v>585811035</v>
      </c>
      <c r="E51" s="1070">
        <v>923616</v>
      </c>
      <c r="F51" s="1069">
        <v>0</v>
      </c>
      <c r="G51" s="1069">
        <v>0</v>
      </c>
      <c r="H51" s="1069">
        <v>584887419</v>
      </c>
      <c r="I51" s="1069">
        <v>585811035</v>
      </c>
      <c r="J51" s="1069">
        <v>923616</v>
      </c>
      <c r="K51" s="1069">
        <v>0</v>
      </c>
      <c r="L51" s="1069">
        <v>0</v>
      </c>
      <c r="M51" s="1069">
        <v>3150772</v>
      </c>
      <c r="N51" s="1069">
        <v>3150772</v>
      </c>
      <c r="O51" s="1069">
        <v>0</v>
      </c>
      <c r="P51" s="1069">
        <v>0</v>
      </c>
      <c r="Q51" s="1069">
        <v>0</v>
      </c>
      <c r="R51" s="1069">
        <v>3150772</v>
      </c>
      <c r="S51" s="1069">
        <v>3150772</v>
      </c>
      <c r="T51" s="1069">
        <v>0</v>
      </c>
      <c r="U51" s="1069">
        <v>0</v>
      </c>
      <c r="V51" s="1069">
        <v>0</v>
      </c>
      <c r="W51" s="1069">
        <v>93024041</v>
      </c>
      <c r="X51" s="1069">
        <v>93024041</v>
      </c>
      <c r="Y51" s="1165">
        <v>0</v>
      </c>
      <c r="Z51" s="1069">
        <v>0</v>
      </c>
      <c r="AA51" s="1069">
        <v>0</v>
      </c>
      <c r="AB51" s="63">
        <v>43</v>
      </c>
    </row>
    <row r="52" spans="1:28" s="98" customFormat="1" ht="23.1" customHeight="1" x14ac:dyDescent="0.2">
      <c r="A52" s="71">
        <v>44</v>
      </c>
      <c r="B52" s="72" t="s">
        <v>871</v>
      </c>
      <c r="C52" s="1075">
        <v>653814682</v>
      </c>
      <c r="D52" s="1075">
        <v>653885671</v>
      </c>
      <c r="E52" s="1075">
        <v>70989</v>
      </c>
      <c r="F52" s="1074">
        <v>0</v>
      </c>
      <c r="G52" s="1074">
        <v>0</v>
      </c>
      <c r="H52" s="1074">
        <v>653814682</v>
      </c>
      <c r="I52" s="1074">
        <v>653885671</v>
      </c>
      <c r="J52" s="1074">
        <v>70989</v>
      </c>
      <c r="K52" s="1074">
        <v>0</v>
      </c>
      <c r="L52" s="1074">
        <v>0</v>
      </c>
      <c r="M52" s="1074">
        <v>4801134</v>
      </c>
      <c r="N52" s="1074">
        <v>4801134</v>
      </c>
      <c r="O52" s="1074">
        <v>0</v>
      </c>
      <c r="P52" s="1074">
        <v>0</v>
      </c>
      <c r="Q52" s="1074">
        <v>0</v>
      </c>
      <c r="R52" s="1074">
        <v>4801134</v>
      </c>
      <c r="S52" s="1074">
        <v>4801134</v>
      </c>
      <c r="T52" s="1074">
        <v>0</v>
      </c>
      <c r="U52" s="1074">
        <v>0</v>
      </c>
      <c r="V52" s="1074">
        <v>0</v>
      </c>
      <c r="W52" s="1074">
        <v>94008035</v>
      </c>
      <c r="X52" s="1074">
        <v>94008035</v>
      </c>
      <c r="Y52" s="1166">
        <v>0</v>
      </c>
      <c r="Z52" s="1074">
        <v>0</v>
      </c>
      <c r="AA52" s="1074">
        <v>0</v>
      </c>
      <c r="AB52" s="73">
        <v>44</v>
      </c>
    </row>
    <row r="53" spans="1:28" s="98" customFormat="1" ht="23.1" customHeight="1" x14ac:dyDescent="0.2">
      <c r="A53" s="66">
        <v>45</v>
      </c>
      <c r="B53" s="58" t="s">
        <v>872</v>
      </c>
      <c r="C53" s="1080">
        <v>3096686150</v>
      </c>
      <c r="D53" s="1080">
        <v>3111304439</v>
      </c>
      <c r="E53" s="1080">
        <v>14618289</v>
      </c>
      <c r="F53" s="1079">
        <v>0</v>
      </c>
      <c r="G53" s="1079">
        <v>0</v>
      </c>
      <c r="H53" s="1079">
        <v>3096686150</v>
      </c>
      <c r="I53" s="1079">
        <v>3111304439</v>
      </c>
      <c r="J53" s="1079">
        <v>14618289</v>
      </c>
      <c r="K53" s="1079">
        <v>0</v>
      </c>
      <c r="L53" s="1079">
        <v>0</v>
      </c>
      <c r="M53" s="1079">
        <v>24021296</v>
      </c>
      <c r="N53" s="1079">
        <v>24067063</v>
      </c>
      <c r="O53" s="1079">
        <v>45767</v>
      </c>
      <c r="P53" s="1079">
        <v>0</v>
      </c>
      <c r="Q53" s="1079">
        <v>0</v>
      </c>
      <c r="R53" s="1079">
        <v>24021296</v>
      </c>
      <c r="S53" s="1079">
        <v>24067063</v>
      </c>
      <c r="T53" s="1079">
        <v>45767</v>
      </c>
      <c r="U53" s="1079">
        <v>0</v>
      </c>
      <c r="V53" s="1079">
        <v>0</v>
      </c>
      <c r="W53" s="1079">
        <v>436390405</v>
      </c>
      <c r="X53" s="1079">
        <v>437849528</v>
      </c>
      <c r="Y53" s="1167">
        <v>1459123</v>
      </c>
      <c r="Z53" s="1079">
        <v>0</v>
      </c>
      <c r="AA53" s="1079">
        <v>0</v>
      </c>
      <c r="AB53" s="67">
        <v>45</v>
      </c>
    </row>
    <row r="54" spans="1:28" s="98" customFormat="1" ht="23.1" customHeight="1" x14ac:dyDescent="0.2">
      <c r="A54" s="62">
        <v>46</v>
      </c>
      <c r="B54" s="61" t="s">
        <v>873</v>
      </c>
      <c r="C54" s="1070">
        <v>1235330834</v>
      </c>
      <c r="D54" s="1070">
        <v>1235348598</v>
      </c>
      <c r="E54" s="1070">
        <v>17764</v>
      </c>
      <c r="F54" s="1069">
        <v>0</v>
      </c>
      <c r="G54" s="1069">
        <v>0</v>
      </c>
      <c r="H54" s="1069">
        <v>1235330834</v>
      </c>
      <c r="I54" s="1069">
        <v>1235348598</v>
      </c>
      <c r="J54" s="1069">
        <v>17764</v>
      </c>
      <c r="K54" s="1069">
        <v>0</v>
      </c>
      <c r="L54" s="1069">
        <v>0</v>
      </c>
      <c r="M54" s="1069">
        <v>10402509</v>
      </c>
      <c r="N54" s="1069">
        <v>10402509</v>
      </c>
      <c r="O54" s="1069">
        <v>0</v>
      </c>
      <c r="P54" s="1069">
        <v>0</v>
      </c>
      <c r="Q54" s="1069">
        <v>0</v>
      </c>
      <c r="R54" s="1069">
        <v>10402509</v>
      </c>
      <c r="S54" s="1069">
        <v>10402509</v>
      </c>
      <c r="T54" s="1069">
        <v>0</v>
      </c>
      <c r="U54" s="1069">
        <v>0</v>
      </c>
      <c r="V54" s="1069">
        <v>0</v>
      </c>
      <c r="W54" s="1069">
        <v>196370983</v>
      </c>
      <c r="X54" s="1069">
        <v>196370983</v>
      </c>
      <c r="Y54" s="1165">
        <v>0</v>
      </c>
      <c r="Z54" s="1069">
        <v>0</v>
      </c>
      <c r="AA54" s="1069">
        <v>0</v>
      </c>
      <c r="AB54" s="63">
        <v>46</v>
      </c>
    </row>
    <row r="55" spans="1:28" s="98" customFormat="1" ht="23.1" customHeight="1" x14ac:dyDescent="0.2">
      <c r="A55" s="62">
        <v>52</v>
      </c>
      <c r="B55" s="61" t="s">
        <v>874</v>
      </c>
      <c r="C55" s="1070">
        <v>517259788</v>
      </c>
      <c r="D55" s="1070">
        <v>517261629</v>
      </c>
      <c r="E55" s="1070">
        <v>1841</v>
      </c>
      <c r="F55" s="1069">
        <v>0</v>
      </c>
      <c r="G55" s="1069">
        <v>0</v>
      </c>
      <c r="H55" s="1069">
        <v>517259788</v>
      </c>
      <c r="I55" s="1069">
        <v>517261629</v>
      </c>
      <c r="J55" s="1069">
        <v>1841</v>
      </c>
      <c r="K55" s="1069">
        <v>0</v>
      </c>
      <c r="L55" s="1069">
        <v>0</v>
      </c>
      <c r="M55" s="1069">
        <v>3866995</v>
      </c>
      <c r="N55" s="1069">
        <v>3866995</v>
      </c>
      <c r="O55" s="1069">
        <v>0</v>
      </c>
      <c r="P55" s="1069">
        <v>0</v>
      </c>
      <c r="Q55" s="1069">
        <v>0</v>
      </c>
      <c r="R55" s="1069">
        <v>3866995</v>
      </c>
      <c r="S55" s="1069">
        <v>3866995</v>
      </c>
      <c r="T55" s="1069">
        <v>0</v>
      </c>
      <c r="U55" s="1069">
        <v>0</v>
      </c>
      <c r="V55" s="1069">
        <v>0</v>
      </c>
      <c r="W55" s="1069">
        <v>72950989</v>
      </c>
      <c r="X55" s="1069">
        <v>73010628</v>
      </c>
      <c r="Y55" s="1165">
        <v>59639</v>
      </c>
      <c r="Z55" s="1069">
        <v>0</v>
      </c>
      <c r="AA55" s="1069">
        <v>0</v>
      </c>
      <c r="AB55" s="63">
        <v>52</v>
      </c>
    </row>
    <row r="56" spans="1:28" s="98" customFormat="1" ht="23.1" customHeight="1" x14ac:dyDescent="0.2">
      <c r="A56" s="62">
        <v>54</v>
      </c>
      <c r="B56" s="61" t="s">
        <v>875</v>
      </c>
      <c r="C56" s="1070">
        <v>416940386</v>
      </c>
      <c r="D56" s="1070">
        <v>417003763</v>
      </c>
      <c r="E56" s="1070">
        <v>63377</v>
      </c>
      <c r="F56" s="1069">
        <v>0</v>
      </c>
      <c r="G56" s="1069">
        <v>0</v>
      </c>
      <c r="H56" s="1069">
        <v>416940386</v>
      </c>
      <c r="I56" s="1069">
        <v>417003763</v>
      </c>
      <c r="J56" s="1069">
        <v>63377</v>
      </c>
      <c r="K56" s="1069">
        <v>0</v>
      </c>
      <c r="L56" s="1069">
        <v>0</v>
      </c>
      <c r="M56" s="1069">
        <v>2314152</v>
      </c>
      <c r="N56" s="1069">
        <v>2314152</v>
      </c>
      <c r="O56" s="1069">
        <v>0</v>
      </c>
      <c r="P56" s="1069">
        <v>0</v>
      </c>
      <c r="Q56" s="1069">
        <v>0</v>
      </c>
      <c r="R56" s="1069">
        <v>2314152</v>
      </c>
      <c r="S56" s="1069">
        <v>2314152</v>
      </c>
      <c r="T56" s="1069">
        <v>0</v>
      </c>
      <c r="U56" s="1069">
        <v>0</v>
      </c>
      <c r="V56" s="1069">
        <v>0</v>
      </c>
      <c r="W56" s="1069">
        <v>71516287</v>
      </c>
      <c r="X56" s="1069">
        <v>71516287</v>
      </c>
      <c r="Y56" s="1165">
        <v>0</v>
      </c>
      <c r="Z56" s="1069">
        <v>0</v>
      </c>
      <c r="AA56" s="1069">
        <v>0</v>
      </c>
      <c r="AB56" s="63">
        <v>54</v>
      </c>
    </row>
    <row r="57" spans="1:28" s="98" customFormat="1" ht="23.1" customHeight="1" thickBot="1" x14ac:dyDescent="0.25">
      <c r="A57" s="77">
        <v>59</v>
      </c>
      <c r="B57" s="78" t="s">
        <v>877</v>
      </c>
      <c r="C57" s="1085">
        <v>1125700767</v>
      </c>
      <c r="D57" s="1085">
        <v>1125870944</v>
      </c>
      <c r="E57" s="1085">
        <v>170177</v>
      </c>
      <c r="F57" s="1084">
        <v>0</v>
      </c>
      <c r="G57" s="1084">
        <v>0</v>
      </c>
      <c r="H57" s="1084">
        <v>1125700767</v>
      </c>
      <c r="I57" s="1084">
        <v>1125870944</v>
      </c>
      <c r="J57" s="1084">
        <v>170177</v>
      </c>
      <c r="K57" s="1084">
        <v>0</v>
      </c>
      <c r="L57" s="1084">
        <v>0</v>
      </c>
      <c r="M57" s="1084">
        <v>8874333</v>
      </c>
      <c r="N57" s="1084">
        <v>8874333</v>
      </c>
      <c r="O57" s="1084">
        <v>0</v>
      </c>
      <c r="P57" s="1084">
        <v>0</v>
      </c>
      <c r="Q57" s="1084">
        <v>0</v>
      </c>
      <c r="R57" s="1084">
        <v>8874333</v>
      </c>
      <c r="S57" s="1084">
        <v>8874333</v>
      </c>
      <c r="T57" s="1084">
        <v>0</v>
      </c>
      <c r="U57" s="1084">
        <v>0</v>
      </c>
      <c r="V57" s="1084">
        <v>0</v>
      </c>
      <c r="W57" s="1084">
        <v>178994490</v>
      </c>
      <c r="X57" s="1084">
        <v>179124490</v>
      </c>
      <c r="Y57" s="1168">
        <v>130000</v>
      </c>
      <c r="Z57" s="1084">
        <v>0</v>
      </c>
      <c r="AA57" s="1084">
        <v>0</v>
      </c>
      <c r="AB57" s="79">
        <v>59</v>
      </c>
    </row>
    <row r="58" spans="1:28" s="98" customFormat="1" ht="23.1" customHeight="1" x14ac:dyDescent="0.2">
      <c r="A58" s="62">
        <v>61</v>
      </c>
      <c r="B58" s="61" t="s">
        <v>879</v>
      </c>
      <c r="C58" s="1070">
        <v>862430208</v>
      </c>
      <c r="D58" s="1070">
        <v>862430208</v>
      </c>
      <c r="E58" s="1070">
        <v>0</v>
      </c>
      <c r="F58" s="1069">
        <v>0</v>
      </c>
      <c r="G58" s="1069">
        <v>0</v>
      </c>
      <c r="H58" s="1069">
        <v>862430208</v>
      </c>
      <c r="I58" s="1069">
        <v>862430208</v>
      </c>
      <c r="J58" s="1069">
        <v>0</v>
      </c>
      <c r="K58" s="1069">
        <v>0</v>
      </c>
      <c r="L58" s="1069">
        <v>0</v>
      </c>
      <c r="M58" s="1069">
        <v>6775017</v>
      </c>
      <c r="N58" s="1069">
        <v>6775017</v>
      </c>
      <c r="O58" s="1069">
        <v>0</v>
      </c>
      <c r="P58" s="1069">
        <v>0</v>
      </c>
      <c r="Q58" s="1069">
        <v>0</v>
      </c>
      <c r="R58" s="1069">
        <v>6775017</v>
      </c>
      <c r="S58" s="1069">
        <v>6775017</v>
      </c>
      <c r="T58" s="1069">
        <v>0</v>
      </c>
      <c r="U58" s="1069">
        <v>0</v>
      </c>
      <c r="V58" s="1069">
        <v>0</v>
      </c>
      <c r="W58" s="1069">
        <v>116251650</v>
      </c>
      <c r="X58" s="1069">
        <v>116251650</v>
      </c>
      <c r="Y58" s="1165">
        <v>0</v>
      </c>
      <c r="Z58" s="1069">
        <v>0</v>
      </c>
      <c r="AA58" s="1069">
        <v>0</v>
      </c>
      <c r="AB58" s="63">
        <v>61</v>
      </c>
    </row>
    <row r="59" spans="1:28" s="98" customFormat="1" ht="23.1" customHeight="1" x14ac:dyDescent="0.2">
      <c r="A59" s="62">
        <v>66</v>
      </c>
      <c r="B59" s="61" t="s">
        <v>881</v>
      </c>
      <c r="C59" s="1070">
        <v>3539206297</v>
      </c>
      <c r="D59" s="1070">
        <v>3547214578</v>
      </c>
      <c r="E59" s="1070">
        <v>8008281</v>
      </c>
      <c r="F59" s="1069">
        <v>0</v>
      </c>
      <c r="G59" s="1069">
        <v>0</v>
      </c>
      <c r="H59" s="1069">
        <v>3539206297</v>
      </c>
      <c r="I59" s="1069">
        <v>3547214578</v>
      </c>
      <c r="J59" s="1069">
        <v>8008281</v>
      </c>
      <c r="K59" s="1069">
        <v>0</v>
      </c>
      <c r="L59" s="1069">
        <v>0</v>
      </c>
      <c r="M59" s="1069">
        <v>19398524</v>
      </c>
      <c r="N59" s="1069">
        <v>19432593</v>
      </c>
      <c r="O59" s="1069">
        <v>34069</v>
      </c>
      <c r="P59" s="1069">
        <v>0</v>
      </c>
      <c r="Q59" s="1069">
        <v>0</v>
      </c>
      <c r="R59" s="1069">
        <v>19398524</v>
      </c>
      <c r="S59" s="1069">
        <v>19432593</v>
      </c>
      <c r="T59" s="1069">
        <v>34069</v>
      </c>
      <c r="U59" s="1069">
        <v>0</v>
      </c>
      <c r="V59" s="1069">
        <v>0</v>
      </c>
      <c r="W59" s="1069">
        <v>503193975</v>
      </c>
      <c r="X59" s="1069">
        <v>503756593</v>
      </c>
      <c r="Y59" s="1165">
        <v>562618</v>
      </c>
      <c r="Z59" s="1069">
        <v>0</v>
      </c>
      <c r="AA59" s="1069">
        <v>0</v>
      </c>
      <c r="AB59" s="63">
        <v>66</v>
      </c>
    </row>
    <row r="60" spans="1:28" s="98" customFormat="1" ht="23.1" customHeight="1" x14ac:dyDescent="0.2">
      <c r="A60" s="62">
        <v>67</v>
      </c>
      <c r="B60" s="61" t="s">
        <v>883</v>
      </c>
      <c r="C60" s="1070">
        <v>624124806</v>
      </c>
      <c r="D60" s="1070">
        <v>624124806</v>
      </c>
      <c r="E60" s="1070">
        <v>0</v>
      </c>
      <c r="F60" s="1069">
        <v>0</v>
      </c>
      <c r="G60" s="1069">
        <v>0</v>
      </c>
      <c r="H60" s="1069">
        <v>624124806</v>
      </c>
      <c r="I60" s="1069">
        <v>624124806</v>
      </c>
      <c r="J60" s="1069">
        <v>0</v>
      </c>
      <c r="K60" s="1069">
        <v>0</v>
      </c>
      <c r="L60" s="1069">
        <v>0</v>
      </c>
      <c r="M60" s="1069">
        <v>7253851</v>
      </c>
      <c r="N60" s="1069">
        <v>7253851</v>
      </c>
      <c r="O60" s="1069">
        <v>0</v>
      </c>
      <c r="P60" s="1069">
        <v>0</v>
      </c>
      <c r="Q60" s="1069">
        <v>0</v>
      </c>
      <c r="R60" s="1069">
        <v>7253851</v>
      </c>
      <c r="S60" s="1069">
        <v>7253851</v>
      </c>
      <c r="T60" s="1069">
        <v>0</v>
      </c>
      <c r="U60" s="1069">
        <v>0</v>
      </c>
      <c r="V60" s="1069">
        <v>0</v>
      </c>
      <c r="W60" s="1069">
        <v>92948841</v>
      </c>
      <c r="X60" s="1069">
        <v>92948841</v>
      </c>
      <c r="Y60" s="1165">
        <v>0</v>
      </c>
      <c r="Z60" s="1069">
        <v>0</v>
      </c>
      <c r="AA60" s="1069">
        <v>0</v>
      </c>
      <c r="AB60" s="63">
        <v>67</v>
      </c>
    </row>
    <row r="61" spans="1:28" s="98" customFormat="1" ht="23.1" customHeight="1" x14ac:dyDescent="0.2">
      <c r="A61" s="62">
        <v>70</v>
      </c>
      <c r="B61" s="61" t="s">
        <v>885</v>
      </c>
      <c r="C61" s="1070">
        <v>589957902</v>
      </c>
      <c r="D61" s="1070">
        <v>590072296</v>
      </c>
      <c r="E61" s="1070">
        <v>114394</v>
      </c>
      <c r="F61" s="1069">
        <v>0</v>
      </c>
      <c r="G61" s="1069">
        <v>0</v>
      </c>
      <c r="H61" s="1069">
        <v>589957902</v>
      </c>
      <c r="I61" s="1069">
        <v>590072296</v>
      </c>
      <c r="J61" s="1069">
        <v>114394</v>
      </c>
      <c r="K61" s="1069">
        <v>0</v>
      </c>
      <c r="L61" s="1069">
        <v>0</v>
      </c>
      <c r="M61" s="1069">
        <v>5279969</v>
      </c>
      <c r="N61" s="1069">
        <v>5279969</v>
      </c>
      <c r="O61" s="1069">
        <v>0</v>
      </c>
      <c r="P61" s="1069">
        <v>0</v>
      </c>
      <c r="Q61" s="1069">
        <v>0</v>
      </c>
      <c r="R61" s="1069">
        <v>5279969</v>
      </c>
      <c r="S61" s="1069">
        <v>5279969</v>
      </c>
      <c r="T61" s="1069">
        <v>0</v>
      </c>
      <c r="U61" s="1069">
        <v>0</v>
      </c>
      <c r="V61" s="1069">
        <v>0</v>
      </c>
      <c r="W61" s="1069">
        <v>92412509</v>
      </c>
      <c r="X61" s="1069">
        <v>92412509</v>
      </c>
      <c r="Y61" s="1165">
        <v>0</v>
      </c>
      <c r="Z61" s="1069">
        <v>0</v>
      </c>
      <c r="AA61" s="1069">
        <v>0</v>
      </c>
      <c r="AB61" s="63">
        <v>70</v>
      </c>
    </row>
    <row r="62" spans="1:28" s="98" customFormat="1" ht="23.1" customHeight="1" x14ac:dyDescent="0.2">
      <c r="A62" s="62">
        <v>72</v>
      </c>
      <c r="B62" s="72" t="s">
        <v>887</v>
      </c>
      <c r="C62" s="1075">
        <v>3317506798</v>
      </c>
      <c r="D62" s="1075">
        <v>3322767525</v>
      </c>
      <c r="E62" s="1075">
        <v>5175614</v>
      </c>
      <c r="F62" s="1074">
        <v>85113</v>
      </c>
      <c r="G62" s="1074">
        <v>0</v>
      </c>
      <c r="H62" s="1074">
        <v>3317506798</v>
      </c>
      <c r="I62" s="1074">
        <v>3322767525</v>
      </c>
      <c r="J62" s="1074">
        <v>5175614</v>
      </c>
      <c r="K62" s="1074">
        <v>85113</v>
      </c>
      <c r="L62" s="1074">
        <v>0</v>
      </c>
      <c r="M62" s="1074">
        <v>17765753</v>
      </c>
      <c r="N62" s="1074">
        <v>17765753</v>
      </c>
      <c r="O62" s="1074">
        <v>0</v>
      </c>
      <c r="P62" s="1074">
        <v>0</v>
      </c>
      <c r="Q62" s="1074">
        <v>0</v>
      </c>
      <c r="R62" s="1074">
        <v>17765753</v>
      </c>
      <c r="S62" s="1074">
        <v>17765753</v>
      </c>
      <c r="T62" s="1074">
        <v>0</v>
      </c>
      <c r="U62" s="1074">
        <v>0</v>
      </c>
      <c r="V62" s="1074">
        <v>0</v>
      </c>
      <c r="W62" s="1074">
        <v>540383954</v>
      </c>
      <c r="X62" s="1074">
        <v>541253716</v>
      </c>
      <c r="Y62" s="1166">
        <v>869762</v>
      </c>
      <c r="Z62" s="1074">
        <v>0</v>
      </c>
      <c r="AA62" s="1074">
        <v>0</v>
      </c>
      <c r="AB62" s="63">
        <v>72</v>
      </c>
    </row>
    <row r="63" spans="1:28" s="98" customFormat="1" ht="23.1" customHeight="1" x14ac:dyDescent="0.2">
      <c r="A63" s="66">
        <v>74</v>
      </c>
      <c r="B63" s="61" t="s">
        <v>889</v>
      </c>
      <c r="C63" s="1080">
        <v>643095633</v>
      </c>
      <c r="D63" s="1080">
        <v>643120009</v>
      </c>
      <c r="E63" s="1080">
        <v>24376</v>
      </c>
      <c r="F63" s="1079">
        <v>0</v>
      </c>
      <c r="G63" s="1079">
        <v>0</v>
      </c>
      <c r="H63" s="1079">
        <v>643095633</v>
      </c>
      <c r="I63" s="1079">
        <v>643120009</v>
      </c>
      <c r="J63" s="1079">
        <v>24376</v>
      </c>
      <c r="K63" s="1079">
        <v>0</v>
      </c>
      <c r="L63" s="1079">
        <v>0</v>
      </c>
      <c r="M63" s="1079">
        <v>2080661</v>
      </c>
      <c r="N63" s="1079">
        <v>2080661</v>
      </c>
      <c r="O63" s="1079">
        <v>0</v>
      </c>
      <c r="P63" s="1079">
        <v>0</v>
      </c>
      <c r="Q63" s="1079">
        <v>0</v>
      </c>
      <c r="R63" s="1079">
        <v>2080661</v>
      </c>
      <c r="S63" s="1079">
        <v>2080661</v>
      </c>
      <c r="T63" s="1079">
        <v>0</v>
      </c>
      <c r="U63" s="1079">
        <v>0</v>
      </c>
      <c r="V63" s="1079">
        <v>0</v>
      </c>
      <c r="W63" s="1079">
        <v>96002373</v>
      </c>
      <c r="X63" s="1079">
        <v>96002373</v>
      </c>
      <c r="Y63" s="1167">
        <v>0</v>
      </c>
      <c r="Z63" s="1079">
        <v>0</v>
      </c>
      <c r="AA63" s="1079">
        <v>0</v>
      </c>
      <c r="AB63" s="67">
        <v>74</v>
      </c>
    </row>
    <row r="64" spans="1:28" s="98" customFormat="1" ht="23.1" customHeight="1" x14ac:dyDescent="0.2">
      <c r="A64" s="62">
        <v>81</v>
      </c>
      <c r="B64" s="61" t="s">
        <v>891</v>
      </c>
      <c r="C64" s="1070">
        <v>3044190678</v>
      </c>
      <c r="D64" s="1070">
        <v>3061345634</v>
      </c>
      <c r="E64" s="1070">
        <v>17148684</v>
      </c>
      <c r="F64" s="1069">
        <v>6272</v>
      </c>
      <c r="G64" s="1069">
        <v>0</v>
      </c>
      <c r="H64" s="1069">
        <v>3044190678</v>
      </c>
      <c r="I64" s="1069">
        <v>3061345634</v>
      </c>
      <c r="J64" s="1069">
        <v>17148684</v>
      </c>
      <c r="K64" s="1069">
        <v>6272</v>
      </c>
      <c r="L64" s="1069">
        <v>0</v>
      </c>
      <c r="M64" s="1069">
        <v>21396560</v>
      </c>
      <c r="N64" s="1069">
        <v>21511048</v>
      </c>
      <c r="O64" s="1069">
        <v>114488</v>
      </c>
      <c r="P64" s="1069">
        <v>0</v>
      </c>
      <c r="Q64" s="1069">
        <v>0</v>
      </c>
      <c r="R64" s="1069">
        <v>21396560</v>
      </c>
      <c r="S64" s="1069">
        <v>21511048</v>
      </c>
      <c r="T64" s="1069">
        <v>114488</v>
      </c>
      <c r="U64" s="1069">
        <v>0</v>
      </c>
      <c r="V64" s="1069">
        <v>0</v>
      </c>
      <c r="W64" s="1069">
        <v>489792962</v>
      </c>
      <c r="X64" s="1069">
        <v>493337486</v>
      </c>
      <c r="Y64" s="1165">
        <v>3544524</v>
      </c>
      <c r="Z64" s="1069">
        <v>0</v>
      </c>
      <c r="AA64" s="1069">
        <v>0</v>
      </c>
      <c r="AB64" s="63">
        <v>81</v>
      </c>
    </row>
    <row r="65" spans="1:28" s="98" customFormat="1" ht="23.1" customHeight="1" x14ac:dyDescent="0.2">
      <c r="A65" s="62">
        <v>82</v>
      </c>
      <c r="B65" s="61" t="s">
        <v>893</v>
      </c>
      <c r="C65" s="1070">
        <v>3867771736</v>
      </c>
      <c r="D65" s="1070">
        <v>3885669412</v>
      </c>
      <c r="E65" s="1070">
        <v>17892895</v>
      </c>
      <c r="F65" s="1069">
        <v>4781</v>
      </c>
      <c r="G65" s="1069">
        <v>0</v>
      </c>
      <c r="H65" s="1069">
        <v>3867771736</v>
      </c>
      <c r="I65" s="1069">
        <v>3885669412</v>
      </c>
      <c r="J65" s="1069">
        <v>17892895</v>
      </c>
      <c r="K65" s="1069">
        <v>4781</v>
      </c>
      <c r="L65" s="1069">
        <v>0</v>
      </c>
      <c r="M65" s="1069">
        <v>39924753</v>
      </c>
      <c r="N65" s="1069">
        <v>39934188</v>
      </c>
      <c r="O65" s="1069">
        <v>9435</v>
      </c>
      <c r="P65" s="1069">
        <v>0</v>
      </c>
      <c r="Q65" s="1069">
        <v>0</v>
      </c>
      <c r="R65" s="1069">
        <v>39924753</v>
      </c>
      <c r="S65" s="1069">
        <v>39934188</v>
      </c>
      <c r="T65" s="1069">
        <v>9435</v>
      </c>
      <c r="U65" s="1069">
        <v>0</v>
      </c>
      <c r="V65" s="1069">
        <v>0</v>
      </c>
      <c r="W65" s="1069">
        <v>599024365</v>
      </c>
      <c r="X65" s="1069">
        <v>602472017</v>
      </c>
      <c r="Y65" s="1165">
        <v>3447652</v>
      </c>
      <c r="Z65" s="1069">
        <v>0</v>
      </c>
      <c r="AA65" s="1069">
        <v>0</v>
      </c>
      <c r="AB65" s="63">
        <v>82</v>
      </c>
    </row>
    <row r="66" spans="1:28" s="98" customFormat="1" ht="23.1" customHeight="1" x14ac:dyDescent="0.2">
      <c r="A66" s="62">
        <v>83</v>
      </c>
      <c r="B66" s="61" t="s">
        <v>894</v>
      </c>
      <c r="C66" s="1070">
        <v>1554618138</v>
      </c>
      <c r="D66" s="1070">
        <v>1555772319</v>
      </c>
      <c r="E66" s="1070">
        <v>1154181</v>
      </c>
      <c r="F66" s="1069">
        <v>0</v>
      </c>
      <c r="G66" s="1069">
        <v>0</v>
      </c>
      <c r="H66" s="1069">
        <v>1554618138</v>
      </c>
      <c r="I66" s="1069">
        <v>1555772319</v>
      </c>
      <c r="J66" s="1069">
        <v>1154181</v>
      </c>
      <c r="K66" s="1069">
        <v>0</v>
      </c>
      <c r="L66" s="1069">
        <v>0</v>
      </c>
      <c r="M66" s="1069">
        <v>13919460</v>
      </c>
      <c r="N66" s="1069">
        <v>13923730</v>
      </c>
      <c r="O66" s="1069">
        <v>4270</v>
      </c>
      <c r="P66" s="1069">
        <v>0</v>
      </c>
      <c r="Q66" s="1069">
        <v>0</v>
      </c>
      <c r="R66" s="1069">
        <v>13919460</v>
      </c>
      <c r="S66" s="1069">
        <v>13923730</v>
      </c>
      <c r="T66" s="1069">
        <v>4270</v>
      </c>
      <c r="U66" s="1069">
        <v>0</v>
      </c>
      <c r="V66" s="1069">
        <v>0</v>
      </c>
      <c r="W66" s="1069">
        <v>242214330</v>
      </c>
      <c r="X66" s="1069">
        <v>242263743</v>
      </c>
      <c r="Y66" s="1165">
        <v>49413</v>
      </c>
      <c r="Z66" s="1069">
        <v>0</v>
      </c>
      <c r="AA66" s="1069">
        <v>0</v>
      </c>
      <c r="AB66" s="63">
        <v>83</v>
      </c>
    </row>
    <row r="67" spans="1:28" s="98" customFormat="1" ht="23.1" customHeight="1" x14ac:dyDescent="0.2">
      <c r="A67" s="71">
        <v>301</v>
      </c>
      <c r="B67" s="72" t="s">
        <v>895</v>
      </c>
      <c r="C67" s="1075">
        <v>1378995545</v>
      </c>
      <c r="D67" s="1075">
        <v>1379399720</v>
      </c>
      <c r="E67" s="1075">
        <v>404175</v>
      </c>
      <c r="F67" s="1074">
        <v>0</v>
      </c>
      <c r="G67" s="1074">
        <v>0</v>
      </c>
      <c r="H67" s="1074">
        <v>1378995545</v>
      </c>
      <c r="I67" s="1074">
        <v>1379399720</v>
      </c>
      <c r="J67" s="1074">
        <v>404175</v>
      </c>
      <c r="K67" s="1074">
        <v>0</v>
      </c>
      <c r="L67" s="1074">
        <v>0</v>
      </c>
      <c r="M67" s="1074">
        <v>15815227</v>
      </c>
      <c r="N67" s="1074">
        <v>15815227</v>
      </c>
      <c r="O67" s="1074">
        <v>0</v>
      </c>
      <c r="P67" s="1074">
        <v>0</v>
      </c>
      <c r="Q67" s="1074">
        <v>0</v>
      </c>
      <c r="R67" s="1074">
        <v>15815227</v>
      </c>
      <c r="S67" s="1074">
        <v>15815227</v>
      </c>
      <c r="T67" s="1074">
        <v>0</v>
      </c>
      <c r="U67" s="1074">
        <v>0</v>
      </c>
      <c r="V67" s="1074">
        <v>0</v>
      </c>
      <c r="W67" s="1074">
        <v>118199443</v>
      </c>
      <c r="X67" s="1074">
        <v>119543611</v>
      </c>
      <c r="Y67" s="1166">
        <v>1344168</v>
      </c>
      <c r="Z67" s="1074">
        <v>0</v>
      </c>
      <c r="AA67" s="1074">
        <v>0</v>
      </c>
      <c r="AB67" s="73">
        <v>301</v>
      </c>
    </row>
    <row r="68" spans="1:28" s="109" customFormat="1" ht="23.1" customHeight="1" x14ac:dyDescent="0.2">
      <c r="A68" s="74">
        <v>302</v>
      </c>
      <c r="B68" s="61" t="s">
        <v>897</v>
      </c>
      <c r="C68" s="1080">
        <v>1378544672</v>
      </c>
      <c r="D68" s="1080">
        <v>1379176061</v>
      </c>
      <c r="E68" s="1080">
        <v>631389</v>
      </c>
      <c r="F68" s="1079">
        <v>0</v>
      </c>
      <c r="G68" s="1079">
        <v>0</v>
      </c>
      <c r="H68" s="1079">
        <v>1378544672</v>
      </c>
      <c r="I68" s="1079">
        <v>1379176061</v>
      </c>
      <c r="J68" s="1079">
        <v>631389</v>
      </c>
      <c r="K68" s="1079">
        <v>0</v>
      </c>
      <c r="L68" s="1079">
        <v>0</v>
      </c>
      <c r="M68" s="1079">
        <v>16651921</v>
      </c>
      <c r="N68" s="1079">
        <v>16789261</v>
      </c>
      <c r="O68" s="1079">
        <v>137340</v>
      </c>
      <c r="P68" s="1079">
        <v>0</v>
      </c>
      <c r="Q68" s="1079">
        <v>0</v>
      </c>
      <c r="R68" s="1079">
        <v>16651921</v>
      </c>
      <c r="S68" s="1079">
        <v>16789261</v>
      </c>
      <c r="T68" s="1079">
        <v>137340</v>
      </c>
      <c r="U68" s="1079">
        <v>0</v>
      </c>
      <c r="V68" s="1079">
        <v>0</v>
      </c>
      <c r="W68" s="1079">
        <v>123713337</v>
      </c>
      <c r="X68" s="1079">
        <v>123798017</v>
      </c>
      <c r="Y68" s="1167">
        <v>84680</v>
      </c>
      <c r="Z68" s="1079">
        <v>0</v>
      </c>
      <c r="AA68" s="1079">
        <v>0</v>
      </c>
      <c r="AB68" s="75">
        <v>302</v>
      </c>
    </row>
    <row r="69" spans="1:28" s="109" customFormat="1" ht="23.1" customHeight="1" x14ac:dyDescent="0.2">
      <c r="A69" s="62">
        <v>303</v>
      </c>
      <c r="B69" s="61" t="s">
        <v>899</v>
      </c>
      <c r="C69" s="1070">
        <v>184486349</v>
      </c>
      <c r="D69" s="1070">
        <v>184500566</v>
      </c>
      <c r="E69" s="1070">
        <v>14217</v>
      </c>
      <c r="F69" s="1069">
        <v>0</v>
      </c>
      <c r="G69" s="1069">
        <v>0</v>
      </c>
      <c r="H69" s="1069">
        <v>184486349</v>
      </c>
      <c r="I69" s="1069">
        <v>184500566</v>
      </c>
      <c r="J69" s="1069">
        <v>14217</v>
      </c>
      <c r="K69" s="1069">
        <v>0</v>
      </c>
      <c r="L69" s="1069">
        <v>0</v>
      </c>
      <c r="M69" s="1069">
        <v>1014838</v>
      </c>
      <c r="N69" s="1069">
        <v>1014838</v>
      </c>
      <c r="O69" s="1069">
        <v>0</v>
      </c>
      <c r="P69" s="1069">
        <v>0</v>
      </c>
      <c r="Q69" s="1069">
        <v>0</v>
      </c>
      <c r="R69" s="1069">
        <v>1014838</v>
      </c>
      <c r="S69" s="1069">
        <v>1014838</v>
      </c>
      <c r="T69" s="1069">
        <v>0</v>
      </c>
      <c r="U69" s="1069">
        <v>0</v>
      </c>
      <c r="V69" s="1069">
        <v>0</v>
      </c>
      <c r="W69" s="1069">
        <v>16639381</v>
      </c>
      <c r="X69" s="1069">
        <v>16639381</v>
      </c>
      <c r="Y69" s="1165">
        <v>0</v>
      </c>
      <c r="Z69" s="1069">
        <v>0</v>
      </c>
      <c r="AA69" s="1069">
        <v>0</v>
      </c>
      <c r="AB69" s="63">
        <v>303</v>
      </c>
    </row>
    <row r="70" spans="1:28" s="109" customFormat="1" ht="23.1" customHeight="1" x14ac:dyDescent="0.2">
      <c r="A70" s="62"/>
      <c r="B70" s="61"/>
      <c r="C70" s="1070"/>
      <c r="D70" s="1070"/>
      <c r="E70" s="1070"/>
      <c r="F70" s="1069"/>
      <c r="G70" s="1069"/>
      <c r="H70" s="1069"/>
      <c r="I70" s="1069"/>
      <c r="J70" s="1069"/>
      <c r="K70" s="1069"/>
      <c r="L70" s="1069"/>
      <c r="M70" s="1069"/>
      <c r="N70" s="1069"/>
      <c r="O70" s="1069"/>
      <c r="P70" s="1069"/>
      <c r="Q70" s="1069"/>
      <c r="R70" s="1069"/>
      <c r="S70" s="1069"/>
      <c r="T70" s="1069"/>
      <c r="U70" s="1069"/>
      <c r="V70" s="1069"/>
      <c r="W70" s="1069"/>
      <c r="X70" s="1069"/>
      <c r="Y70" s="1165"/>
      <c r="Z70" s="1069"/>
      <c r="AA70" s="1069"/>
      <c r="AB70" s="63"/>
    </row>
    <row r="71" spans="1:28" s="109" customFormat="1" ht="23.1" customHeight="1" x14ac:dyDescent="0.2">
      <c r="A71" s="62"/>
      <c r="B71" s="61"/>
      <c r="C71" s="1070"/>
      <c r="D71" s="1070"/>
      <c r="E71" s="1070"/>
      <c r="F71" s="1069"/>
      <c r="G71" s="1069"/>
      <c r="H71" s="1069"/>
      <c r="I71" s="1069"/>
      <c r="J71" s="1069"/>
      <c r="K71" s="1069"/>
      <c r="L71" s="1069"/>
      <c r="M71" s="1069"/>
      <c r="N71" s="1069"/>
      <c r="O71" s="1069"/>
      <c r="P71" s="1069"/>
      <c r="Q71" s="1069"/>
      <c r="R71" s="1069"/>
      <c r="S71" s="1069"/>
      <c r="T71" s="1069"/>
      <c r="U71" s="1069"/>
      <c r="V71" s="1069"/>
      <c r="W71" s="1069"/>
      <c r="X71" s="1069"/>
      <c r="Y71" s="1165"/>
      <c r="Z71" s="1069"/>
      <c r="AA71" s="1069"/>
      <c r="AB71" s="63"/>
    </row>
    <row r="72" spans="1:28" s="109" customFormat="1" ht="23.1" customHeight="1" x14ac:dyDescent="0.2">
      <c r="A72" s="71"/>
      <c r="B72" s="72"/>
      <c r="C72" s="1075"/>
      <c r="D72" s="1075"/>
      <c r="E72" s="1075"/>
      <c r="F72" s="1074"/>
      <c r="G72" s="1074"/>
      <c r="H72" s="1074"/>
      <c r="I72" s="1074"/>
      <c r="J72" s="1074"/>
      <c r="K72" s="1074"/>
      <c r="L72" s="1074"/>
      <c r="M72" s="1074"/>
      <c r="N72" s="1074"/>
      <c r="O72" s="1074"/>
      <c r="P72" s="1074"/>
      <c r="Q72" s="1074"/>
      <c r="R72" s="1074"/>
      <c r="S72" s="1074"/>
      <c r="T72" s="1074"/>
      <c r="U72" s="1074"/>
      <c r="V72" s="1074"/>
      <c r="W72" s="1074"/>
      <c r="X72" s="1074"/>
      <c r="Y72" s="1166"/>
      <c r="Z72" s="1074"/>
      <c r="AA72" s="1074"/>
      <c r="AB72" s="73"/>
    </row>
    <row r="73" spans="1:28" ht="23.1" customHeight="1" x14ac:dyDescent="0.2">
      <c r="A73" s="60"/>
      <c r="B73" s="92"/>
      <c r="C73" s="1060"/>
      <c r="D73" s="1060"/>
      <c r="E73" s="1060"/>
      <c r="F73" s="1059"/>
      <c r="G73" s="1059"/>
      <c r="H73" s="1059"/>
      <c r="I73" s="1059"/>
      <c r="J73" s="1059"/>
      <c r="K73" s="1059"/>
      <c r="L73" s="1059"/>
      <c r="M73" s="1059"/>
      <c r="N73" s="1059"/>
      <c r="O73" s="1059"/>
      <c r="P73" s="1059"/>
      <c r="Q73" s="1059"/>
      <c r="R73" s="1059"/>
      <c r="S73" s="1059"/>
      <c r="T73" s="1059"/>
      <c r="U73" s="1059"/>
      <c r="V73" s="1059"/>
      <c r="W73" s="1059"/>
      <c r="X73" s="1059"/>
      <c r="Y73" s="1163"/>
      <c r="Z73" s="1059"/>
      <c r="AA73" s="1059"/>
      <c r="AB73" s="55"/>
    </row>
    <row r="74" spans="1:28" ht="23.1" customHeight="1" x14ac:dyDescent="0.2">
      <c r="A74" s="60"/>
      <c r="B74" s="92"/>
      <c r="C74" s="1060"/>
      <c r="D74" s="1060"/>
      <c r="E74" s="1060"/>
      <c r="F74" s="1059"/>
      <c r="G74" s="1059"/>
      <c r="H74" s="1059"/>
      <c r="I74" s="1059"/>
      <c r="J74" s="1059"/>
      <c r="K74" s="1059"/>
      <c r="L74" s="1059"/>
      <c r="M74" s="1059"/>
      <c r="N74" s="1059"/>
      <c r="O74" s="1059"/>
      <c r="P74" s="1059"/>
      <c r="Q74" s="1059"/>
      <c r="R74" s="1059"/>
      <c r="S74" s="1059"/>
      <c r="T74" s="1059"/>
      <c r="U74" s="1059"/>
      <c r="V74" s="1059"/>
      <c r="W74" s="1059"/>
      <c r="X74" s="1059"/>
      <c r="Y74" s="1163"/>
      <c r="Z74" s="1059"/>
      <c r="AA74" s="1059"/>
      <c r="AB74" s="55"/>
    </row>
    <row r="75" spans="1:28" ht="23.1" customHeight="1" x14ac:dyDescent="0.2">
      <c r="A75" s="60"/>
      <c r="B75" s="92"/>
      <c r="C75" s="1060"/>
      <c r="D75" s="1060"/>
      <c r="E75" s="1060"/>
      <c r="F75" s="1059"/>
      <c r="G75" s="1059"/>
      <c r="H75" s="1059"/>
      <c r="I75" s="1059"/>
      <c r="J75" s="1059"/>
      <c r="K75" s="1059"/>
      <c r="L75" s="1059"/>
      <c r="M75" s="1059"/>
      <c r="N75" s="1059"/>
      <c r="O75" s="1059"/>
      <c r="P75" s="1059"/>
      <c r="Q75" s="1059"/>
      <c r="R75" s="1059"/>
      <c r="S75" s="1059"/>
      <c r="T75" s="1059"/>
      <c r="U75" s="1059"/>
      <c r="V75" s="1059"/>
      <c r="W75" s="1059"/>
      <c r="X75" s="1059"/>
      <c r="Y75" s="1163"/>
      <c r="Z75" s="1059"/>
      <c r="AA75" s="1059"/>
      <c r="AB75" s="55"/>
    </row>
    <row r="76" spans="1:28" ht="23.1" customHeight="1" x14ac:dyDescent="0.2">
      <c r="A76" s="60"/>
      <c r="B76" s="92"/>
      <c r="C76" s="1060"/>
      <c r="D76" s="1060"/>
      <c r="E76" s="1060"/>
      <c r="F76" s="1059"/>
      <c r="G76" s="1059"/>
      <c r="H76" s="1059"/>
      <c r="I76" s="1059"/>
      <c r="J76" s="1059"/>
      <c r="K76" s="1059"/>
      <c r="L76" s="1059"/>
      <c r="M76" s="1059"/>
      <c r="N76" s="1059"/>
      <c r="O76" s="1059"/>
      <c r="P76" s="1059"/>
      <c r="Q76" s="1059"/>
      <c r="R76" s="1059"/>
      <c r="S76" s="1059"/>
      <c r="T76" s="1059"/>
      <c r="U76" s="1059"/>
      <c r="V76" s="1059"/>
      <c r="W76" s="1059"/>
      <c r="X76" s="1059"/>
      <c r="Y76" s="1163"/>
      <c r="Z76" s="1059"/>
      <c r="AA76" s="1059"/>
      <c r="AB76" s="55"/>
    </row>
    <row r="77" spans="1:28" ht="23.1" customHeight="1" x14ac:dyDescent="0.2">
      <c r="A77" s="60"/>
      <c r="B77" s="92"/>
      <c r="C77" s="1065"/>
      <c r="D77" s="1065"/>
      <c r="E77" s="1065"/>
      <c r="F77" s="1064"/>
      <c r="G77" s="1064"/>
      <c r="H77" s="1064"/>
      <c r="I77" s="1064"/>
      <c r="J77" s="1064"/>
      <c r="K77" s="1064"/>
      <c r="L77" s="1064"/>
      <c r="M77" s="1064"/>
      <c r="N77" s="1064"/>
      <c r="O77" s="1064"/>
      <c r="P77" s="1064"/>
      <c r="Q77" s="1064"/>
      <c r="R77" s="1064"/>
      <c r="S77" s="1064"/>
      <c r="T77" s="1064"/>
      <c r="U77" s="1064"/>
      <c r="V77" s="1064"/>
      <c r="W77" s="1064"/>
      <c r="X77" s="1064"/>
      <c r="Y77" s="1164"/>
      <c r="Z77" s="1064"/>
      <c r="AA77" s="1064"/>
      <c r="AB77" s="55"/>
    </row>
    <row r="78" spans="1:28" ht="23.1" customHeight="1" x14ac:dyDescent="0.2">
      <c r="A78" s="57"/>
      <c r="B78" s="91"/>
      <c r="C78" s="1055"/>
      <c r="D78" s="1055"/>
      <c r="E78" s="1055"/>
      <c r="F78" s="1054"/>
      <c r="G78" s="1054"/>
      <c r="H78" s="1054"/>
      <c r="I78" s="1054"/>
      <c r="J78" s="1054"/>
      <c r="K78" s="1054"/>
      <c r="L78" s="1054"/>
      <c r="M78" s="1054"/>
      <c r="N78" s="1054"/>
      <c r="O78" s="1054"/>
      <c r="P78" s="1054"/>
      <c r="Q78" s="1054"/>
      <c r="R78" s="1054"/>
      <c r="S78" s="1054"/>
      <c r="T78" s="1054"/>
      <c r="U78" s="1054"/>
      <c r="V78" s="1054"/>
      <c r="W78" s="1054"/>
      <c r="X78" s="1054"/>
      <c r="Y78" s="1162"/>
      <c r="Z78" s="1054"/>
      <c r="AA78" s="1054"/>
      <c r="AB78" s="59"/>
    </row>
    <row r="79" spans="1:28" ht="23.1" customHeight="1" x14ac:dyDescent="0.2">
      <c r="A79" s="60"/>
      <c r="B79" s="92"/>
      <c r="C79" s="1060"/>
      <c r="D79" s="1060"/>
      <c r="E79" s="1060"/>
      <c r="F79" s="1059"/>
      <c r="G79" s="1059"/>
      <c r="H79" s="1059"/>
      <c r="I79" s="1059"/>
      <c r="J79" s="1059"/>
      <c r="K79" s="1059"/>
      <c r="L79" s="1059"/>
      <c r="M79" s="1059"/>
      <c r="N79" s="1059"/>
      <c r="O79" s="1059"/>
      <c r="P79" s="1059"/>
      <c r="Q79" s="1059"/>
      <c r="R79" s="1059"/>
      <c r="S79" s="1059"/>
      <c r="T79" s="1059"/>
      <c r="U79" s="1059"/>
      <c r="V79" s="1059"/>
      <c r="W79" s="1059"/>
      <c r="X79" s="1059"/>
      <c r="Y79" s="1163"/>
      <c r="Z79" s="1059"/>
      <c r="AA79" s="1059"/>
      <c r="AB79" s="55"/>
    </row>
    <row r="80" spans="1:28" ht="23.1" customHeight="1" x14ac:dyDescent="0.2">
      <c r="A80" s="60"/>
      <c r="B80" s="92"/>
      <c r="C80" s="1060"/>
      <c r="D80" s="1060"/>
      <c r="E80" s="1060"/>
      <c r="F80" s="1059"/>
      <c r="G80" s="1059"/>
      <c r="H80" s="1059"/>
      <c r="I80" s="1059"/>
      <c r="J80" s="1059"/>
      <c r="K80" s="1059"/>
      <c r="L80" s="1059"/>
      <c r="M80" s="1059"/>
      <c r="N80" s="1059"/>
      <c r="O80" s="1059"/>
      <c r="P80" s="1059"/>
      <c r="Q80" s="1059"/>
      <c r="R80" s="1059"/>
      <c r="S80" s="1059"/>
      <c r="T80" s="1059"/>
      <c r="U80" s="1059"/>
      <c r="V80" s="1059"/>
      <c r="W80" s="1059"/>
      <c r="X80" s="1059"/>
      <c r="Y80" s="1163"/>
      <c r="Z80" s="1059"/>
      <c r="AA80" s="1059"/>
      <c r="AB80" s="55"/>
    </row>
    <row r="81" spans="1:28" s="98" customFormat="1" ht="23.1" customHeight="1" x14ac:dyDescent="0.2">
      <c r="A81" s="62"/>
      <c r="B81" s="61"/>
      <c r="C81" s="1070"/>
      <c r="D81" s="1070"/>
      <c r="E81" s="1070"/>
      <c r="F81" s="1069"/>
      <c r="G81" s="1069"/>
      <c r="H81" s="1069"/>
      <c r="I81" s="1069"/>
      <c r="J81" s="1069"/>
      <c r="K81" s="1069"/>
      <c r="L81" s="1069"/>
      <c r="M81" s="1069"/>
      <c r="N81" s="1069"/>
      <c r="O81" s="1069"/>
      <c r="P81" s="1069"/>
      <c r="Q81" s="1069"/>
      <c r="R81" s="1069"/>
      <c r="S81" s="1069"/>
      <c r="T81" s="1069"/>
      <c r="U81" s="1069"/>
      <c r="V81" s="1069"/>
      <c r="W81" s="1069"/>
      <c r="X81" s="1069"/>
      <c r="Y81" s="1165"/>
      <c r="Z81" s="1069"/>
      <c r="AA81" s="1069"/>
      <c r="AB81" s="63"/>
    </row>
    <row r="82" spans="1:28" s="98" customFormat="1" ht="23.1" customHeight="1" x14ac:dyDescent="0.2">
      <c r="A82" s="62"/>
      <c r="B82" s="61"/>
      <c r="C82" s="1075"/>
      <c r="D82" s="1075"/>
      <c r="E82" s="1075"/>
      <c r="F82" s="1074"/>
      <c r="G82" s="1074"/>
      <c r="H82" s="1074"/>
      <c r="I82" s="1074"/>
      <c r="J82" s="1074"/>
      <c r="K82" s="1074"/>
      <c r="L82" s="1074"/>
      <c r="M82" s="1074"/>
      <c r="N82" s="1074"/>
      <c r="O82" s="1074"/>
      <c r="P82" s="1074"/>
      <c r="Q82" s="1074"/>
      <c r="R82" s="1074"/>
      <c r="S82" s="1074"/>
      <c r="T82" s="1074"/>
      <c r="U82" s="1074"/>
      <c r="V82" s="1074"/>
      <c r="W82" s="1074"/>
      <c r="X82" s="1074"/>
      <c r="Y82" s="1166"/>
      <c r="Z82" s="1074"/>
      <c r="AA82" s="1074"/>
      <c r="AB82" s="63"/>
    </row>
    <row r="83" spans="1:28" s="98" customFormat="1" ht="23.1" customHeight="1" x14ac:dyDescent="0.2">
      <c r="A83" s="66"/>
      <c r="B83" s="58"/>
      <c r="C83" s="1080"/>
      <c r="D83" s="1080"/>
      <c r="E83" s="1080"/>
      <c r="F83" s="1079"/>
      <c r="G83" s="1079"/>
      <c r="H83" s="1079"/>
      <c r="I83" s="1079"/>
      <c r="J83" s="1079"/>
      <c r="K83" s="1079"/>
      <c r="L83" s="1079"/>
      <c r="M83" s="1079"/>
      <c r="N83" s="1079"/>
      <c r="O83" s="1079"/>
      <c r="P83" s="1079"/>
      <c r="Q83" s="1079"/>
      <c r="R83" s="1079"/>
      <c r="S83" s="1079"/>
      <c r="T83" s="1079"/>
      <c r="U83" s="1079"/>
      <c r="V83" s="1079"/>
      <c r="W83" s="1079"/>
      <c r="X83" s="1079"/>
      <c r="Y83" s="1167"/>
      <c r="Z83" s="1079"/>
      <c r="AA83" s="1079"/>
      <c r="AB83" s="67"/>
    </row>
    <row r="84" spans="1:28" s="98" customFormat="1" ht="23.1" customHeight="1" x14ac:dyDescent="0.2">
      <c r="A84" s="62"/>
      <c r="B84" s="61"/>
      <c r="C84" s="1070"/>
      <c r="D84" s="1070"/>
      <c r="E84" s="1070"/>
      <c r="F84" s="1069"/>
      <c r="G84" s="1069"/>
      <c r="H84" s="1069"/>
      <c r="I84" s="1069"/>
      <c r="J84" s="1069"/>
      <c r="K84" s="1069"/>
      <c r="L84" s="1069"/>
      <c r="M84" s="1069"/>
      <c r="N84" s="1069"/>
      <c r="O84" s="1069"/>
      <c r="P84" s="1069"/>
      <c r="Q84" s="1069"/>
      <c r="R84" s="1069"/>
      <c r="S84" s="1069"/>
      <c r="T84" s="1069"/>
      <c r="U84" s="1069"/>
      <c r="V84" s="1069"/>
      <c r="W84" s="1069"/>
      <c r="X84" s="1069"/>
      <c r="Y84" s="1165"/>
      <c r="Z84" s="1069"/>
      <c r="AA84" s="1069"/>
      <c r="AB84" s="63"/>
    </row>
    <row r="85" spans="1:28" s="98" customFormat="1" ht="23.1" customHeight="1" x14ac:dyDescent="0.2">
      <c r="A85" s="62"/>
      <c r="B85" s="61"/>
      <c r="C85" s="1070"/>
      <c r="D85" s="1070"/>
      <c r="E85" s="1070"/>
      <c r="F85" s="1069"/>
      <c r="G85" s="1069"/>
      <c r="H85" s="1069"/>
      <c r="I85" s="1069"/>
      <c r="J85" s="1069"/>
      <c r="K85" s="1069"/>
      <c r="L85" s="1069"/>
      <c r="M85" s="1069"/>
      <c r="N85" s="1069"/>
      <c r="O85" s="1069"/>
      <c r="P85" s="1069"/>
      <c r="Q85" s="1069"/>
      <c r="R85" s="1069"/>
      <c r="S85" s="1069"/>
      <c r="T85" s="1069"/>
      <c r="U85" s="1069"/>
      <c r="V85" s="1069"/>
      <c r="W85" s="1069"/>
      <c r="X85" s="1069"/>
      <c r="Y85" s="1165"/>
      <c r="Z85" s="1069"/>
      <c r="AA85" s="1069"/>
      <c r="AB85" s="63"/>
    </row>
    <row r="86" spans="1:28" s="98" customFormat="1" ht="23.1" customHeight="1" x14ac:dyDescent="0.2">
      <c r="A86" s="62"/>
      <c r="B86" s="61"/>
      <c r="C86" s="1070"/>
      <c r="D86" s="1070"/>
      <c r="E86" s="1070"/>
      <c r="F86" s="1069"/>
      <c r="G86" s="1069"/>
      <c r="H86" s="1069"/>
      <c r="I86" s="1069"/>
      <c r="J86" s="1069"/>
      <c r="K86" s="1069"/>
      <c r="L86" s="1069"/>
      <c r="M86" s="1069"/>
      <c r="N86" s="1069"/>
      <c r="O86" s="1069"/>
      <c r="P86" s="1069"/>
      <c r="Q86" s="1069"/>
      <c r="R86" s="1069"/>
      <c r="S86" s="1069"/>
      <c r="T86" s="1069"/>
      <c r="U86" s="1069"/>
      <c r="V86" s="1069"/>
      <c r="W86" s="1069"/>
      <c r="X86" s="1069"/>
      <c r="Y86" s="1165"/>
      <c r="Z86" s="1069"/>
      <c r="AA86" s="1069"/>
      <c r="AB86" s="63"/>
    </row>
    <row r="87" spans="1:28" s="98" customFormat="1" ht="23.1" customHeight="1" x14ac:dyDescent="0.2">
      <c r="A87" s="62"/>
      <c r="B87" s="61"/>
      <c r="C87" s="1075"/>
      <c r="D87" s="1075"/>
      <c r="E87" s="1075"/>
      <c r="F87" s="1074"/>
      <c r="G87" s="1074"/>
      <c r="H87" s="1074"/>
      <c r="I87" s="1074"/>
      <c r="J87" s="1074"/>
      <c r="K87" s="1074"/>
      <c r="L87" s="1074"/>
      <c r="M87" s="1074"/>
      <c r="N87" s="1074"/>
      <c r="O87" s="1074"/>
      <c r="P87" s="1074"/>
      <c r="Q87" s="1074"/>
      <c r="R87" s="1074"/>
      <c r="S87" s="1074"/>
      <c r="T87" s="1074"/>
      <c r="U87" s="1074"/>
      <c r="V87" s="1074"/>
      <c r="W87" s="1074"/>
      <c r="X87" s="1074"/>
      <c r="Y87" s="1166"/>
      <c r="Z87" s="1074"/>
      <c r="AA87" s="1074"/>
      <c r="AB87" s="63"/>
    </row>
    <row r="88" spans="1:28" s="98" customFormat="1" ht="23.1" customHeight="1" x14ac:dyDescent="0.2">
      <c r="A88" s="68"/>
      <c r="B88" s="58"/>
      <c r="C88" s="1080"/>
      <c r="D88" s="1080"/>
      <c r="E88" s="1080"/>
      <c r="F88" s="1079"/>
      <c r="G88" s="1079"/>
      <c r="H88" s="1079"/>
      <c r="I88" s="1079"/>
      <c r="J88" s="1079"/>
      <c r="K88" s="1079"/>
      <c r="L88" s="1079"/>
      <c r="M88" s="1079"/>
      <c r="N88" s="1079"/>
      <c r="O88" s="1079"/>
      <c r="P88" s="1079"/>
      <c r="Q88" s="1079"/>
      <c r="R88" s="1079"/>
      <c r="S88" s="1079"/>
      <c r="T88" s="1079"/>
      <c r="U88" s="1079"/>
      <c r="V88" s="1079"/>
      <c r="W88" s="1079"/>
      <c r="X88" s="1079"/>
      <c r="Y88" s="1167"/>
      <c r="Z88" s="1079"/>
      <c r="AA88" s="1079"/>
      <c r="AB88" s="69"/>
    </row>
    <row r="89" spans="1:28" s="98" customFormat="1" ht="23.1" customHeight="1" x14ac:dyDescent="0.2">
      <c r="A89" s="62"/>
      <c r="B89" s="61"/>
      <c r="C89" s="1070"/>
      <c r="D89" s="1070"/>
      <c r="E89" s="1070"/>
      <c r="F89" s="1069"/>
      <c r="G89" s="1069"/>
      <c r="H89" s="1069"/>
      <c r="I89" s="1069"/>
      <c r="J89" s="1069"/>
      <c r="K89" s="1069"/>
      <c r="L89" s="1069"/>
      <c r="M89" s="1069"/>
      <c r="N89" s="1069"/>
      <c r="O89" s="1069"/>
      <c r="P89" s="1069"/>
      <c r="Q89" s="1069"/>
      <c r="R89" s="1069"/>
      <c r="S89" s="1069"/>
      <c r="T89" s="1069"/>
      <c r="U89" s="1069"/>
      <c r="V89" s="1069"/>
      <c r="W89" s="1069"/>
      <c r="X89" s="1069"/>
      <c r="Y89" s="1165"/>
      <c r="Z89" s="1069"/>
      <c r="AA89" s="1069"/>
      <c r="AB89" s="63"/>
    </row>
    <row r="90" spans="1:28" s="98" customFormat="1" ht="23.1" customHeight="1" x14ac:dyDescent="0.2">
      <c r="A90" s="62"/>
      <c r="B90" s="61"/>
      <c r="C90" s="1070"/>
      <c r="D90" s="1070"/>
      <c r="E90" s="1070"/>
      <c r="F90" s="1069"/>
      <c r="G90" s="1069"/>
      <c r="H90" s="1069"/>
      <c r="I90" s="1069"/>
      <c r="J90" s="1069"/>
      <c r="K90" s="1069"/>
      <c r="L90" s="1069"/>
      <c r="M90" s="1069"/>
      <c r="N90" s="1069"/>
      <c r="O90" s="1069"/>
      <c r="P90" s="1069"/>
      <c r="Q90" s="1069"/>
      <c r="R90" s="1069"/>
      <c r="S90" s="1069"/>
      <c r="T90" s="1069"/>
      <c r="U90" s="1069"/>
      <c r="V90" s="1069"/>
      <c r="W90" s="1069"/>
      <c r="X90" s="1069"/>
      <c r="Y90" s="1165"/>
      <c r="Z90" s="1069"/>
      <c r="AA90" s="1069"/>
      <c r="AB90" s="63"/>
    </row>
    <row r="91" spans="1:28" s="98" customFormat="1" ht="23.1" customHeight="1" x14ac:dyDescent="0.2">
      <c r="A91" s="62"/>
      <c r="B91" s="61"/>
      <c r="C91" s="1070"/>
      <c r="D91" s="1070"/>
      <c r="E91" s="1070"/>
      <c r="F91" s="1069"/>
      <c r="G91" s="1069"/>
      <c r="H91" s="1069"/>
      <c r="I91" s="1069"/>
      <c r="J91" s="1069"/>
      <c r="K91" s="1069"/>
      <c r="L91" s="1069"/>
      <c r="M91" s="1069"/>
      <c r="N91" s="1069"/>
      <c r="O91" s="1069"/>
      <c r="P91" s="1069"/>
      <c r="Q91" s="1069"/>
      <c r="R91" s="1069"/>
      <c r="S91" s="1069"/>
      <c r="T91" s="1069"/>
      <c r="U91" s="1069"/>
      <c r="V91" s="1069"/>
      <c r="W91" s="1069"/>
      <c r="X91" s="1069"/>
      <c r="Y91" s="1165"/>
      <c r="Z91" s="1069"/>
      <c r="AA91" s="1069"/>
      <c r="AB91" s="63"/>
    </row>
    <row r="92" spans="1:28" s="98" customFormat="1" ht="23.1" customHeight="1" x14ac:dyDescent="0.2">
      <c r="A92" s="62"/>
      <c r="B92" s="61"/>
      <c r="C92" s="1075"/>
      <c r="D92" s="1075"/>
      <c r="E92" s="1075"/>
      <c r="F92" s="1074"/>
      <c r="G92" s="1074"/>
      <c r="H92" s="1074"/>
      <c r="I92" s="1074"/>
      <c r="J92" s="1074"/>
      <c r="K92" s="1074"/>
      <c r="L92" s="1074"/>
      <c r="M92" s="1074"/>
      <c r="N92" s="1074"/>
      <c r="O92" s="1074"/>
      <c r="P92" s="1074"/>
      <c r="Q92" s="1074"/>
      <c r="R92" s="1074"/>
      <c r="S92" s="1074"/>
      <c r="T92" s="1074"/>
      <c r="U92" s="1074"/>
      <c r="V92" s="1074"/>
      <c r="W92" s="1074"/>
      <c r="X92" s="1074"/>
      <c r="Y92" s="1166"/>
      <c r="Z92" s="1074"/>
      <c r="AA92" s="1074"/>
      <c r="AB92" s="63"/>
    </row>
    <row r="93" spans="1:28" s="98" customFormat="1" ht="23.1" customHeight="1" x14ac:dyDescent="0.2">
      <c r="A93" s="68"/>
      <c r="B93" s="58"/>
      <c r="C93" s="1080"/>
      <c r="D93" s="1080"/>
      <c r="E93" s="1080"/>
      <c r="F93" s="1079"/>
      <c r="G93" s="1079"/>
      <c r="H93" s="1079"/>
      <c r="I93" s="1079"/>
      <c r="J93" s="1079"/>
      <c r="K93" s="1079"/>
      <c r="L93" s="1079"/>
      <c r="M93" s="1079"/>
      <c r="N93" s="1079"/>
      <c r="O93" s="1079"/>
      <c r="P93" s="1079"/>
      <c r="Q93" s="1079"/>
      <c r="R93" s="1079"/>
      <c r="S93" s="1079"/>
      <c r="T93" s="1079"/>
      <c r="U93" s="1079"/>
      <c r="V93" s="1079"/>
      <c r="W93" s="1079"/>
      <c r="X93" s="1079"/>
      <c r="Y93" s="1167"/>
      <c r="Z93" s="1079"/>
      <c r="AA93" s="1079"/>
      <c r="AB93" s="69"/>
    </row>
    <row r="94" spans="1:28" s="98" customFormat="1" ht="23.1" customHeight="1" x14ac:dyDescent="0.2">
      <c r="A94" s="62"/>
      <c r="B94" s="61"/>
      <c r="C94" s="1070"/>
      <c r="D94" s="1070"/>
      <c r="E94" s="1070"/>
      <c r="F94" s="1069"/>
      <c r="G94" s="1069"/>
      <c r="H94" s="1069"/>
      <c r="I94" s="1069"/>
      <c r="J94" s="1069"/>
      <c r="K94" s="1069"/>
      <c r="L94" s="1069"/>
      <c r="M94" s="1069"/>
      <c r="N94" s="1069"/>
      <c r="O94" s="1069"/>
      <c r="P94" s="1069"/>
      <c r="Q94" s="1069"/>
      <c r="R94" s="1069"/>
      <c r="S94" s="1069"/>
      <c r="T94" s="1069"/>
      <c r="U94" s="1069"/>
      <c r="V94" s="1069"/>
      <c r="W94" s="1069"/>
      <c r="X94" s="1069"/>
      <c r="Y94" s="1165"/>
      <c r="Z94" s="1069"/>
      <c r="AA94" s="1069"/>
      <c r="AB94" s="63"/>
    </row>
    <row r="95" spans="1:28" s="98" customFormat="1" ht="23.1" customHeight="1" x14ac:dyDescent="0.2">
      <c r="A95" s="62"/>
      <c r="B95" s="61"/>
      <c r="C95" s="1070"/>
      <c r="D95" s="1070"/>
      <c r="E95" s="1070"/>
      <c r="F95" s="1069"/>
      <c r="G95" s="1069"/>
      <c r="H95" s="1069"/>
      <c r="I95" s="1069"/>
      <c r="J95" s="1069"/>
      <c r="K95" s="1069"/>
      <c r="L95" s="1069"/>
      <c r="M95" s="1069"/>
      <c r="N95" s="1069"/>
      <c r="O95" s="1069"/>
      <c r="P95" s="1069"/>
      <c r="Q95" s="1069"/>
      <c r="R95" s="1069"/>
      <c r="S95" s="1069"/>
      <c r="T95" s="1069"/>
      <c r="U95" s="1069"/>
      <c r="V95" s="1069"/>
      <c r="W95" s="1069"/>
      <c r="X95" s="1069"/>
      <c r="Y95" s="1165"/>
      <c r="Z95" s="1069"/>
      <c r="AA95" s="1069"/>
      <c r="AB95" s="63"/>
    </row>
    <row r="96" spans="1:28" s="98" customFormat="1" ht="23.1" customHeight="1" x14ac:dyDescent="0.2">
      <c r="A96" s="62"/>
      <c r="B96" s="61"/>
      <c r="C96" s="1070"/>
      <c r="D96" s="1070"/>
      <c r="E96" s="1070"/>
      <c r="F96" s="1069"/>
      <c r="G96" s="1069"/>
      <c r="H96" s="1069"/>
      <c r="I96" s="1069"/>
      <c r="J96" s="1069"/>
      <c r="K96" s="1069"/>
      <c r="L96" s="1069"/>
      <c r="M96" s="1069"/>
      <c r="N96" s="1069"/>
      <c r="O96" s="1069"/>
      <c r="P96" s="1069"/>
      <c r="Q96" s="1069"/>
      <c r="R96" s="1069"/>
      <c r="S96" s="1069"/>
      <c r="T96" s="1069"/>
      <c r="U96" s="1069"/>
      <c r="V96" s="1069"/>
      <c r="W96" s="1069"/>
      <c r="X96" s="1069"/>
      <c r="Y96" s="1165"/>
      <c r="Z96" s="1069"/>
      <c r="AA96" s="1069"/>
      <c r="AB96" s="63"/>
    </row>
    <row r="97" spans="1:28" s="98" customFormat="1" ht="23.1" customHeight="1" x14ac:dyDescent="0.2">
      <c r="A97" s="62"/>
      <c r="B97" s="61"/>
      <c r="C97" s="1075"/>
      <c r="D97" s="1075"/>
      <c r="E97" s="1075"/>
      <c r="F97" s="1074"/>
      <c r="G97" s="1074"/>
      <c r="H97" s="1074"/>
      <c r="I97" s="1074"/>
      <c r="J97" s="1074"/>
      <c r="K97" s="1074"/>
      <c r="L97" s="1074"/>
      <c r="M97" s="1074"/>
      <c r="N97" s="1074"/>
      <c r="O97" s="1074"/>
      <c r="P97" s="1074"/>
      <c r="Q97" s="1074"/>
      <c r="R97" s="1074"/>
      <c r="S97" s="1074"/>
      <c r="T97" s="1074"/>
      <c r="U97" s="1074"/>
      <c r="V97" s="1074"/>
      <c r="W97" s="1074"/>
      <c r="X97" s="1074"/>
      <c r="Y97" s="1166"/>
      <c r="Z97" s="1074"/>
      <c r="AA97" s="1074"/>
      <c r="AB97" s="63"/>
    </row>
    <row r="98" spans="1:28" s="98" customFormat="1" ht="23.1" customHeight="1" x14ac:dyDescent="0.2">
      <c r="A98" s="66"/>
      <c r="B98" s="58"/>
      <c r="C98" s="1080"/>
      <c r="D98" s="1080"/>
      <c r="E98" s="1080"/>
      <c r="F98" s="1079"/>
      <c r="G98" s="1079"/>
      <c r="H98" s="1079"/>
      <c r="I98" s="1079"/>
      <c r="J98" s="1079"/>
      <c r="K98" s="1079"/>
      <c r="L98" s="1079"/>
      <c r="M98" s="1079"/>
      <c r="N98" s="1079"/>
      <c r="O98" s="1079"/>
      <c r="P98" s="1079"/>
      <c r="Q98" s="1079"/>
      <c r="R98" s="1079"/>
      <c r="S98" s="1079"/>
      <c r="T98" s="1079"/>
      <c r="U98" s="1079"/>
      <c r="V98" s="1079"/>
      <c r="W98" s="1079"/>
      <c r="X98" s="1079"/>
      <c r="Y98" s="1167"/>
      <c r="Z98" s="1079"/>
      <c r="AA98" s="1079"/>
      <c r="AB98" s="67"/>
    </row>
    <row r="99" spans="1:28" s="98" customFormat="1" ht="23.1" customHeight="1" x14ac:dyDescent="0.2">
      <c r="A99" s="62"/>
      <c r="B99" s="61"/>
      <c r="C99" s="1070"/>
      <c r="D99" s="1070"/>
      <c r="E99" s="1070"/>
      <c r="F99" s="1069"/>
      <c r="G99" s="1069"/>
      <c r="H99" s="1069"/>
      <c r="I99" s="1069"/>
      <c r="J99" s="1069"/>
      <c r="K99" s="1069"/>
      <c r="L99" s="1069"/>
      <c r="M99" s="1069"/>
      <c r="N99" s="1069"/>
      <c r="O99" s="1069"/>
      <c r="P99" s="1069"/>
      <c r="Q99" s="1069"/>
      <c r="R99" s="1069"/>
      <c r="S99" s="1069"/>
      <c r="T99" s="1069"/>
      <c r="U99" s="1069"/>
      <c r="V99" s="1069"/>
      <c r="W99" s="1069"/>
      <c r="X99" s="1069"/>
      <c r="Y99" s="1165"/>
      <c r="Z99" s="1069"/>
      <c r="AA99" s="1069"/>
      <c r="AB99" s="63"/>
    </row>
    <row r="100" spans="1:28" s="98" customFormat="1" ht="23.1" customHeight="1" x14ac:dyDescent="0.2">
      <c r="A100" s="62"/>
      <c r="B100" s="61"/>
      <c r="C100" s="1070"/>
      <c r="D100" s="1070"/>
      <c r="E100" s="1070"/>
      <c r="F100" s="1069"/>
      <c r="G100" s="1069"/>
      <c r="H100" s="1069"/>
      <c r="I100" s="1069"/>
      <c r="J100" s="1069"/>
      <c r="K100" s="1069"/>
      <c r="L100" s="1069"/>
      <c r="M100" s="1069"/>
      <c r="N100" s="1069"/>
      <c r="O100" s="1069"/>
      <c r="P100" s="1069"/>
      <c r="Q100" s="1069"/>
      <c r="R100" s="1069"/>
      <c r="S100" s="1069"/>
      <c r="T100" s="1069"/>
      <c r="U100" s="1069"/>
      <c r="V100" s="1069"/>
      <c r="W100" s="1069"/>
      <c r="X100" s="1069"/>
      <c r="Y100" s="1165"/>
      <c r="Z100" s="1069"/>
      <c r="AA100" s="1069"/>
      <c r="AB100" s="63"/>
    </row>
    <row r="101" spans="1:28" s="98" customFormat="1" ht="23.1" customHeight="1" x14ac:dyDescent="0.2">
      <c r="A101" s="62"/>
      <c r="B101" s="61"/>
      <c r="C101" s="1070"/>
      <c r="D101" s="1070"/>
      <c r="E101" s="1070"/>
      <c r="F101" s="1069"/>
      <c r="G101" s="1069"/>
      <c r="H101" s="1069"/>
      <c r="I101" s="1069"/>
      <c r="J101" s="1069"/>
      <c r="K101" s="1069"/>
      <c r="L101" s="1069"/>
      <c r="M101" s="1069"/>
      <c r="N101" s="1069"/>
      <c r="O101" s="1069"/>
      <c r="P101" s="1069"/>
      <c r="Q101" s="1069"/>
      <c r="R101" s="1069"/>
      <c r="S101" s="1069"/>
      <c r="T101" s="1069"/>
      <c r="U101" s="1069"/>
      <c r="V101" s="1069"/>
      <c r="W101" s="1069"/>
      <c r="X101" s="1069"/>
      <c r="Y101" s="1165"/>
      <c r="Z101" s="1069"/>
      <c r="AA101" s="1069"/>
      <c r="AB101" s="63"/>
    </row>
    <row r="102" spans="1:28" s="98" customFormat="1" ht="23.1" customHeight="1" x14ac:dyDescent="0.2">
      <c r="A102" s="62"/>
      <c r="B102" s="61"/>
      <c r="C102" s="1075"/>
      <c r="D102" s="1075"/>
      <c r="E102" s="1075"/>
      <c r="F102" s="1074"/>
      <c r="G102" s="1074"/>
      <c r="H102" s="1074"/>
      <c r="I102" s="1074"/>
      <c r="J102" s="1074"/>
      <c r="K102" s="1074"/>
      <c r="L102" s="1074"/>
      <c r="M102" s="1074"/>
      <c r="N102" s="1074"/>
      <c r="O102" s="1074"/>
      <c r="P102" s="1074"/>
      <c r="Q102" s="1074"/>
      <c r="R102" s="1074"/>
      <c r="S102" s="1074"/>
      <c r="T102" s="1074"/>
      <c r="U102" s="1074"/>
      <c r="V102" s="1074"/>
      <c r="W102" s="1074"/>
      <c r="X102" s="1074"/>
      <c r="Y102" s="1166"/>
      <c r="Z102" s="1074"/>
      <c r="AA102" s="1074"/>
      <c r="AB102" s="63"/>
    </row>
    <row r="103" spans="1:28" s="98" customFormat="1" ht="23.1" customHeight="1" x14ac:dyDescent="0.2">
      <c r="A103" s="66"/>
      <c r="B103" s="58"/>
      <c r="C103" s="1080"/>
      <c r="D103" s="1080"/>
      <c r="E103" s="1080"/>
      <c r="F103" s="1079"/>
      <c r="G103" s="1079"/>
      <c r="H103" s="1079"/>
      <c r="I103" s="1079"/>
      <c r="J103" s="1079"/>
      <c r="K103" s="1079"/>
      <c r="L103" s="1079"/>
      <c r="M103" s="1079"/>
      <c r="N103" s="1079"/>
      <c r="O103" s="1079"/>
      <c r="P103" s="1079"/>
      <c r="Q103" s="1079"/>
      <c r="R103" s="1079"/>
      <c r="S103" s="1079"/>
      <c r="T103" s="1079"/>
      <c r="U103" s="1079"/>
      <c r="V103" s="1079"/>
      <c r="W103" s="1079"/>
      <c r="X103" s="1079"/>
      <c r="Y103" s="1167"/>
      <c r="Z103" s="1079"/>
      <c r="AA103" s="1079"/>
      <c r="AB103" s="67"/>
    </row>
    <row r="104" spans="1:28" s="98" customFormat="1" ht="23.1" customHeight="1" x14ac:dyDescent="0.2">
      <c r="A104" s="62"/>
      <c r="B104" s="61"/>
      <c r="C104" s="1070"/>
      <c r="D104" s="1070"/>
      <c r="E104" s="1070"/>
      <c r="F104" s="1069"/>
      <c r="G104" s="1069"/>
      <c r="H104" s="1069"/>
      <c r="I104" s="1069"/>
      <c r="J104" s="1069"/>
      <c r="K104" s="1069"/>
      <c r="L104" s="1069"/>
      <c r="M104" s="1069"/>
      <c r="N104" s="1069"/>
      <c r="O104" s="1069"/>
      <c r="P104" s="1069"/>
      <c r="Q104" s="1069"/>
      <c r="R104" s="1069"/>
      <c r="S104" s="1069"/>
      <c r="T104" s="1069"/>
      <c r="U104" s="1069"/>
      <c r="V104" s="1069"/>
      <c r="W104" s="1069"/>
      <c r="X104" s="1069"/>
      <c r="Y104" s="1165"/>
      <c r="Z104" s="1069"/>
      <c r="AA104" s="1069"/>
      <c r="AB104" s="63"/>
    </row>
    <row r="105" spans="1:28" s="98" customFormat="1" ht="23.1" customHeight="1" x14ac:dyDescent="0.2">
      <c r="A105" s="62"/>
      <c r="B105" s="61"/>
      <c r="C105" s="1070"/>
      <c r="D105" s="1070"/>
      <c r="E105" s="1070"/>
      <c r="F105" s="1069"/>
      <c r="G105" s="1069"/>
      <c r="H105" s="1069"/>
      <c r="I105" s="1069"/>
      <c r="J105" s="1069"/>
      <c r="K105" s="1069"/>
      <c r="L105" s="1069"/>
      <c r="M105" s="1069"/>
      <c r="N105" s="1069"/>
      <c r="O105" s="1069"/>
      <c r="P105" s="1069"/>
      <c r="Q105" s="1069"/>
      <c r="R105" s="1069"/>
      <c r="S105" s="1069"/>
      <c r="T105" s="1069"/>
      <c r="U105" s="1069"/>
      <c r="V105" s="1069"/>
      <c r="W105" s="1069"/>
      <c r="X105" s="1069"/>
      <c r="Y105" s="1165"/>
      <c r="Z105" s="1069"/>
      <c r="AA105" s="1069"/>
      <c r="AB105" s="63"/>
    </row>
    <row r="106" spans="1:28" s="98" customFormat="1" ht="23.1" customHeight="1" x14ac:dyDescent="0.2">
      <c r="A106" s="62"/>
      <c r="B106" s="61"/>
      <c r="C106" s="1070"/>
      <c r="D106" s="1070"/>
      <c r="E106" s="1070"/>
      <c r="F106" s="1069"/>
      <c r="G106" s="1069"/>
      <c r="H106" s="1069"/>
      <c r="I106" s="1069"/>
      <c r="J106" s="1069"/>
      <c r="K106" s="1069"/>
      <c r="L106" s="1069"/>
      <c r="M106" s="1069"/>
      <c r="N106" s="1069"/>
      <c r="O106" s="1069"/>
      <c r="P106" s="1069"/>
      <c r="Q106" s="1069"/>
      <c r="R106" s="1069"/>
      <c r="S106" s="1069"/>
      <c r="T106" s="1069"/>
      <c r="U106" s="1069"/>
      <c r="V106" s="1069"/>
      <c r="W106" s="1069"/>
      <c r="X106" s="1069"/>
      <c r="Y106" s="1165"/>
      <c r="Z106" s="1069"/>
      <c r="AA106" s="1069"/>
      <c r="AB106" s="63"/>
    </row>
    <row r="107" spans="1:28" s="98" customFormat="1" ht="23.1" customHeight="1" thickBot="1" x14ac:dyDescent="0.25">
      <c r="A107" s="77"/>
      <c r="B107" s="78"/>
      <c r="C107" s="1085"/>
      <c r="D107" s="1085"/>
      <c r="E107" s="1085"/>
      <c r="F107" s="1084"/>
      <c r="G107" s="1084"/>
      <c r="H107" s="1084"/>
      <c r="I107" s="1084"/>
      <c r="J107" s="1084"/>
      <c r="K107" s="1084"/>
      <c r="L107" s="1084"/>
      <c r="M107" s="1084"/>
      <c r="N107" s="1084"/>
      <c r="O107" s="1084"/>
      <c r="P107" s="1084"/>
      <c r="Q107" s="1084"/>
      <c r="R107" s="1084"/>
      <c r="S107" s="1084"/>
      <c r="T107" s="1084"/>
      <c r="U107" s="1084"/>
      <c r="V107" s="1084"/>
      <c r="W107" s="1084"/>
      <c r="X107" s="1084"/>
      <c r="Y107" s="1168"/>
      <c r="Z107" s="1084"/>
      <c r="AA107" s="1084"/>
      <c r="AB107" s="79"/>
    </row>
    <row r="108" spans="1:28" s="98" customFormat="1" ht="23.1" customHeight="1" x14ac:dyDescent="0.2">
      <c r="A108" s="65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65"/>
    </row>
    <row r="109" spans="1:28" s="98" customFormat="1" ht="23.1" customHeight="1" x14ac:dyDescent="0.2">
      <c r="A109" s="65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65"/>
    </row>
    <row r="110" spans="1:28" s="98" customFormat="1" ht="23.1" customHeight="1" x14ac:dyDescent="0.2">
      <c r="A110" s="65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65"/>
    </row>
    <row r="111" spans="1:28" s="98" customFormat="1" ht="23.1" customHeight="1" x14ac:dyDescent="0.2">
      <c r="A111" s="65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65"/>
    </row>
    <row r="112" spans="1:28" s="98" customFormat="1" ht="23.1" customHeight="1" x14ac:dyDescent="0.2">
      <c r="A112" s="65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65"/>
    </row>
  </sheetData>
  <mergeCells count="27"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  <mergeCell ref="W3:AA3"/>
    <mergeCell ref="M3:V3"/>
    <mergeCell ref="M5:M7"/>
    <mergeCell ref="N5:N7"/>
    <mergeCell ref="O5:O7"/>
    <mergeCell ref="R5:R7"/>
    <mergeCell ref="S5:S7"/>
    <mergeCell ref="V5:V7"/>
    <mergeCell ref="T5:T7"/>
    <mergeCell ref="Q5:Q7"/>
    <mergeCell ref="R4:V4"/>
    <mergeCell ref="U5:U7"/>
    <mergeCell ref="P5:P7"/>
    <mergeCell ref="M4:Q4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7" man="1"/>
  </rowBreaks>
  <colBreaks count="1" manualBreakCount="1">
    <brk id="13" max="68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2"/>
  <dimension ref="A1:AA108"/>
  <sheetViews>
    <sheetView showGridLines="0" view="pageBreakPreview" zoomScale="70" zoomScaleNormal="75" zoomScaleSheetLayoutView="70" workbookViewId="0">
      <pane ySplit="12" topLeftCell="A13" activePane="bottomLeft" state="frozen"/>
      <selection pane="bottomLeft"/>
    </sheetView>
  </sheetViews>
  <sheetFormatPr defaultColWidth="9" defaultRowHeight="23.1" customHeight="1" x14ac:dyDescent="0.2"/>
  <cols>
    <col min="1" max="1" width="5.88671875" style="8" customWidth="1"/>
    <col min="2" max="2" width="17.44140625" style="6" bestFit="1" customWidth="1"/>
    <col min="3" max="5" width="10.6640625" style="100" customWidth="1"/>
    <col min="6" max="7" width="5.6640625" style="100" customWidth="1"/>
    <col min="8" max="9" width="9.6640625" style="100" customWidth="1"/>
    <col min="10" max="10" width="8.44140625" style="100" customWidth="1"/>
    <col min="11" max="12" width="5.6640625" style="100" customWidth="1"/>
    <col min="13" max="14" width="13.6640625" style="100" customWidth="1"/>
    <col min="15" max="17" width="10.6640625" style="100" customWidth="1"/>
    <col min="18" max="19" width="15.109375" style="100" customWidth="1"/>
    <col min="20" max="20" width="6.6640625" style="100" customWidth="1"/>
    <col min="21" max="22" width="15.109375" style="100" customWidth="1"/>
    <col min="23" max="23" width="6.6640625" style="100" customWidth="1"/>
    <col min="24" max="25" width="15.109375" style="100" customWidth="1"/>
    <col min="26" max="26" width="6.6640625" style="100" customWidth="1"/>
    <col min="27" max="27" width="5.88671875" style="131" customWidth="1"/>
    <col min="28" max="16384" width="9" style="6"/>
  </cols>
  <sheetData>
    <row r="1" spans="1:27" ht="30.9" customHeight="1" x14ac:dyDescent="0.2">
      <c r="A1" s="352" t="s">
        <v>961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AA1" s="187"/>
    </row>
    <row r="2" spans="1:27" s="81" customFormat="1" ht="22.5" customHeight="1" thickBot="1" x14ac:dyDescent="0.25">
      <c r="C2" s="115"/>
      <c r="D2" s="115"/>
      <c r="E2" s="115"/>
      <c r="F2" s="115"/>
      <c r="G2" s="10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02" t="s">
        <v>421</v>
      </c>
    </row>
    <row r="3" spans="1:27" s="106" customFormat="1" ht="24.9" customHeight="1" x14ac:dyDescent="0.2">
      <c r="A3" s="1155" t="s">
        <v>313</v>
      </c>
      <c r="B3" s="1156"/>
      <c r="C3" s="2597" t="s">
        <v>232</v>
      </c>
      <c r="D3" s="2598"/>
      <c r="E3" s="2598"/>
      <c r="F3" s="2598"/>
      <c r="G3" s="2598"/>
      <c r="H3" s="1157" t="s">
        <v>464</v>
      </c>
      <c r="I3" s="1158"/>
      <c r="J3" s="1158"/>
      <c r="K3" s="1158"/>
      <c r="L3" s="1159"/>
      <c r="M3" s="2597" t="s">
        <v>21</v>
      </c>
      <c r="N3" s="2622"/>
      <c r="O3" s="2622"/>
      <c r="P3" s="2622"/>
      <c r="Q3" s="2623"/>
      <c r="R3" s="1157" t="s">
        <v>685</v>
      </c>
      <c r="S3" s="1158"/>
      <c r="T3" s="1159"/>
      <c r="U3" s="1157" t="s">
        <v>686</v>
      </c>
      <c r="V3" s="1158"/>
      <c r="W3" s="1159"/>
      <c r="X3" s="1157" t="s">
        <v>465</v>
      </c>
      <c r="Y3" s="1158"/>
      <c r="Z3" s="1158"/>
      <c r="AA3" s="1160" t="s">
        <v>313</v>
      </c>
    </row>
    <row r="4" spans="1:27" s="109" customFormat="1" ht="24.9" customHeight="1" x14ac:dyDescent="0.2">
      <c r="A4" s="1148" t="s">
        <v>314</v>
      </c>
      <c r="B4" s="1149"/>
      <c r="C4" s="642"/>
      <c r="D4" s="642"/>
      <c r="E4" s="1561"/>
      <c r="F4" s="1179"/>
      <c r="G4" s="1180"/>
      <c r="H4" s="642"/>
      <c r="I4" s="642"/>
      <c r="J4" s="1185"/>
      <c r="K4" s="1179"/>
      <c r="L4" s="1180"/>
      <c r="M4" s="642"/>
      <c r="N4" s="642"/>
      <c r="O4" s="642"/>
      <c r="P4" s="644"/>
      <c r="Q4" s="645"/>
      <c r="R4" s="642"/>
      <c r="S4" s="642"/>
      <c r="T4" s="645"/>
      <c r="U4" s="642"/>
      <c r="V4" s="642"/>
      <c r="W4" s="645"/>
      <c r="X4" s="642"/>
      <c r="Y4" s="642"/>
      <c r="Z4" s="645"/>
      <c r="AA4" s="1153" t="s">
        <v>314</v>
      </c>
    </row>
    <row r="5" spans="1:27" s="109" customFormat="1" ht="24.9" customHeight="1" x14ac:dyDescent="0.2">
      <c r="A5" s="1148" t="s">
        <v>315</v>
      </c>
      <c r="B5" s="1149" t="s">
        <v>283</v>
      </c>
      <c r="C5" s="646" t="s">
        <v>466</v>
      </c>
      <c r="D5" s="646" t="s">
        <v>467</v>
      </c>
      <c r="E5" s="1564" t="s">
        <v>687</v>
      </c>
      <c r="F5" s="1181" t="s">
        <v>14</v>
      </c>
      <c r="G5" s="1181" t="s">
        <v>15</v>
      </c>
      <c r="H5" s="646" t="s">
        <v>466</v>
      </c>
      <c r="I5" s="646" t="s">
        <v>467</v>
      </c>
      <c r="J5" s="1186" t="s">
        <v>687</v>
      </c>
      <c r="K5" s="1181" t="s">
        <v>14</v>
      </c>
      <c r="L5" s="1181" t="s">
        <v>15</v>
      </c>
      <c r="M5" s="646" t="s">
        <v>466</v>
      </c>
      <c r="N5" s="646" t="s">
        <v>467</v>
      </c>
      <c r="O5" s="646" t="s">
        <v>468</v>
      </c>
      <c r="P5" s="647" t="s">
        <v>68</v>
      </c>
      <c r="Q5" s="646" t="s">
        <v>69</v>
      </c>
      <c r="R5" s="646" t="s">
        <v>466</v>
      </c>
      <c r="S5" s="646" t="s">
        <v>467</v>
      </c>
      <c r="T5" s="647" t="s">
        <v>69</v>
      </c>
      <c r="U5" s="646" t="s">
        <v>466</v>
      </c>
      <c r="V5" s="646" t="s">
        <v>467</v>
      </c>
      <c r="W5" s="647" t="s">
        <v>69</v>
      </c>
      <c r="X5" s="646" t="s">
        <v>466</v>
      </c>
      <c r="Y5" s="646" t="s">
        <v>467</v>
      </c>
      <c r="Z5" s="647" t="s">
        <v>69</v>
      </c>
      <c r="AA5" s="1153" t="s">
        <v>315</v>
      </c>
    </row>
    <row r="6" spans="1:27" s="109" customFormat="1" ht="24.9" customHeight="1" x14ac:dyDescent="0.2">
      <c r="A6" s="1148" t="s">
        <v>316</v>
      </c>
      <c r="B6" s="1149"/>
      <c r="C6" s="646"/>
      <c r="D6" s="646"/>
      <c r="E6" s="1562"/>
      <c r="F6" s="1181" t="s">
        <v>16</v>
      </c>
      <c r="G6" s="1182"/>
      <c r="H6" s="646"/>
      <c r="I6" s="646"/>
      <c r="J6" s="1186"/>
      <c r="K6" s="1181" t="s">
        <v>16</v>
      </c>
      <c r="L6" s="1182"/>
      <c r="M6" s="646"/>
      <c r="N6" s="646"/>
      <c r="O6" s="646"/>
      <c r="P6" s="647" t="s">
        <v>70</v>
      </c>
      <c r="Q6" s="648"/>
      <c r="R6" s="646"/>
      <c r="S6" s="646"/>
      <c r="T6" s="648"/>
      <c r="U6" s="646"/>
      <c r="V6" s="646"/>
      <c r="W6" s="648"/>
      <c r="X6" s="646"/>
      <c r="Y6" s="646"/>
      <c r="Z6" s="648"/>
      <c r="AA6" s="1153" t="s">
        <v>316</v>
      </c>
    </row>
    <row r="7" spans="1:27" s="109" customFormat="1" ht="24.9" customHeight="1" thickBot="1" x14ac:dyDescent="0.25">
      <c r="A7" s="1150" t="s">
        <v>317</v>
      </c>
      <c r="B7" s="1151"/>
      <c r="C7" s="649"/>
      <c r="D7" s="649"/>
      <c r="E7" s="1563"/>
      <c r="F7" s="1183"/>
      <c r="G7" s="1184"/>
      <c r="H7" s="649"/>
      <c r="I7" s="649"/>
      <c r="J7" s="1187"/>
      <c r="K7" s="1183"/>
      <c r="L7" s="1184"/>
      <c r="M7" s="649"/>
      <c r="N7" s="649"/>
      <c r="O7" s="649"/>
      <c r="P7" s="651"/>
      <c r="Q7" s="652"/>
      <c r="R7" s="649"/>
      <c r="S7" s="649"/>
      <c r="T7" s="652"/>
      <c r="U7" s="649"/>
      <c r="V7" s="649"/>
      <c r="W7" s="652"/>
      <c r="X7" s="649"/>
      <c r="Y7" s="649"/>
      <c r="Z7" s="652"/>
      <c r="AA7" s="1154" t="s">
        <v>317</v>
      </c>
    </row>
    <row r="8" spans="1:27" s="106" customFormat="1" ht="30" customHeight="1" x14ac:dyDescent="0.2">
      <c r="A8" s="22"/>
      <c r="B8" s="29" t="s">
        <v>6</v>
      </c>
      <c r="C8" s="1060">
        <v>71640844</v>
      </c>
      <c r="D8" s="1060">
        <v>71640844</v>
      </c>
      <c r="E8" s="1060">
        <v>0</v>
      </c>
      <c r="F8" s="1060">
        <v>0</v>
      </c>
      <c r="G8" s="1060">
        <v>0</v>
      </c>
      <c r="H8" s="1060">
        <v>458957</v>
      </c>
      <c r="I8" s="1060">
        <v>458957</v>
      </c>
      <c r="J8" s="1060">
        <v>0</v>
      </c>
      <c r="K8" s="1060">
        <v>0</v>
      </c>
      <c r="L8" s="1060">
        <v>0</v>
      </c>
      <c r="M8" s="1060">
        <v>1971287538</v>
      </c>
      <c r="N8" s="1060">
        <v>1974838763</v>
      </c>
      <c r="O8" s="1060">
        <v>4463749</v>
      </c>
      <c r="P8" s="1060">
        <v>1871955</v>
      </c>
      <c r="Q8" s="1060">
        <v>2784479</v>
      </c>
      <c r="R8" s="1060">
        <v>1387466211</v>
      </c>
      <c r="S8" s="1060">
        <v>1387466211</v>
      </c>
      <c r="T8" s="1060">
        <v>0</v>
      </c>
      <c r="U8" s="1060">
        <v>394019897</v>
      </c>
      <c r="V8" s="1060">
        <v>394019897</v>
      </c>
      <c r="W8" s="1060">
        <v>0</v>
      </c>
      <c r="X8" s="1060">
        <v>712914740</v>
      </c>
      <c r="Y8" s="1060">
        <v>712914740</v>
      </c>
      <c r="Z8" s="1060">
        <v>0</v>
      </c>
      <c r="AA8" s="1169"/>
    </row>
    <row r="9" spans="1:27" s="106" customFormat="1" ht="30" customHeight="1" x14ac:dyDescent="0.2">
      <c r="A9" s="22"/>
      <c r="B9" s="29" t="s">
        <v>565</v>
      </c>
      <c r="C9" s="1060">
        <v>71640844</v>
      </c>
      <c r="D9" s="1060">
        <v>71640844</v>
      </c>
      <c r="E9" s="1060">
        <v>0</v>
      </c>
      <c r="F9" s="1060">
        <v>0</v>
      </c>
      <c r="G9" s="1060">
        <v>0</v>
      </c>
      <c r="H9" s="1060">
        <v>458957</v>
      </c>
      <c r="I9" s="1060">
        <v>458957</v>
      </c>
      <c r="J9" s="1060">
        <v>0</v>
      </c>
      <c r="K9" s="1060">
        <v>0</v>
      </c>
      <c r="L9" s="1060">
        <v>0</v>
      </c>
      <c r="M9" s="1060">
        <v>1823256902</v>
      </c>
      <c r="N9" s="1060">
        <v>1826808127</v>
      </c>
      <c r="O9" s="1060">
        <v>4463749</v>
      </c>
      <c r="P9" s="1060">
        <v>1871955</v>
      </c>
      <c r="Q9" s="1060">
        <v>2784479</v>
      </c>
      <c r="R9" s="1060">
        <v>0</v>
      </c>
      <c r="S9" s="1060">
        <v>0</v>
      </c>
      <c r="T9" s="1060">
        <v>0</v>
      </c>
      <c r="U9" s="1060">
        <v>0</v>
      </c>
      <c r="V9" s="1060">
        <v>0</v>
      </c>
      <c r="W9" s="1060">
        <v>0</v>
      </c>
      <c r="X9" s="1060">
        <v>0</v>
      </c>
      <c r="Y9" s="1060">
        <v>0</v>
      </c>
      <c r="Z9" s="1060">
        <v>0</v>
      </c>
      <c r="AA9" s="1170"/>
    </row>
    <row r="10" spans="1:27" s="106" customFormat="1" ht="30" customHeight="1" x14ac:dyDescent="0.2">
      <c r="A10" s="22"/>
      <c r="B10" s="29" t="s">
        <v>566</v>
      </c>
      <c r="C10" s="1060">
        <v>0</v>
      </c>
      <c r="D10" s="1060">
        <v>0</v>
      </c>
      <c r="E10" s="1060">
        <v>0</v>
      </c>
      <c r="F10" s="1060">
        <v>0</v>
      </c>
      <c r="G10" s="1060">
        <v>0</v>
      </c>
      <c r="H10" s="1060">
        <v>0</v>
      </c>
      <c r="I10" s="1060">
        <v>0</v>
      </c>
      <c r="J10" s="1060">
        <v>0</v>
      </c>
      <c r="K10" s="1060">
        <v>0</v>
      </c>
      <c r="L10" s="1060">
        <v>0</v>
      </c>
      <c r="M10" s="1060">
        <v>148030636</v>
      </c>
      <c r="N10" s="1060">
        <v>148030636</v>
      </c>
      <c r="O10" s="1060">
        <v>0</v>
      </c>
      <c r="P10" s="1060">
        <v>0</v>
      </c>
      <c r="Q10" s="1060">
        <v>0</v>
      </c>
      <c r="R10" s="1060">
        <v>1387466211</v>
      </c>
      <c r="S10" s="1060">
        <v>1387466211</v>
      </c>
      <c r="T10" s="1060">
        <v>0</v>
      </c>
      <c r="U10" s="1060">
        <v>394019897</v>
      </c>
      <c r="V10" s="1060">
        <v>394019897</v>
      </c>
      <c r="W10" s="1060">
        <v>0</v>
      </c>
      <c r="X10" s="1060">
        <v>712914740</v>
      </c>
      <c r="Y10" s="1060">
        <v>712914740</v>
      </c>
      <c r="Z10" s="1060">
        <v>0</v>
      </c>
      <c r="AA10" s="1170"/>
    </row>
    <row r="11" spans="1:27" s="106" customFormat="1" ht="30" customHeight="1" x14ac:dyDescent="0.2">
      <c r="A11" s="22"/>
      <c r="B11" s="29" t="s">
        <v>567</v>
      </c>
      <c r="C11" s="1060">
        <v>69229602</v>
      </c>
      <c r="D11" s="1060">
        <v>69229602</v>
      </c>
      <c r="E11" s="1060">
        <v>0</v>
      </c>
      <c r="F11" s="1060">
        <v>0</v>
      </c>
      <c r="G11" s="1060">
        <v>0</v>
      </c>
      <c r="H11" s="1060">
        <v>458957</v>
      </c>
      <c r="I11" s="1060">
        <v>458957</v>
      </c>
      <c r="J11" s="1060">
        <v>0</v>
      </c>
      <c r="K11" s="1060">
        <v>0</v>
      </c>
      <c r="L11" s="1060">
        <v>0</v>
      </c>
      <c r="M11" s="1060">
        <v>1766584983</v>
      </c>
      <c r="N11" s="1060">
        <v>1770209955</v>
      </c>
      <c r="O11" s="1060">
        <v>4463749</v>
      </c>
      <c r="P11" s="1060">
        <v>1871955</v>
      </c>
      <c r="Q11" s="1060">
        <v>2710732</v>
      </c>
      <c r="R11" s="1060">
        <v>0</v>
      </c>
      <c r="S11" s="1060">
        <v>0</v>
      </c>
      <c r="T11" s="1060">
        <v>0</v>
      </c>
      <c r="U11" s="1060">
        <v>0</v>
      </c>
      <c r="V11" s="1060">
        <v>0</v>
      </c>
      <c r="W11" s="1060">
        <v>0</v>
      </c>
      <c r="X11" s="1060">
        <v>0</v>
      </c>
      <c r="Y11" s="1060">
        <v>0</v>
      </c>
      <c r="Z11" s="1060">
        <v>0</v>
      </c>
      <c r="AA11" s="1170"/>
    </row>
    <row r="12" spans="1:27" s="106" customFormat="1" ht="30" customHeight="1" x14ac:dyDescent="0.2">
      <c r="A12" s="107"/>
      <c r="B12" s="130" t="s">
        <v>568</v>
      </c>
      <c r="C12" s="1065">
        <v>2411242</v>
      </c>
      <c r="D12" s="1065">
        <v>2411242</v>
      </c>
      <c r="E12" s="1065">
        <v>0</v>
      </c>
      <c r="F12" s="1065">
        <v>0</v>
      </c>
      <c r="G12" s="1065">
        <v>0</v>
      </c>
      <c r="H12" s="1065">
        <v>0</v>
      </c>
      <c r="I12" s="1065">
        <v>0</v>
      </c>
      <c r="J12" s="1065">
        <v>0</v>
      </c>
      <c r="K12" s="1065">
        <v>0</v>
      </c>
      <c r="L12" s="1065">
        <v>0</v>
      </c>
      <c r="M12" s="1065">
        <v>56671919</v>
      </c>
      <c r="N12" s="1065">
        <v>56598172</v>
      </c>
      <c r="O12" s="1065">
        <v>0</v>
      </c>
      <c r="P12" s="1065">
        <v>0</v>
      </c>
      <c r="Q12" s="1065">
        <v>73747</v>
      </c>
      <c r="R12" s="1065">
        <v>0</v>
      </c>
      <c r="S12" s="1065">
        <v>0</v>
      </c>
      <c r="T12" s="1065">
        <v>0</v>
      </c>
      <c r="U12" s="1065">
        <v>0</v>
      </c>
      <c r="V12" s="1065">
        <v>0</v>
      </c>
      <c r="W12" s="1065">
        <v>0</v>
      </c>
      <c r="X12" s="1065">
        <v>0</v>
      </c>
      <c r="Y12" s="1065">
        <v>0</v>
      </c>
      <c r="Z12" s="1065">
        <v>0</v>
      </c>
      <c r="AA12" s="1171"/>
    </row>
    <row r="13" spans="1:27" ht="23.1" customHeight="1" x14ac:dyDescent="0.2">
      <c r="A13" s="57">
        <v>1</v>
      </c>
      <c r="B13" s="91" t="s">
        <v>796</v>
      </c>
      <c r="C13" s="1054">
        <v>12668007</v>
      </c>
      <c r="D13" s="1054">
        <v>12668007</v>
      </c>
      <c r="E13" s="1162">
        <v>0</v>
      </c>
      <c r="F13" s="1054">
        <v>0</v>
      </c>
      <c r="G13" s="1054">
        <v>0</v>
      </c>
      <c r="H13" s="1054">
        <v>0</v>
      </c>
      <c r="I13" s="1054">
        <v>0</v>
      </c>
      <c r="J13" s="1055">
        <v>0</v>
      </c>
      <c r="K13" s="1055">
        <v>0</v>
      </c>
      <c r="L13" s="1055">
        <v>0</v>
      </c>
      <c r="M13" s="1054">
        <v>251977859</v>
      </c>
      <c r="N13" s="1054">
        <v>251977859</v>
      </c>
      <c r="O13" s="1054">
        <v>0</v>
      </c>
      <c r="P13" s="1054">
        <v>0</v>
      </c>
      <c r="Q13" s="1054">
        <v>0</v>
      </c>
      <c r="R13" s="1054">
        <v>0</v>
      </c>
      <c r="S13" s="1054">
        <v>0</v>
      </c>
      <c r="T13" s="1054">
        <v>0</v>
      </c>
      <c r="U13" s="1054">
        <v>0</v>
      </c>
      <c r="V13" s="1054">
        <v>0</v>
      </c>
      <c r="W13" s="1054">
        <v>0</v>
      </c>
      <c r="X13" s="1054">
        <v>0</v>
      </c>
      <c r="Y13" s="1054">
        <v>0</v>
      </c>
      <c r="Z13" s="1162">
        <v>0</v>
      </c>
      <c r="AA13" s="1172">
        <v>1</v>
      </c>
    </row>
    <row r="14" spans="1:27" ht="23.1" customHeight="1" x14ac:dyDescent="0.2">
      <c r="A14" s="60">
        <v>2</v>
      </c>
      <c r="B14" s="92" t="s">
        <v>798</v>
      </c>
      <c r="C14" s="1059">
        <v>476230</v>
      </c>
      <c r="D14" s="1059">
        <v>476230</v>
      </c>
      <c r="E14" s="1163">
        <v>0</v>
      </c>
      <c r="F14" s="1059">
        <v>0</v>
      </c>
      <c r="G14" s="1059">
        <v>0</v>
      </c>
      <c r="H14" s="1059">
        <v>0</v>
      </c>
      <c r="I14" s="1059">
        <v>0</v>
      </c>
      <c r="J14" s="1060">
        <v>0</v>
      </c>
      <c r="K14" s="1060">
        <v>0</v>
      </c>
      <c r="L14" s="1060">
        <v>0</v>
      </c>
      <c r="M14" s="1059">
        <v>16818138</v>
      </c>
      <c r="N14" s="1059">
        <v>16818138</v>
      </c>
      <c r="O14" s="1059">
        <v>0</v>
      </c>
      <c r="P14" s="1059">
        <v>0</v>
      </c>
      <c r="Q14" s="1059">
        <v>0</v>
      </c>
      <c r="R14" s="1059">
        <v>0</v>
      </c>
      <c r="S14" s="1059">
        <v>0</v>
      </c>
      <c r="T14" s="1059">
        <v>0</v>
      </c>
      <c r="U14" s="1059">
        <v>0</v>
      </c>
      <c r="V14" s="1059">
        <v>0</v>
      </c>
      <c r="W14" s="1059">
        <v>0</v>
      </c>
      <c r="X14" s="1059">
        <v>0</v>
      </c>
      <c r="Y14" s="1059">
        <v>0</v>
      </c>
      <c r="Z14" s="1163">
        <v>0</v>
      </c>
      <c r="AA14" s="1170">
        <v>2</v>
      </c>
    </row>
    <row r="15" spans="1:27" ht="23.1" customHeight="1" x14ac:dyDescent="0.2">
      <c r="A15" s="60">
        <v>3</v>
      </c>
      <c r="B15" s="92" t="s">
        <v>800</v>
      </c>
      <c r="C15" s="1059">
        <v>5565042</v>
      </c>
      <c r="D15" s="1059">
        <v>5565042</v>
      </c>
      <c r="E15" s="1163">
        <v>0</v>
      </c>
      <c r="F15" s="1059">
        <v>0</v>
      </c>
      <c r="G15" s="1059">
        <v>0</v>
      </c>
      <c r="H15" s="1059">
        <v>0</v>
      </c>
      <c r="I15" s="1059">
        <v>0</v>
      </c>
      <c r="J15" s="1060">
        <v>0</v>
      </c>
      <c r="K15" s="1060">
        <v>0</v>
      </c>
      <c r="L15" s="1060">
        <v>0</v>
      </c>
      <c r="M15" s="1059">
        <v>143941377</v>
      </c>
      <c r="N15" s="1059">
        <v>144517744</v>
      </c>
      <c r="O15" s="1059">
        <v>1676980</v>
      </c>
      <c r="P15" s="1059">
        <v>0</v>
      </c>
      <c r="Q15" s="1059">
        <v>1100613</v>
      </c>
      <c r="R15" s="1059">
        <v>0</v>
      </c>
      <c r="S15" s="1059">
        <v>0</v>
      </c>
      <c r="T15" s="1059">
        <v>0</v>
      </c>
      <c r="U15" s="1059">
        <v>0</v>
      </c>
      <c r="V15" s="1059">
        <v>0</v>
      </c>
      <c r="W15" s="1059">
        <v>0</v>
      </c>
      <c r="X15" s="1059">
        <v>0</v>
      </c>
      <c r="Y15" s="1059">
        <v>0</v>
      </c>
      <c r="Z15" s="1163">
        <v>0</v>
      </c>
      <c r="AA15" s="1170">
        <v>3</v>
      </c>
    </row>
    <row r="16" spans="1:27" ht="23.1" customHeight="1" x14ac:dyDescent="0.2">
      <c r="A16" s="60">
        <v>4</v>
      </c>
      <c r="B16" s="92" t="s">
        <v>802</v>
      </c>
      <c r="C16" s="1059">
        <v>6916276</v>
      </c>
      <c r="D16" s="1059">
        <v>6916276</v>
      </c>
      <c r="E16" s="1163">
        <v>0</v>
      </c>
      <c r="F16" s="1059">
        <v>0</v>
      </c>
      <c r="G16" s="1059">
        <v>0</v>
      </c>
      <c r="H16" s="1059">
        <v>0</v>
      </c>
      <c r="I16" s="1059">
        <v>0</v>
      </c>
      <c r="J16" s="1060">
        <v>0</v>
      </c>
      <c r="K16" s="1060">
        <v>0</v>
      </c>
      <c r="L16" s="1060">
        <v>0</v>
      </c>
      <c r="M16" s="1059">
        <v>172377416</v>
      </c>
      <c r="N16" s="1059">
        <v>173010308</v>
      </c>
      <c r="O16" s="1059">
        <v>420000</v>
      </c>
      <c r="P16" s="1059">
        <v>1000000</v>
      </c>
      <c r="Q16" s="1059">
        <v>787108</v>
      </c>
      <c r="R16" s="1059">
        <v>0</v>
      </c>
      <c r="S16" s="1059">
        <v>0</v>
      </c>
      <c r="T16" s="1059">
        <v>0</v>
      </c>
      <c r="U16" s="1059">
        <v>0</v>
      </c>
      <c r="V16" s="1059">
        <v>0</v>
      </c>
      <c r="W16" s="1059">
        <v>0</v>
      </c>
      <c r="X16" s="1059">
        <v>0</v>
      </c>
      <c r="Y16" s="1059">
        <v>0</v>
      </c>
      <c r="Z16" s="1163">
        <v>0</v>
      </c>
      <c r="AA16" s="1170">
        <v>4</v>
      </c>
    </row>
    <row r="17" spans="1:27" ht="23.1" customHeight="1" x14ac:dyDescent="0.2">
      <c r="A17" s="60">
        <v>5</v>
      </c>
      <c r="B17" s="92" t="s">
        <v>804</v>
      </c>
      <c r="C17" s="1064">
        <v>356686</v>
      </c>
      <c r="D17" s="1064">
        <v>356686</v>
      </c>
      <c r="E17" s="1164">
        <v>0</v>
      </c>
      <c r="F17" s="1064">
        <v>0</v>
      </c>
      <c r="G17" s="1064">
        <v>0</v>
      </c>
      <c r="H17" s="1064">
        <v>0</v>
      </c>
      <c r="I17" s="1064">
        <v>0</v>
      </c>
      <c r="J17" s="1065">
        <v>0</v>
      </c>
      <c r="K17" s="1065">
        <v>0</v>
      </c>
      <c r="L17" s="1065">
        <v>0</v>
      </c>
      <c r="M17" s="1064">
        <v>10981769</v>
      </c>
      <c r="N17" s="1064">
        <v>10981769</v>
      </c>
      <c r="O17" s="1064">
        <v>0</v>
      </c>
      <c r="P17" s="1064">
        <v>0</v>
      </c>
      <c r="Q17" s="1064">
        <v>0</v>
      </c>
      <c r="R17" s="1064">
        <v>0</v>
      </c>
      <c r="S17" s="1064">
        <v>0</v>
      </c>
      <c r="T17" s="1064">
        <v>0</v>
      </c>
      <c r="U17" s="1064">
        <v>0</v>
      </c>
      <c r="V17" s="1064">
        <v>0</v>
      </c>
      <c r="W17" s="1064">
        <v>0</v>
      </c>
      <c r="X17" s="1064">
        <v>0</v>
      </c>
      <c r="Y17" s="1064">
        <v>0</v>
      </c>
      <c r="Z17" s="1164">
        <v>0</v>
      </c>
      <c r="AA17" s="1170">
        <v>5</v>
      </c>
    </row>
    <row r="18" spans="1:27" ht="23.1" customHeight="1" x14ac:dyDescent="0.2">
      <c r="A18" s="57">
        <v>6</v>
      </c>
      <c r="B18" s="91" t="s">
        <v>806</v>
      </c>
      <c r="C18" s="1054">
        <v>1720107</v>
      </c>
      <c r="D18" s="1054">
        <v>1720107</v>
      </c>
      <c r="E18" s="1162">
        <v>0</v>
      </c>
      <c r="F18" s="1054">
        <v>0</v>
      </c>
      <c r="G18" s="1054">
        <v>0</v>
      </c>
      <c r="H18" s="1054">
        <v>0</v>
      </c>
      <c r="I18" s="1054">
        <v>0</v>
      </c>
      <c r="J18" s="1055">
        <v>0</v>
      </c>
      <c r="K18" s="1055">
        <v>0</v>
      </c>
      <c r="L18" s="1055">
        <v>0</v>
      </c>
      <c r="M18" s="1054">
        <v>34570000</v>
      </c>
      <c r="N18" s="1054">
        <v>34435550</v>
      </c>
      <c r="O18" s="1054">
        <v>0</v>
      </c>
      <c r="P18" s="1054">
        <v>0</v>
      </c>
      <c r="Q18" s="1054">
        <v>134450</v>
      </c>
      <c r="R18" s="1054">
        <v>0</v>
      </c>
      <c r="S18" s="1054">
        <v>0</v>
      </c>
      <c r="T18" s="1054">
        <v>0</v>
      </c>
      <c r="U18" s="1054">
        <v>0</v>
      </c>
      <c r="V18" s="1054">
        <v>0</v>
      </c>
      <c r="W18" s="1054">
        <v>0</v>
      </c>
      <c r="X18" s="1054">
        <v>0</v>
      </c>
      <c r="Y18" s="1054">
        <v>0</v>
      </c>
      <c r="Z18" s="1162">
        <v>0</v>
      </c>
      <c r="AA18" s="1172">
        <v>6</v>
      </c>
    </row>
    <row r="19" spans="1:27" ht="23.1" customHeight="1" x14ac:dyDescent="0.2">
      <c r="A19" s="60">
        <v>7</v>
      </c>
      <c r="B19" s="92" t="s">
        <v>808</v>
      </c>
      <c r="C19" s="1059">
        <v>6183545</v>
      </c>
      <c r="D19" s="1059">
        <v>6183545</v>
      </c>
      <c r="E19" s="1163">
        <v>0</v>
      </c>
      <c r="F19" s="1059">
        <v>0</v>
      </c>
      <c r="G19" s="1059">
        <v>0</v>
      </c>
      <c r="H19" s="1059">
        <v>0</v>
      </c>
      <c r="I19" s="1059">
        <v>0</v>
      </c>
      <c r="J19" s="1060">
        <v>0</v>
      </c>
      <c r="K19" s="1060">
        <v>0</v>
      </c>
      <c r="L19" s="1060">
        <v>0</v>
      </c>
      <c r="M19" s="1059">
        <v>151439197</v>
      </c>
      <c r="N19" s="1059">
        <v>151590685</v>
      </c>
      <c r="O19" s="1059">
        <v>0</v>
      </c>
      <c r="P19" s="1059">
        <v>351020</v>
      </c>
      <c r="Q19" s="1059">
        <v>199532</v>
      </c>
      <c r="R19" s="1059">
        <v>0</v>
      </c>
      <c r="S19" s="1059">
        <v>0</v>
      </c>
      <c r="T19" s="1059">
        <v>0</v>
      </c>
      <c r="U19" s="1059">
        <v>0</v>
      </c>
      <c r="V19" s="1059">
        <v>0</v>
      </c>
      <c r="W19" s="1059">
        <v>0</v>
      </c>
      <c r="X19" s="1059">
        <v>0</v>
      </c>
      <c r="Y19" s="1059">
        <v>0</v>
      </c>
      <c r="Z19" s="1163">
        <v>0</v>
      </c>
      <c r="AA19" s="1170">
        <v>7</v>
      </c>
    </row>
    <row r="20" spans="1:27" ht="23.1" customHeight="1" x14ac:dyDescent="0.2">
      <c r="A20" s="60">
        <v>8</v>
      </c>
      <c r="B20" s="92" t="s">
        <v>810</v>
      </c>
      <c r="C20" s="1059">
        <v>2180899</v>
      </c>
      <c r="D20" s="1059">
        <v>2180899</v>
      </c>
      <c r="E20" s="1163">
        <v>0</v>
      </c>
      <c r="F20" s="1059">
        <v>0</v>
      </c>
      <c r="G20" s="1059">
        <v>0</v>
      </c>
      <c r="H20" s="1059">
        <v>37576</v>
      </c>
      <c r="I20" s="1059">
        <v>37576</v>
      </c>
      <c r="J20" s="1060">
        <v>0</v>
      </c>
      <c r="K20" s="1060">
        <v>0</v>
      </c>
      <c r="L20" s="1060">
        <v>0</v>
      </c>
      <c r="M20" s="1059">
        <v>54858784</v>
      </c>
      <c r="N20" s="1059">
        <v>54858784</v>
      </c>
      <c r="O20" s="1059">
        <v>0</v>
      </c>
      <c r="P20" s="1059">
        <v>0</v>
      </c>
      <c r="Q20" s="1059">
        <v>0</v>
      </c>
      <c r="R20" s="1059">
        <v>0</v>
      </c>
      <c r="S20" s="1059">
        <v>0</v>
      </c>
      <c r="T20" s="1059">
        <v>0</v>
      </c>
      <c r="U20" s="1059">
        <v>0</v>
      </c>
      <c r="V20" s="1059">
        <v>0</v>
      </c>
      <c r="W20" s="1059">
        <v>0</v>
      </c>
      <c r="X20" s="1059">
        <v>0</v>
      </c>
      <c r="Y20" s="1059">
        <v>0</v>
      </c>
      <c r="Z20" s="1163">
        <v>0</v>
      </c>
      <c r="AA20" s="1170">
        <v>8</v>
      </c>
    </row>
    <row r="21" spans="1:27" s="98" customFormat="1" ht="23.1" customHeight="1" x14ac:dyDescent="0.2">
      <c r="A21" s="62">
        <v>9</v>
      </c>
      <c r="B21" s="61" t="s">
        <v>812</v>
      </c>
      <c r="C21" s="1069">
        <v>405299</v>
      </c>
      <c r="D21" s="1069">
        <v>405299</v>
      </c>
      <c r="E21" s="1165">
        <v>0</v>
      </c>
      <c r="F21" s="1069">
        <v>0</v>
      </c>
      <c r="G21" s="1069">
        <v>0</v>
      </c>
      <c r="H21" s="1069">
        <v>0</v>
      </c>
      <c r="I21" s="1069">
        <v>0</v>
      </c>
      <c r="J21" s="1070">
        <v>0</v>
      </c>
      <c r="K21" s="1070">
        <v>0</v>
      </c>
      <c r="L21" s="1070">
        <v>0</v>
      </c>
      <c r="M21" s="1069">
        <v>24580003</v>
      </c>
      <c r="N21" s="1069">
        <v>24518744</v>
      </c>
      <c r="O21" s="1069">
        <v>0</v>
      </c>
      <c r="P21" s="1069">
        <v>0</v>
      </c>
      <c r="Q21" s="1069">
        <v>61259</v>
      </c>
      <c r="R21" s="1069">
        <v>0</v>
      </c>
      <c r="S21" s="1069">
        <v>0</v>
      </c>
      <c r="T21" s="1069">
        <v>0</v>
      </c>
      <c r="U21" s="1069">
        <v>0</v>
      </c>
      <c r="V21" s="1069">
        <v>0</v>
      </c>
      <c r="W21" s="1069">
        <v>0</v>
      </c>
      <c r="X21" s="1069">
        <v>0</v>
      </c>
      <c r="Y21" s="1069">
        <v>0</v>
      </c>
      <c r="Z21" s="1165">
        <v>0</v>
      </c>
      <c r="AA21" s="1173">
        <v>9</v>
      </c>
    </row>
    <row r="22" spans="1:27" s="98" customFormat="1" ht="23.1" customHeight="1" x14ac:dyDescent="0.2">
      <c r="A22" s="62">
        <v>10</v>
      </c>
      <c r="B22" s="61" t="s">
        <v>814</v>
      </c>
      <c r="C22" s="1074">
        <v>881862</v>
      </c>
      <c r="D22" s="1074">
        <v>881862</v>
      </c>
      <c r="E22" s="1166">
        <v>0</v>
      </c>
      <c r="F22" s="1074">
        <v>0</v>
      </c>
      <c r="G22" s="1074">
        <v>0</v>
      </c>
      <c r="H22" s="1074">
        <v>0</v>
      </c>
      <c r="I22" s="1074">
        <v>0</v>
      </c>
      <c r="J22" s="1075">
        <v>0</v>
      </c>
      <c r="K22" s="1075">
        <v>0</v>
      </c>
      <c r="L22" s="1075">
        <v>0</v>
      </c>
      <c r="M22" s="1074">
        <v>29630477</v>
      </c>
      <c r="N22" s="1074">
        <v>29223832</v>
      </c>
      <c r="O22" s="1074">
        <v>0</v>
      </c>
      <c r="P22" s="1074">
        <v>0</v>
      </c>
      <c r="Q22" s="1074">
        <v>406645</v>
      </c>
      <c r="R22" s="1074">
        <v>0</v>
      </c>
      <c r="S22" s="1074">
        <v>0</v>
      </c>
      <c r="T22" s="1074">
        <v>0</v>
      </c>
      <c r="U22" s="1074">
        <v>0</v>
      </c>
      <c r="V22" s="1074">
        <v>0</v>
      </c>
      <c r="W22" s="1074">
        <v>0</v>
      </c>
      <c r="X22" s="1074">
        <v>0</v>
      </c>
      <c r="Y22" s="1074">
        <v>0</v>
      </c>
      <c r="Z22" s="1166">
        <v>0</v>
      </c>
      <c r="AA22" s="1173">
        <v>10</v>
      </c>
    </row>
    <row r="23" spans="1:27" s="98" customFormat="1" ht="23.1" customHeight="1" x14ac:dyDescent="0.2">
      <c r="A23" s="66">
        <v>11</v>
      </c>
      <c r="B23" s="58" t="s">
        <v>816</v>
      </c>
      <c r="C23" s="1079">
        <v>988126</v>
      </c>
      <c r="D23" s="1079">
        <v>988126</v>
      </c>
      <c r="E23" s="1167">
        <v>0</v>
      </c>
      <c r="F23" s="1079">
        <v>0</v>
      </c>
      <c r="G23" s="1079">
        <v>0</v>
      </c>
      <c r="H23" s="1079">
        <v>0</v>
      </c>
      <c r="I23" s="1079">
        <v>0</v>
      </c>
      <c r="J23" s="1080">
        <v>0</v>
      </c>
      <c r="K23" s="1080">
        <v>0</v>
      </c>
      <c r="L23" s="1080">
        <v>0</v>
      </c>
      <c r="M23" s="1079">
        <v>44880421</v>
      </c>
      <c r="N23" s="1079">
        <v>44350485</v>
      </c>
      <c r="O23" s="1079">
        <v>0</v>
      </c>
      <c r="P23" s="1079">
        <v>0</v>
      </c>
      <c r="Q23" s="1079">
        <v>529936</v>
      </c>
      <c r="R23" s="1079">
        <v>0</v>
      </c>
      <c r="S23" s="1079">
        <v>0</v>
      </c>
      <c r="T23" s="1079">
        <v>0</v>
      </c>
      <c r="U23" s="1079">
        <v>0</v>
      </c>
      <c r="V23" s="1079">
        <v>0</v>
      </c>
      <c r="W23" s="1079">
        <v>0</v>
      </c>
      <c r="X23" s="1079">
        <v>0</v>
      </c>
      <c r="Y23" s="1079">
        <v>0</v>
      </c>
      <c r="Z23" s="1167">
        <v>0</v>
      </c>
      <c r="AA23" s="1174">
        <v>11</v>
      </c>
    </row>
    <row r="24" spans="1:27" s="98" customFormat="1" ht="23.1" customHeight="1" x14ac:dyDescent="0.2">
      <c r="A24" s="62">
        <v>12</v>
      </c>
      <c r="B24" s="61" t="s">
        <v>818</v>
      </c>
      <c r="C24" s="1069">
        <v>2377724</v>
      </c>
      <c r="D24" s="1069">
        <v>2377724</v>
      </c>
      <c r="E24" s="1165">
        <v>0</v>
      </c>
      <c r="F24" s="1069">
        <v>0</v>
      </c>
      <c r="G24" s="1069">
        <v>0</v>
      </c>
      <c r="H24" s="1069">
        <v>0</v>
      </c>
      <c r="I24" s="1069">
        <v>0</v>
      </c>
      <c r="J24" s="1070">
        <v>0</v>
      </c>
      <c r="K24" s="1070">
        <v>0</v>
      </c>
      <c r="L24" s="1070">
        <v>0</v>
      </c>
      <c r="M24" s="1069">
        <v>48518949</v>
      </c>
      <c r="N24" s="1069">
        <v>48518949</v>
      </c>
      <c r="O24" s="1069">
        <v>0</v>
      </c>
      <c r="P24" s="1069">
        <v>0</v>
      </c>
      <c r="Q24" s="1069">
        <v>0</v>
      </c>
      <c r="R24" s="1069">
        <v>0</v>
      </c>
      <c r="S24" s="1069">
        <v>0</v>
      </c>
      <c r="T24" s="1069">
        <v>0</v>
      </c>
      <c r="U24" s="1069">
        <v>0</v>
      </c>
      <c r="V24" s="1069">
        <v>0</v>
      </c>
      <c r="W24" s="1069">
        <v>0</v>
      </c>
      <c r="X24" s="1069">
        <v>0</v>
      </c>
      <c r="Y24" s="1069">
        <v>0</v>
      </c>
      <c r="Z24" s="1165">
        <v>0</v>
      </c>
      <c r="AA24" s="1173">
        <v>12</v>
      </c>
    </row>
    <row r="25" spans="1:27" s="98" customFormat="1" ht="23.1" customHeight="1" x14ac:dyDescent="0.2">
      <c r="A25" s="62">
        <v>13</v>
      </c>
      <c r="B25" s="61" t="s">
        <v>819</v>
      </c>
      <c r="C25" s="1069">
        <v>438650</v>
      </c>
      <c r="D25" s="1069">
        <v>438650</v>
      </c>
      <c r="E25" s="1165">
        <v>0</v>
      </c>
      <c r="F25" s="1069">
        <v>0</v>
      </c>
      <c r="G25" s="1069">
        <v>0</v>
      </c>
      <c r="H25" s="1069">
        <v>0</v>
      </c>
      <c r="I25" s="1069">
        <v>0</v>
      </c>
      <c r="J25" s="1070">
        <v>0</v>
      </c>
      <c r="K25" s="1070">
        <v>0</v>
      </c>
      <c r="L25" s="1070">
        <v>0</v>
      </c>
      <c r="M25" s="1069">
        <v>17758000</v>
      </c>
      <c r="N25" s="1069">
        <v>17758000</v>
      </c>
      <c r="O25" s="1069">
        <v>0</v>
      </c>
      <c r="P25" s="1069">
        <v>0</v>
      </c>
      <c r="Q25" s="1069">
        <v>0</v>
      </c>
      <c r="R25" s="1069">
        <v>0</v>
      </c>
      <c r="S25" s="1069">
        <v>0</v>
      </c>
      <c r="T25" s="1069">
        <v>0</v>
      </c>
      <c r="U25" s="1069">
        <v>0</v>
      </c>
      <c r="V25" s="1069">
        <v>0</v>
      </c>
      <c r="W25" s="1069">
        <v>0</v>
      </c>
      <c r="X25" s="1069">
        <v>0</v>
      </c>
      <c r="Y25" s="1069">
        <v>0</v>
      </c>
      <c r="Z25" s="1165">
        <v>0</v>
      </c>
      <c r="AA25" s="1173">
        <v>13</v>
      </c>
    </row>
    <row r="26" spans="1:27" s="98" customFormat="1" ht="23.1" customHeight="1" x14ac:dyDescent="0.2">
      <c r="A26" s="62">
        <v>14</v>
      </c>
      <c r="B26" s="61" t="s">
        <v>821</v>
      </c>
      <c r="C26" s="1069">
        <v>469120</v>
      </c>
      <c r="D26" s="1069">
        <v>469120</v>
      </c>
      <c r="E26" s="1165">
        <v>0</v>
      </c>
      <c r="F26" s="1069">
        <v>0</v>
      </c>
      <c r="G26" s="1069">
        <v>0</v>
      </c>
      <c r="H26" s="1069">
        <v>0</v>
      </c>
      <c r="I26" s="1069">
        <v>0</v>
      </c>
      <c r="J26" s="1070">
        <v>0</v>
      </c>
      <c r="K26" s="1070">
        <v>0</v>
      </c>
      <c r="L26" s="1070">
        <v>0</v>
      </c>
      <c r="M26" s="1069">
        <v>8020000</v>
      </c>
      <c r="N26" s="1069">
        <v>8020000</v>
      </c>
      <c r="O26" s="1069">
        <v>0</v>
      </c>
      <c r="P26" s="1069">
        <v>0</v>
      </c>
      <c r="Q26" s="1069">
        <v>0</v>
      </c>
      <c r="R26" s="1069">
        <v>0</v>
      </c>
      <c r="S26" s="1069">
        <v>0</v>
      </c>
      <c r="T26" s="1069">
        <v>0</v>
      </c>
      <c r="U26" s="1069">
        <v>0</v>
      </c>
      <c r="V26" s="1069">
        <v>0</v>
      </c>
      <c r="W26" s="1069">
        <v>0</v>
      </c>
      <c r="X26" s="1069">
        <v>0</v>
      </c>
      <c r="Y26" s="1069">
        <v>0</v>
      </c>
      <c r="Z26" s="1165">
        <v>0</v>
      </c>
      <c r="AA26" s="1173">
        <v>14</v>
      </c>
    </row>
    <row r="27" spans="1:27" s="98" customFormat="1" ht="23.1" customHeight="1" x14ac:dyDescent="0.2">
      <c r="A27" s="62">
        <v>15</v>
      </c>
      <c r="B27" s="61" t="s">
        <v>823</v>
      </c>
      <c r="C27" s="1074">
        <v>815151</v>
      </c>
      <c r="D27" s="1074">
        <v>815151</v>
      </c>
      <c r="E27" s="1166">
        <v>0</v>
      </c>
      <c r="F27" s="1074">
        <v>0</v>
      </c>
      <c r="G27" s="1074">
        <v>0</v>
      </c>
      <c r="H27" s="1074">
        <v>0</v>
      </c>
      <c r="I27" s="1074">
        <v>0</v>
      </c>
      <c r="J27" s="1075">
        <v>0</v>
      </c>
      <c r="K27" s="1075">
        <v>0</v>
      </c>
      <c r="L27" s="1075">
        <v>0</v>
      </c>
      <c r="M27" s="1074">
        <v>35473282</v>
      </c>
      <c r="N27" s="1074">
        <v>35473282</v>
      </c>
      <c r="O27" s="1074">
        <v>0</v>
      </c>
      <c r="P27" s="1074">
        <v>0</v>
      </c>
      <c r="Q27" s="1074">
        <v>0</v>
      </c>
      <c r="R27" s="1074">
        <v>0</v>
      </c>
      <c r="S27" s="1074">
        <v>0</v>
      </c>
      <c r="T27" s="1074">
        <v>0</v>
      </c>
      <c r="U27" s="1074">
        <v>0</v>
      </c>
      <c r="V27" s="1074">
        <v>0</v>
      </c>
      <c r="W27" s="1074">
        <v>0</v>
      </c>
      <c r="X27" s="1074">
        <v>0</v>
      </c>
      <c r="Y27" s="1074">
        <v>0</v>
      </c>
      <c r="Z27" s="1166">
        <v>0</v>
      </c>
      <c r="AA27" s="1173">
        <v>15</v>
      </c>
    </row>
    <row r="28" spans="1:27" s="98" customFormat="1" ht="23.1" customHeight="1" x14ac:dyDescent="0.2">
      <c r="A28" s="68">
        <v>16</v>
      </c>
      <c r="B28" s="58" t="s">
        <v>825</v>
      </c>
      <c r="C28" s="1079">
        <v>1841956</v>
      </c>
      <c r="D28" s="1079">
        <v>1841956</v>
      </c>
      <c r="E28" s="1167">
        <v>0</v>
      </c>
      <c r="F28" s="1079">
        <v>0</v>
      </c>
      <c r="G28" s="1079">
        <v>0</v>
      </c>
      <c r="H28" s="1079">
        <v>0</v>
      </c>
      <c r="I28" s="1079">
        <v>0</v>
      </c>
      <c r="J28" s="1080">
        <v>0</v>
      </c>
      <c r="K28" s="1080">
        <v>0</v>
      </c>
      <c r="L28" s="1080">
        <v>0</v>
      </c>
      <c r="M28" s="1079">
        <v>42601586</v>
      </c>
      <c r="N28" s="1079">
        <v>42601586</v>
      </c>
      <c r="O28" s="1079">
        <v>0</v>
      </c>
      <c r="P28" s="1079">
        <v>0</v>
      </c>
      <c r="Q28" s="1079">
        <v>0</v>
      </c>
      <c r="R28" s="1079">
        <v>0</v>
      </c>
      <c r="S28" s="1079">
        <v>0</v>
      </c>
      <c r="T28" s="1079">
        <v>0</v>
      </c>
      <c r="U28" s="1079">
        <v>0</v>
      </c>
      <c r="V28" s="1079">
        <v>0</v>
      </c>
      <c r="W28" s="1079">
        <v>0</v>
      </c>
      <c r="X28" s="1079">
        <v>0</v>
      </c>
      <c r="Y28" s="1079">
        <v>0</v>
      </c>
      <c r="Z28" s="1167">
        <v>0</v>
      </c>
      <c r="AA28" s="1175">
        <v>16</v>
      </c>
    </row>
    <row r="29" spans="1:27" s="98" customFormat="1" ht="23.1" customHeight="1" x14ac:dyDescent="0.2">
      <c r="A29" s="62">
        <v>17</v>
      </c>
      <c r="B29" s="61" t="s">
        <v>827</v>
      </c>
      <c r="C29" s="1069">
        <v>4744263</v>
      </c>
      <c r="D29" s="1069">
        <v>4744263</v>
      </c>
      <c r="E29" s="1165">
        <v>0</v>
      </c>
      <c r="F29" s="1069">
        <v>0</v>
      </c>
      <c r="G29" s="1069">
        <v>0</v>
      </c>
      <c r="H29" s="1069">
        <v>0</v>
      </c>
      <c r="I29" s="1069">
        <v>0</v>
      </c>
      <c r="J29" s="1070">
        <v>0</v>
      </c>
      <c r="K29" s="1070">
        <v>0</v>
      </c>
      <c r="L29" s="1070">
        <v>0</v>
      </c>
      <c r="M29" s="1069">
        <v>130157411</v>
      </c>
      <c r="N29" s="1069">
        <v>132030346</v>
      </c>
      <c r="O29" s="1069">
        <v>1840000</v>
      </c>
      <c r="P29" s="1069">
        <v>32935</v>
      </c>
      <c r="Q29" s="1069">
        <v>0</v>
      </c>
      <c r="R29" s="1069">
        <v>0</v>
      </c>
      <c r="S29" s="1069">
        <v>0</v>
      </c>
      <c r="T29" s="1069">
        <v>0</v>
      </c>
      <c r="U29" s="1069">
        <v>0</v>
      </c>
      <c r="V29" s="1069">
        <v>0</v>
      </c>
      <c r="W29" s="1069">
        <v>0</v>
      </c>
      <c r="X29" s="1069">
        <v>0</v>
      </c>
      <c r="Y29" s="1069">
        <v>0</v>
      </c>
      <c r="Z29" s="1165">
        <v>0</v>
      </c>
      <c r="AA29" s="1173">
        <v>17</v>
      </c>
    </row>
    <row r="30" spans="1:27" s="98" customFormat="1" ht="23.1" customHeight="1" x14ac:dyDescent="0.2">
      <c r="A30" s="62">
        <v>18</v>
      </c>
      <c r="B30" s="61" t="s">
        <v>829</v>
      </c>
      <c r="C30" s="1069">
        <v>272681</v>
      </c>
      <c r="D30" s="1069">
        <v>272681</v>
      </c>
      <c r="E30" s="1165">
        <v>0</v>
      </c>
      <c r="F30" s="1069">
        <v>0</v>
      </c>
      <c r="G30" s="1069">
        <v>0</v>
      </c>
      <c r="H30" s="1069">
        <v>0</v>
      </c>
      <c r="I30" s="1069">
        <v>0</v>
      </c>
      <c r="J30" s="1070">
        <v>0</v>
      </c>
      <c r="K30" s="1070">
        <v>0</v>
      </c>
      <c r="L30" s="1070">
        <v>0</v>
      </c>
      <c r="M30" s="1069">
        <v>4054240</v>
      </c>
      <c r="N30" s="1069">
        <v>4054240</v>
      </c>
      <c r="O30" s="1069">
        <v>0</v>
      </c>
      <c r="P30" s="1069">
        <v>0</v>
      </c>
      <c r="Q30" s="1069">
        <v>0</v>
      </c>
      <c r="R30" s="1069">
        <v>0</v>
      </c>
      <c r="S30" s="1069">
        <v>0</v>
      </c>
      <c r="T30" s="1069">
        <v>0</v>
      </c>
      <c r="U30" s="1069">
        <v>0</v>
      </c>
      <c r="V30" s="1069">
        <v>0</v>
      </c>
      <c r="W30" s="1069">
        <v>0</v>
      </c>
      <c r="X30" s="1069">
        <v>0</v>
      </c>
      <c r="Y30" s="1069">
        <v>0</v>
      </c>
      <c r="Z30" s="1165">
        <v>0</v>
      </c>
      <c r="AA30" s="1173">
        <v>18</v>
      </c>
    </row>
    <row r="31" spans="1:27" s="98" customFormat="1" ht="23.1" customHeight="1" x14ac:dyDescent="0.2">
      <c r="A31" s="62">
        <v>19</v>
      </c>
      <c r="B31" s="61" t="s">
        <v>831</v>
      </c>
      <c r="C31" s="1069">
        <v>4713681</v>
      </c>
      <c r="D31" s="1069">
        <v>4713681</v>
      </c>
      <c r="E31" s="1165">
        <v>0</v>
      </c>
      <c r="F31" s="1069">
        <v>0</v>
      </c>
      <c r="G31" s="1069">
        <v>0</v>
      </c>
      <c r="H31" s="1069">
        <v>0</v>
      </c>
      <c r="I31" s="1069">
        <v>0</v>
      </c>
      <c r="J31" s="1070">
        <v>0</v>
      </c>
      <c r="K31" s="1070">
        <v>0</v>
      </c>
      <c r="L31" s="1070">
        <v>0</v>
      </c>
      <c r="M31" s="1069">
        <v>80233997</v>
      </c>
      <c r="N31" s="1069">
        <v>80233997</v>
      </c>
      <c r="O31" s="1069">
        <v>0</v>
      </c>
      <c r="P31" s="1069">
        <v>0</v>
      </c>
      <c r="Q31" s="1069">
        <v>0</v>
      </c>
      <c r="R31" s="1069">
        <v>0</v>
      </c>
      <c r="S31" s="1069">
        <v>0</v>
      </c>
      <c r="T31" s="1069">
        <v>0</v>
      </c>
      <c r="U31" s="1069">
        <v>0</v>
      </c>
      <c r="V31" s="1069">
        <v>0</v>
      </c>
      <c r="W31" s="1069">
        <v>0</v>
      </c>
      <c r="X31" s="1069">
        <v>0</v>
      </c>
      <c r="Y31" s="1069">
        <v>0</v>
      </c>
      <c r="Z31" s="1165">
        <v>0</v>
      </c>
      <c r="AA31" s="1173">
        <v>19</v>
      </c>
    </row>
    <row r="32" spans="1:27" s="98" customFormat="1" ht="23.1" customHeight="1" x14ac:dyDescent="0.2">
      <c r="A32" s="62">
        <v>20</v>
      </c>
      <c r="B32" s="61" t="s">
        <v>833</v>
      </c>
      <c r="C32" s="1074">
        <v>1942375</v>
      </c>
      <c r="D32" s="1074">
        <v>1942375</v>
      </c>
      <c r="E32" s="1166">
        <v>0</v>
      </c>
      <c r="F32" s="1074">
        <v>0</v>
      </c>
      <c r="G32" s="1074">
        <v>0</v>
      </c>
      <c r="H32" s="1074">
        <v>0</v>
      </c>
      <c r="I32" s="1074">
        <v>0</v>
      </c>
      <c r="J32" s="1075">
        <v>0</v>
      </c>
      <c r="K32" s="1075">
        <v>0</v>
      </c>
      <c r="L32" s="1075">
        <v>0</v>
      </c>
      <c r="M32" s="1074">
        <v>50801049</v>
      </c>
      <c r="N32" s="1074">
        <v>50801049</v>
      </c>
      <c r="O32" s="1074">
        <v>0</v>
      </c>
      <c r="P32" s="1074">
        <v>0</v>
      </c>
      <c r="Q32" s="1074">
        <v>0</v>
      </c>
      <c r="R32" s="1074">
        <v>0</v>
      </c>
      <c r="S32" s="1074">
        <v>0</v>
      </c>
      <c r="T32" s="1074">
        <v>0</v>
      </c>
      <c r="U32" s="1074">
        <v>0</v>
      </c>
      <c r="V32" s="1074">
        <v>0</v>
      </c>
      <c r="W32" s="1074">
        <v>0</v>
      </c>
      <c r="X32" s="1074">
        <v>0</v>
      </c>
      <c r="Y32" s="1074">
        <v>0</v>
      </c>
      <c r="Z32" s="1166">
        <v>0</v>
      </c>
      <c r="AA32" s="1173">
        <v>20</v>
      </c>
    </row>
    <row r="33" spans="1:27" s="98" customFormat="1" ht="23.1" customHeight="1" x14ac:dyDescent="0.2">
      <c r="A33" s="66">
        <v>21</v>
      </c>
      <c r="B33" s="58" t="s">
        <v>835</v>
      </c>
      <c r="C33" s="1079">
        <v>1826596</v>
      </c>
      <c r="D33" s="1079">
        <v>1826596</v>
      </c>
      <c r="E33" s="1167">
        <v>0</v>
      </c>
      <c r="F33" s="1079">
        <v>0</v>
      </c>
      <c r="G33" s="1079">
        <v>0</v>
      </c>
      <c r="H33" s="1079">
        <v>0</v>
      </c>
      <c r="I33" s="1079">
        <v>0</v>
      </c>
      <c r="J33" s="1080">
        <v>0</v>
      </c>
      <c r="K33" s="1080">
        <v>0</v>
      </c>
      <c r="L33" s="1080">
        <v>0</v>
      </c>
      <c r="M33" s="1079">
        <v>50148294</v>
      </c>
      <c r="N33" s="1079">
        <v>51146194</v>
      </c>
      <c r="O33" s="1079">
        <v>0</v>
      </c>
      <c r="P33" s="1079">
        <v>0</v>
      </c>
      <c r="Q33" s="1079">
        <v>-997900</v>
      </c>
      <c r="R33" s="1079">
        <v>0</v>
      </c>
      <c r="S33" s="1079">
        <v>0</v>
      </c>
      <c r="T33" s="1079">
        <v>0</v>
      </c>
      <c r="U33" s="1079">
        <v>0</v>
      </c>
      <c r="V33" s="1079">
        <v>0</v>
      </c>
      <c r="W33" s="1079">
        <v>0</v>
      </c>
      <c r="X33" s="1079">
        <v>0</v>
      </c>
      <c r="Y33" s="1079">
        <v>0</v>
      </c>
      <c r="Z33" s="1167">
        <v>0</v>
      </c>
      <c r="AA33" s="1174">
        <v>21</v>
      </c>
    </row>
    <row r="34" spans="1:27" s="98" customFormat="1" ht="23.1" customHeight="1" x14ac:dyDescent="0.2">
      <c r="A34" s="62">
        <v>22</v>
      </c>
      <c r="B34" s="61" t="s">
        <v>837</v>
      </c>
      <c r="C34" s="1069">
        <v>1420434</v>
      </c>
      <c r="D34" s="1069">
        <v>1420434</v>
      </c>
      <c r="E34" s="1165">
        <v>0</v>
      </c>
      <c r="F34" s="1069">
        <v>0</v>
      </c>
      <c r="G34" s="1069">
        <v>0</v>
      </c>
      <c r="H34" s="1069">
        <v>0</v>
      </c>
      <c r="I34" s="1069">
        <v>0</v>
      </c>
      <c r="J34" s="1070">
        <v>0</v>
      </c>
      <c r="K34" s="1070">
        <v>0</v>
      </c>
      <c r="L34" s="1070">
        <v>0</v>
      </c>
      <c r="M34" s="1069">
        <v>34858395</v>
      </c>
      <c r="N34" s="1069">
        <v>35407464</v>
      </c>
      <c r="O34" s="1069">
        <v>106769</v>
      </c>
      <c r="P34" s="1069">
        <v>488000</v>
      </c>
      <c r="Q34" s="1069">
        <v>45700</v>
      </c>
      <c r="R34" s="1069">
        <v>0</v>
      </c>
      <c r="S34" s="1069">
        <v>0</v>
      </c>
      <c r="T34" s="1069">
        <v>0</v>
      </c>
      <c r="U34" s="1069">
        <v>0</v>
      </c>
      <c r="V34" s="1069">
        <v>0</v>
      </c>
      <c r="W34" s="1069">
        <v>0</v>
      </c>
      <c r="X34" s="1069">
        <v>0</v>
      </c>
      <c r="Y34" s="1069">
        <v>0</v>
      </c>
      <c r="Z34" s="1165">
        <v>0</v>
      </c>
      <c r="AA34" s="1173">
        <v>22</v>
      </c>
    </row>
    <row r="35" spans="1:27" s="98" customFormat="1" ht="23.1" customHeight="1" x14ac:dyDescent="0.2">
      <c r="A35" s="62">
        <v>23</v>
      </c>
      <c r="B35" s="61" t="s">
        <v>838</v>
      </c>
      <c r="C35" s="1069">
        <v>121201</v>
      </c>
      <c r="D35" s="1069">
        <v>121201</v>
      </c>
      <c r="E35" s="1165">
        <v>0</v>
      </c>
      <c r="F35" s="1069">
        <v>0</v>
      </c>
      <c r="G35" s="1069">
        <v>0</v>
      </c>
      <c r="H35" s="1069">
        <v>103474</v>
      </c>
      <c r="I35" s="1069">
        <v>103474</v>
      </c>
      <c r="J35" s="1070">
        <v>0</v>
      </c>
      <c r="K35" s="1070">
        <v>0</v>
      </c>
      <c r="L35" s="1070">
        <v>0</v>
      </c>
      <c r="M35" s="1069">
        <v>6913754</v>
      </c>
      <c r="N35" s="1069">
        <v>6913754</v>
      </c>
      <c r="O35" s="1069">
        <v>0</v>
      </c>
      <c r="P35" s="1069">
        <v>0</v>
      </c>
      <c r="Q35" s="1069">
        <v>0</v>
      </c>
      <c r="R35" s="1069">
        <v>0</v>
      </c>
      <c r="S35" s="1069">
        <v>0</v>
      </c>
      <c r="T35" s="1069">
        <v>0</v>
      </c>
      <c r="U35" s="1069">
        <v>0</v>
      </c>
      <c r="V35" s="1069">
        <v>0</v>
      </c>
      <c r="W35" s="1069">
        <v>0</v>
      </c>
      <c r="X35" s="1069">
        <v>0</v>
      </c>
      <c r="Y35" s="1069">
        <v>0</v>
      </c>
      <c r="Z35" s="1165">
        <v>0</v>
      </c>
      <c r="AA35" s="1173">
        <v>23</v>
      </c>
    </row>
    <row r="36" spans="1:27" s="98" customFormat="1" ht="23.1" customHeight="1" x14ac:dyDescent="0.2">
      <c r="A36" s="62">
        <v>24</v>
      </c>
      <c r="B36" s="61" t="s">
        <v>840</v>
      </c>
      <c r="C36" s="1069">
        <v>1599447</v>
      </c>
      <c r="D36" s="1069">
        <v>1599447</v>
      </c>
      <c r="E36" s="1165">
        <v>0</v>
      </c>
      <c r="F36" s="1069">
        <v>0</v>
      </c>
      <c r="G36" s="1069">
        <v>0</v>
      </c>
      <c r="H36" s="1069">
        <v>69877</v>
      </c>
      <c r="I36" s="1069">
        <v>69877</v>
      </c>
      <c r="J36" s="1070">
        <v>0</v>
      </c>
      <c r="K36" s="1070">
        <v>0</v>
      </c>
      <c r="L36" s="1070">
        <v>0</v>
      </c>
      <c r="M36" s="1069">
        <v>37446171</v>
      </c>
      <c r="N36" s="1069">
        <v>37446171</v>
      </c>
      <c r="O36" s="1069">
        <v>0</v>
      </c>
      <c r="P36" s="1069">
        <v>0</v>
      </c>
      <c r="Q36" s="1069">
        <v>0</v>
      </c>
      <c r="R36" s="1069">
        <v>0</v>
      </c>
      <c r="S36" s="1069">
        <v>0</v>
      </c>
      <c r="T36" s="1069">
        <v>0</v>
      </c>
      <c r="U36" s="1069">
        <v>0</v>
      </c>
      <c r="V36" s="1069">
        <v>0</v>
      </c>
      <c r="W36" s="1069">
        <v>0</v>
      </c>
      <c r="X36" s="1069">
        <v>0</v>
      </c>
      <c r="Y36" s="1069">
        <v>0</v>
      </c>
      <c r="Z36" s="1165">
        <v>0</v>
      </c>
      <c r="AA36" s="1173">
        <v>24</v>
      </c>
    </row>
    <row r="37" spans="1:27" s="98" customFormat="1" ht="23.1" customHeight="1" x14ac:dyDescent="0.2">
      <c r="A37" s="62">
        <v>25</v>
      </c>
      <c r="B37" s="61" t="s">
        <v>842</v>
      </c>
      <c r="C37" s="1074">
        <v>907556</v>
      </c>
      <c r="D37" s="1074">
        <v>907556</v>
      </c>
      <c r="E37" s="1166">
        <v>0</v>
      </c>
      <c r="F37" s="1074">
        <v>0</v>
      </c>
      <c r="G37" s="1074">
        <v>0</v>
      </c>
      <c r="H37" s="1074">
        <v>0</v>
      </c>
      <c r="I37" s="1074">
        <v>0</v>
      </c>
      <c r="J37" s="1075">
        <v>0</v>
      </c>
      <c r="K37" s="1075">
        <v>0</v>
      </c>
      <c r="L37" s="1075">
        <v>0</v>
      </c>
      <c r="M37" s="1074">
        <v>24771426</v>
      </c>
      <c r="N37" s="1074">
        <v>24647300</v>
      </c>
      <c r="O37" s="1074">
        <v>0</v>
      </c>
      <c r="P37" s="1074">
        <v>0</v>
      </c>
      <c r="Q37" s="1074">
        <v>124126</v>
      </c>
      <c r="R37" s="1074">
        <v>0</v>
      </c>
      <c r="S37" s="1074">
        <v>0</v>
      </c>
      <c r="T37" s="1074">
        <v>0</v>
      </c>
      <c r="U37" s="1074">
        <v>0</v>
      </c>
      <c r="V37" s="1074">
        <v>0</v>
      </c>
      <c r="W37" s="1074">
        <v>0</v>
      </c>
      <c r="X37" s="1074">
        <v>0</v>
      </c>
      <c r="Y37" s="1074">
        <v>0</v>
      </c>
      <c r="Z37" s="1166">
        <v>0</v>
      </c>
      <c r="AA37" s="1173">
        <v>25</v>
      </c>
    </row>
    <row r="38" spans="1:27" s="98" customFormat="1" ht="23.1" customHeight="1" x14ac:dyDescent="0.2">
      <c r="A38" s="66">
        <v>26</v>
      </c>
      <c r="B38" s="58" t="s">
        <v>844</v>
      </c>
      <c r="C38" s="1079">
        <v>495242</v>
      </c>
      <c r="D38" s="1079">
        <v>495242</v>
      </c>
      <c r="E38" s="1167">
        <v>0</v>
      </c>
      <c r="F38" s="1079">
        <v>0</v>
      </c>
      <c r="G38" s="1079">
        <v>0</v>
      </c>
      <c r="H38" s="1079">
        <v>93555</v>
      </c>
      <c r="I38" s="1079">
        <v>93555</v>
      </c>
      <c r="J38" s="1080">
        <v>0</v>
      </c>
      <c r="K38" s="1080">
        <v>0</v>
      </c>
      <c r="L38" s="1080">
        <v>0</v>
      </c>
      <c r="M38" s="1079">
        <v>11260799</v>
      </c>
      <c r="N38" s="1079">
        <v>11248799</v>
      </c>
      <c r="O38" s="1079">
        <v>0</v>
      </c>
      <c r="P38" s="1079">
        <v>0</v>
      </c>
      <c r="Q38" s="1079">
        <v>12000</v>
      </c>
      <c r="R38" s="1079">
        <v>0</v>
      </c>
      <c r="S38" s="1079">
        <v>0</v>
      </c>
      <c r="T38" s="1079">
        <v>0</v>
      </c>
      <c r="U38" s="1079">
        <v>0</v>
      </c>
      <c r="V38" s="1079">
        <v>0</v>
      </c>
      <c r="W38" s="1079">
        <v>0</v>
      </c>
      <c r="X38" s="1079">
        <v>0</v>
      </c>
      <c r="Y38" s="1079">
        <v>0</v>
      </c>
      <c r="Z38" s="1167">
        <v>0</v>
      </c>
      <c r="AA38" s="1174">
        <v>26</v>
      </c>
    </row>
    <row r="39" spans="1:27" s="98" customFormat="1" ht="23.1" customHeight="1" x14ac:dyDescent="0.2">
      <c r="A39" s="62">
        <v>27</v>
      </c>
      <c r="B39" s="61" t="s">
        <v>846</v>
      </c>
      <c r="C39" s="1069">
        <v>1261108</v>
      </c>
      <c r="D39" s="1069">
        <v>1261108</v>
      </c>
      <c r="E39" s="1165">
        <v>0</v>
      </c>
      <c r="F39" s="1069">
        <v>0</v>
      </c>
      <c r="G39" s="1069">
        <v>0</v>
      </c>
      <c r="H39" s="1069">
        <v>0</v>
      </c>
      <c r="I39" s="1069">
        <v>0</v>
      </c>
      <c r="J39" s="1070">
        <v>0</v>
      </c>
      <c r="K39" s="1070">
        <v>0</v>
      </c>
      <c r="L39" s="1070">
        <v>0</v>
      </c>
      <c r="M39" s="1069">
        <v>39473264</v>
      </c>
      <c r="N39" s="1069">
        <v>39473264</v>
      </c>
      <c r="O39" s="1069">
        <v>0</v>
      </c>
      <c r="P39" s="1069">
        <v>0</v>
      </c>
      <c r="Q39" s="1069">
        <v>0</v>
      </c>
      <c r="R39" s="1069">
        <v>0</v>
      </c>
      <c r="S39" s="1069">
        <v>0</v>
      </c>
      <c r="T39" s="1069">
        <v>0</v>
      </c>
      <c r="U39" s="1069">
        <v>0</v>
      </c>
      <c r="V39" s="1069">
        <v>0</v>
      </c>
      <c r="W39" s="1069">
        <v>0</v>
      </c>
      <c r="X39" s="1069">
        <v>0</v>
      </c>
      <c r="Y39" s="1069">
        <v>0</v>
      </c>
      <c r="Z39" s="1165">
        <v>0</v>
      </c>
      <c r="AA39" s="1173">
        <v>27</v>
      </c>
    </row>
    <row r="40" spans="1:27" s="98" customFormat="1" ht="23.1" customHeight="1" x14ac:dyDescent="0.2">
      <c r="A40" s="62">
        <v>30</v>
      </c>
      <c r="B40" s="61" t="s">
        <v>848</v>
      </c>
      <c r="C40" s="1069">
        <v>249551</v>
      </c>
      <c r="D40" s="1069">
        <v>249551</v>
      </c>
      <c r="E40" s="1165">
        <v>0</v>
      </c>
      <c r="F40" s="1069">
        <v>0</v>
      </c>
      <c r="G40" s="1069">
        <v>0</v>
      </c>
      <c r="H40" s="1069">
        <v>154475</v>
      </c>
      <c r="I40" s="1069">
        <v>154475</v>
      </c>
      <c r="J40" s="1070">
        <v>0</v>
      </c>
      <c r="K40" s="1070">
        <v>0</v>
      </c>
      <c r="L40" s="1070">
        <v>0</v>
      </c>
      <c r="M40" s="1069">
        <v>29348505</v>
      </c>
      <c r="N40" s="1069">
        <v>29348505</v>
      </c>
      <c r="O40" s="1069">
        <v>0</v>
      </c>
      <c r="P40" s="1069">
        <v>0</v>
      </c>
      <c r="Q40" s="1069">
        <v>0</v>
      </c>
      <c r="R40" s="1069">
        <v>0</v>
      </c>
      <c r="S40" s="1069">
        <v>0</v>
      </c>
      <c r="T40" s="1069">
        <v>0</v>
      </c>
      <c r="U40" s="1069">
        <v>0</v>
      </c>
      <c r="V40" s="1069">
        <v>0</v>
      </c>
      <c r="W40" s="1069">
        <v>0</v>
      </c>
      <c r="X40" s="1069">
        <v>0</v>
      </c>
      <c r="Y40" s="1069">
        <v>0</v>
      </c>
      <c r="Z40" s="1165">
        <v>0</v>
      </c>
      <c r="AA40" s="1173">
        <v>30</v>
      </c>
    </row>
    <row r="41" spans="1:27" s="98" customFormat="1" ht="23.1" customHeight="1" x14ac:dyDescent="0.2">
      <c r="A41" s="62">
        <v>31</v>
      </c>
      <c r="B41" s="61" t="s">
        <v>850</v>
      </c>
      <c r="C41" s="1069">
        <v>610435</v>
      </c>
      <c r="D41" s="1069">
        <v>610435</v>
      </c>
      <c r="E41" s="1165">
        <v>0</v>
      </c>
      <c r="F41" s="1069">
        <v>0</v>
      </c>
      <c r="G41" s="1069">
        <v>0</v>
      </c>
      <c r="H41" s="1069">
        <v>0</v>
      </c>
      <c r="I41" s="1069">
        <v>0</v>
      </c>
      <c r="J41" s="1070">
        <v>0</v>
      </c>
      <c r="K41" s="1070">
        <v>0</v>
      </c>
      <c r="L41" s="1070">
        <v>0</v>
      </c>
      <c r="M41" s="1069">
        <v>5550000</v>
      </c>
      <c r="N41" s="1069">
        <v>5550000</v>
      </c>
      <c r="O41" s="1069">
        <v>0</v>
      </c>
      <c r="P41" s="1069">
        <v>0</v>
      </c>
      <c r="Q41" s="1069">
        <v>0</v>
      </c>
      <c r="R41" s="1069">
        <v>0</v>
      </c>
      <c r="S41" s="1069">
        <v>0</v>
      </c>
      <c r="T41" s="1069">
        <v>0</v>
      </c>
      <c r="U41" s="1069">
        <v>0</v>
      </c>
      <c r="V41" s="1069">
        <v>0</v>
      </c>
      <c r="W41" s="1069">
        <v>0</v>
      </c>
      <c r="X41" s="1069">
        <v>0</v>
      </c>
      <c r="Y41" s="1069">
        <v>0</v>
      </c>
      <c r="Z41" s="1165">
        <v>0</v>
      </c>
      <c r="AA41" s="1173">
        <v>31</v>
      </c>
    </row>
    <row r="42" spans="1:27" s="98" customFormat="1" ht="23.1" customHeight="1" x14ac:dyDescent="0.2">
      <c r="A42" s="62">
        <v>32</v>
      </c>
      <c r="B42" s="72" t="s">
        <v>852</v>
      </c>
      <c r="C42" s="1074">
        <v>1262803</v>
      </c>
      <c r="D42" s="1074">
        <v>1262803</v>
      </c>
      <c r="E42" s="1166">
        <v>0</v>
      </c>
      <c r="F42" s="1074">
        <v>0</v>
      </c>
      <c r="G42" s="1074">
        <v>0</v>
      </c>
      <c r="H42" s="1074">
        <v>0</v>
      </c>
      <c r="I42" s="1074">
        <v>0</v>
      </c>
      <c r="J42" s="1075">
        <v>0</v>
      </c>
      <c r="K42" s="1075">
        <v>0</v>
      </c>
      <c r="L42" s="1075">
        <v>0</v>
      </c>
      <c r="M42" s="1074">
        <v>27787607</v>
      </c>
      <c r="N42" s="1074">
        <v>27787607</v>
      </c>
      <c r="O42" s="1074">
        <v>0</v>
      </c>
      <c r="P42" s="1074">
        <v>0</v>
      </c>
      <c r="Q42" s="1074">
        <v>0</v>
      </c>
      <c r="R42" s="1074">
        <v>0</v>
      </c>
      <c r="S42" s="1074">
        <v>0</v>
      </c>
      <c r="T42" s="1074">
        <v>0</v>
      </c>
      <c r="U42" s="1074">
        <v>0</v>
      </c>
      <c r="V42" s="1074">
        <v>0</v>
      </c>
      <c r="W42" s="1074">
        <v>0</v>
      </c>
      <c r="X42" s="1074">
        <v>0</v>
      </c>
      <c r="Y42" s="1074">
        <v>0</v>
      </c>
      <c r="Z42" s="1166">
        <v>0</v>
      </c>
      <c r="AA42" s="1173">
        <v>32</v>
      </c>
    </row>
    <row r="43" spans="1:27" s="98" customFormat="1" ht="23.1" customHeight="1" x14ac:dyDescent="0.2">
      <c r="A43" s="66">
        <v>33</v>
      </c>
      <c r="B43" s="58" t="s">
        <v>854</v>
      </c>
      <c r="C43" s="1079">
        <v>650574</v>
      </c>
      <c r="D43" s="1079">
        <v>650574</v>
      </c>
      <c r="E43" s="1167">
        <v>0</v>
      </c>
      <c r="F43" s="1079">
        <v>0</v>
      </c>
      <c r="G43" s="1079">
        <v>0</v>
      </c>
      <c r="H43" s="1079">
        <v>0</v>
      </c>
      <c r="I43" s="1079">
        <v>0</v>
      </c>
      <c r="J43" s="1080">
        <v>0</v>
      </c>
      <c r="K43" s="1080">
        <v>0</v>
      </c>
      <c r="L43" s="1080">
        <v>0</v>
      </c>
      <c r="M43" s="1079">
        <v>23268000</v>
      </c>
      <c r="N43" s="1079">
        <v>23164417</v>
      </c>
      <c r="O43" s="1079">
        <v>0</v>
      </c>
      <c r="P43" s="1079">
        <v>0</v>
      </c>
      <c r="Q43" s="1079">
        <v>103583</v>
      </c>
      <c r="R43" s="1079">
        <v>0</v>
      </c>
      <c r="S43" s="1079">
        <v>0</v>
      </c>
      <c r="T43" s="1079">
        <v>0</v>
      </c>
      <c r="U43" s="1079">
        <v>0</v>
      </c>
      <c r="V43" s="1079">
        <v>0</v>
      </c>
      <c r="W43" s="1079">
        <v>0</v>
      </c>
      <c r="X43" s="1079">
        <v>0</v>
      </c>
      <c r="Y43" s="1079">
        <v>0</v>
      </c>
      <c r="Z43" s="1167">
        <v>0</v>
      </c>
      <c r="AA43" s="1174">
        <v>33</v>
      </c>
    </row>
    <row r="44" spans="1:27" s="98" customFormat="1" ht="23.1" customHeight="1" x14ac:dyDescent="0.2">
      <c r="A44" s="62">
        <v>35</v>
      </c>
      <c r="B44" s="61" t="s">
        <v>856</v>
      </c>
      <c r="C44" s="1069">
        <v>810770</v>
      </c>
      <c r="D44" s="1069">
        <v>810770</v>
      </c>
      <c r="E44" s="1165">
        <v>0</v>
      </c>
      <c r="F44" s="1069">
        <v>0</v>
      </c>
      <c r="G44" s="1069">
        <v>0</v>
      </c>
      <c r="H44" s="1069">
        <v>0</v>
      </c>
      <c r="I44" s="1069">
        <v>0</v>
      </c>
      <c r="J44" s="1070">
        <v>0</v>
      </c>
      <c r="K44" s="1070">
        <v>0</v>
      </c>
      <c r="L44" s="1070">
        <v>0</v>
      </c>
      <c r="M44" s="1069">
        <v>17825343</v>
      </c>
      <c r="N44" s="1069">
        <v>17825343</v>
      </c>
      <c r="O44" s="1069">
        <v>0</v>
      </c>
      <c r="P44" s="1069">
        <v>0</v>
      </c>
      <c r="Q44" s="1069">
        <v>0</v>
      </c>
      <c r="R44" s="1069">
        <v>0</v>
      </c>
      <c r="S44" s="1069">
        <v>0</v>
      </c>
      <c r="T44" s="1069">
        <v>0</v>
      </c>
      <c r="U44" s="1069">
        <v>0</v>
      </c>
      <c r="V44" s="1069">
        <v>0</v>
      </c>
      <c r="W44" s="1069">
        <v>0</v>
      </c>
      <c r="X44" s="1069">
        <v>0</v>
      </c>
      <c r="Y44" s="1069">
        <v>0</v>
      </c>
      <c r="Z44" s="1165">
        <v>0</v>
      </c>
      <c r="AA44" s="1173">
        <v>35</v>
      </c>
    </row>
    <row r="45" spans="1:27" s="98" customFormat="1" ht="23.1" customHeight="1" x14ac:dyDescent="0.2">
      <c r="A45" s="62">
        <v>36</v>
      </c>
      <c r="B45" s="61" t="s">
        <v>858</v>
      </c>
      <c r="C45" s="1069">
        <v>816570</v>
      </c>
      <c r="D45" s="1069">
        <v>816570</v>
      </c>
      <c r="E45" s="1165">
        <v>0</v>
      </c>
      <c r="F45" s="1069">
        <v>0</v>
      </c>
      <c r="G45" s="1069">
        <v>0</v>
      </c>
      <c r="H45" s="1069">
        <v>0</v>
      </c>
      <c r="I45" s="1069">
        <v>0</v>
      </c>
      <c r="J45" s="1070">
        <v>0</v>
      </c>
      <c r="K45" s="1070">
        <v>0</v>
      </c>
      <c r="L45" s="1070">
        <v>0</v>
      </c>
      <c r="M45" s="1069">
        <v>27890765</v>
      </c>
      <c r="N45" s="1069">
        <v>27890765</v>
      </c>
      <c r="O45" s="1069">
        <v>0</v>
      </c>
      <c r="P45" s="1069">
        <v>0</v>
      </c>
      <c r="Q45" s="1069">
        <v>0</v>
      </c>
      <c r="R45" s="1069">
        <v>0</v>
      </c>
      <c r="S45" s="1069">
        <v>0</v>
      </c>
      <c r="T45" s="1069">
        <v>0</v>
      </c>
      <c r="U45" s="1069">
        <v>0</v>
      </c>
      <c r="V45" s="1069">
        <v>0</v>
      </c>
      <c r="W45" s="1069">
        <v>0</v>
      </c>
      <c r="X45" s="1069">
        <v>0</v>
      </c>
      <c r="Y45" s="1069">
        <v>0</v>
      </c>
      <c r="Z45" s="1165">
        <v>0</v>
      </c>
      <c r="AA45" s="1173">
        <v>36</v>
      </c>
    </row>
    <row r="46" spans="1:27" s="98" customFormat="1" ht="23.1" customHeight="1" x14ac:dyDescent="0.2">
      <c r="A46" s="62">
        <v>38</v>
      </c>
      <c r="B46" s="61" t="s">
        <v>860</v>
      </c>
      <c r="C46" s="1069">
        <v>279441</v>
      </c>
      <c r="D46" s="1069">
        <v>279441</v>
      </c>
      <c r="E46" s="1165">
        <v>0</v>
      </c>
      <c r="F46" s="1069">
        <v>0</v>
      </c>
      <c r="G46" s="1069">
        <v>0</v>
      </c>
      <c r="H46" s="1069">
        <v>0</v>
      </c>
      <c r="I46" s="1069">
        <v>0</v>
      </c>
      <c r="J46" s="1070">
        <v>0</v>
      </c>
      <c r="K46" s="1070">
        <v>0</v>
      </c>
      <c r="L46" s="1070">
        <v>0</v>
      </c>
      <c r="M46" s="1069">
        <v>6403339</v>
      </c>
      <c r="N46" s="1069">
        <v>6403339</v>
      </c>
      <c r="O46" s="1069">
        <v>0</v>
      </c>
      <c r="P46" s="1069">
        <v>0</v>
      </c>
      <c r="Q46" s="1069">
        <v>0</v>
      </c>
      <c r="R46" s="1069">
        <v>0</v>
      </c>
      <c r="S46" s="1069">
        <v>0</v>
      </c>
      <c r="T46" s="1069">
        <v>0</v>
      </c>
      <c r="U46" s="1069">
        <v>0</v>
      </c>
      <c r="V46" s="1069">
        <v>0</v>
      </c>
      <c r="W46" s="1069">
        <v>0</v>
      </c>
      <c r="X46" s="1069">
        <v>0</v>
      </c>
      <c r="Y46" s="1069">
        <v>0</v>
      </c>
      <c r="Z46" s="1165">
        <v>0</v>
      </c>
      <c r="AA46" s="1173">
        <v>38</v>
      </c>
    </row>
    <row r="47" spans="1:27" s="98" customFormat="1" ht="23.1" customHeight="1" x14ac:dyDescent="0.2">
      <c r="A47" s="62">
        <v>39</v>
      </c>
      <c r="B47" s="61" t="s">
        <v>862</v>
      </c>
      <c r="C47" s="1074">
        <v>34971</v>
      </c>
      <c r="D47" s="1074">
        <v>34971</v>
      </c>
      <c r="E47" s="1166">
        <v>0</v>
      </c>
      <c r="F47" s="1074">
        <v>0</v>
      </c>
      <c r="G47" s="1074">
        <v>0</v>
      </c>
      <c r="H47" s="1074">
        <v>0</v>
      </c>
      <c r="I47" s="1074">
        <v>0</v>
      </c>
      <c r="J47" s="1075">
        <v>0</v>
      </c>
      <c r="K47" s="1075">
        <v>0</v>
      </c>
      <c r="L47" s="1075">
        <v>0</v>
      </c>
      <c r="M47" s="1074">
        <v>5292000</v>
      </c>
      <c r="N47" s="1074">
        <v>5292000</v>
      </c>
      <c r="O47" s="1074">
        <v>0</v>
      </c>
      <c r="P47" s="1074">
        <v>0</v>
      </c>
      <c r="Q47" s="1074">
        <v>0</v>
      </c>
      <c r="R47" s="1074">
        <v>0</v>
      </c>
      <c r="S47" s="1074">
        <v>0</v>
      </c>
      <c r="T47" s="1074">
        <v>0</v>
      </c>
      <c r="U47" s="1074">
        <v>0</v>
      </c>
      <c r="V47" s="1074">
        <v>0</v>
      </c>
      <c r="W47" s="1074">
        <v>0</v>
      </c>
      <c r="X47" s="1074">
        <v>0</v>
      </c>
      <c r="Y47" s="1074">
        <v>0</v>
      </c>
      <c r="Z47" s="1166">
        <v>0</v>
      </c>
      <c r="AA47" s="1173">
        <v>39</v>
      </c>
    </row>
    <row r="48" spans="1:27" s="98" customFormat="1" ht="23.1" customHeight="1" x14ac:dyDescent="0.2">
      <c r="A48" s="68">
        <v>40</v>
      </c>
      <c r="B48" s="58" t="s">
        <v>863</v>
      </c>
      <c r="C48" s="1079">
        <v>1984</v>
      </c>
      <c r="D48" s="1079">
        <v>1984</v>
      </c>
      <c r="E48" s="1167">
        <v>0</v>
      </c>
      <c r="F48" s="1079">
        <v>0</v>
      </c>
      <c r="G48" s="1079">
        <v>0</v>
      </c>
      <c r="H48" s="1079">
        <v>0</v>
      </c>
      <c r="I48" s="1079">
        <v>0</v>
      </c>
      <c r="J48" s="1080">
        <v>0</v>
      </c>
      <c r="K48" s="1080">
        <v>0</v>
      </c>
      <c r="L48" s="1080">
        <v>0</v>
      </c>
      <c r="M48" s="1079">
        <v>2150000</v>
      </c>
      <c r="N48" s="1079">
        <v>2150000</v>
      </c>
      <c r="O48" s="1079">
        <v>0</v>
      </c>
      <c r="P48" s="1079">
        <v>0</v>
      </c>
      <c r="Q48" s="1079">
        <v>0</v>
      </c>
      <c r="R48" s="1079">
        <v>0</v>
      </c>
      <c r="S48" s="1079">
        <v>0</v>
      </c>
      <c r="T48" s="1079">
        <v>0</v>
      </c>
      <c r="U48" s="1079">
        <v>0</v>
      </c>
      <c r="V48" s="1079">
        <v>0</v>
      </c>
      <c r="W48" s="1079">
        <v>0</v>
      </c>
      <c r="X48" s="1079">
        <v>0</v>
      </c>
      <c r="Y48" s="1079">
        <v>0</v>
      </c>
      <c r="Z48" s="1167">
        <v>0</v>
      </c>
      <c r="AA48" s="1175">
        <v>40</v>
      </c>
    </row>
    <row r="49" spans="1:27" s="98" customFormat="1" ht="23.1" customHeight="1" x14ac:dyDescent="0.2">
      <c r="A49" s="62">
        <v>41</v>
      </c>
      <c r="B49" s="61" t="s">
        <v>865</v>
      </c>
      <c r="C49" s="1069">
        <v>249278</v>
      </c>
      <c r="D49" s="1069">
        <v>249278</v>
      </c>
      <c r="E49" s="1165">
        <v>0</v>
      </c>
      <c r="F49" s="1069">
        <v>0</v>
      </c>
      <c r="G49" s="1069">
        <v>0</v>
      </c>
      <c r="H49" s="1069">
        <v>0</v>
      </c>
      <c r="I49" s="1069">
        <v>0</v>
      </c>
      <c r="J49" s="1070">
        <v>0</v>
      </c>
      <c r="K49" s="1070">
        <v>0</v>
      </c>
      <c r="L49" s="1070">
        <v>0</v>
      </c>
      <c r="M49" s="1069">
        <v>2985420</v>
      </c>
      <c r="N49" s="1069">
        <v>2985420</v>
      </c>
      <c r="O49" s="1069">
        <v>0</v>
      </c>
      <c r="P49" s="1069">
        <v>0</v>
      </c>
      <c r="Q49" s="1069">
        <v>0</v>
      </c>
      <c r="R49" s="1069">
        <v>0</v>
      </c>
      <c r="S49" s="1069">
        <v>0</v>
      </c>
      <c r="T49" s="1069">
        <v>0</v>
      </c>
      <c r="U49" s="1069">
        <v>0</v>
      </c>
      <c r="V49" s="1069">
        <v>0</v>
      </c>
      <c r="W49" s="1069">
        <v>0</v>
      </c>
      <c r="X49" s="1069">
        <v>0</v>
      </c>
      <c r="Y49" s="1069">
        <v>0</v>
      </c>
      <c r="Z49" s="1165">
        <v>0</v>
      </c>
      <c r="AA49" s="1173">
        <v>41</v>
      </c>
    </row>
    <row r="50" spans="1:27" s="98" customFormat="1" ht="23.1" customHeight="1" x14ac:dyDescent="0.2">
      <c r="A50" s="62">
        <v>42</v>
      </c>
      <c r="B50" s="61" t="s">
        <v>867</v>
      </c>
      <c r="C50" s="1069">
        <v>72437</v>
      </c>
      <c r="D50" s="1069">
        <v>72437</v>
      </c>
      <c r="E50" s="1165">
        <v>0</v>
      </c>
      <c r="F50" s="1069">
        <v>0</v>
      </c>
      <c r="G50" s="1069">
        <v>0</v>
      </c>
      <c r="H50" s="1069">
        <v>0</v>
      </c>
      <c r="I50" s="1069">
        <v>0</v>
      </c>
      <c r="J50" s="1070">
        <v>0</v>
      </c>
      <c r="K50" s="1070">
        <v>0</v>
      </c>
      <c r="L50" s="1070">
        <v>0</v>
      </c>
      <c r="M50" s="1069">
        <v>4140000</v>
      </c>
      <c r="N50" s="1069">
        <v>4140000</v>
      </c>
      <c r="O50" s="1069">
        <v>0</v>
      </c>
      <c r="P50" s="1069">
        <v>0</v>
      </c>
      <c r="Q50" s="1069">
        <v>0</v>
      </c>
      <c r="R50" s="1069">
        <v>0</v>
      </c>
      <c r="S50" s="1069">
        <v>0</v>
      </c>
      <c r="T50" s="1069">
        <v>0</v>
      </c>
      <c r="U50" s="1069">
        <v>0</v>
      </c>
      <c r="V50" s="1069">
        <v>0</v>
      </c>
      <c r="W50" s="1069">
        <v>0</v>
      </c>
      <c r="X50" s="1069">
        <v>0</v>
      </c>
      <c r="Y50" s="1069">
        <v>0</v>
      </c>
      <c r="Z50" s="1165">
        <v>0</v>
      </c>
      <c r="AA50" s="1173">
        <v>42</v>
      </c>
    </row>
    <row r="51" spans="1:27" s="98" customFormat="1" ht="23.1" customHeight="1" x14ac:dyDescent="0.2">
      <c r="A51" s="62">
        <v>43</v>
      </c>
      <c r="B51" s="61" t="s">
        <v>869</v>
      </c>
      <c r="C51" s="1069">
        <v>100220</v>
      </c>
      <c r="D51" s="1069">
        <v>100220</v>
      </c>
      <c r="E51" s="1165">
        <v>0</v>
      </c>
      <c r="F51" s="1069">
        <v>0</v>
      </c>
      <c r="G51" s="1069">
        <v>0</v>
      </c>
      <c r="H51" s="1069">
        <v>0</v>
      </c>
      <c r="I51" s="1069">
        <v>0</v>
      </c>
      <c r="J51" s="1070">
        <v>0</v>
      </c>
      <c r="K51" s="1070">
        <v>0</v>
      </c>
      <c r="L51" s="1070">
        <v>0</v>
      </c>
      <c r="M51" s="1069">
        <v>1673720</v>
      </c>
      <c r="N51" s="1069">
        <v>1673720</v>
      </c>
      <c r="O51" s="1069">
        <v>0</v>
      </c>
      <c r="P51" s="1069">
        <v>0</v>
      </c>
      <c r="Q51" s="1069">
        <v>0</v>
      </c>
      <c r="R51" s="1069">
        <v>0</v>
      </c>
      <c r="S51" s="1069">
        <v>0</v>
      </c>
      <c r="T51" s="1069">
        <v>0</v>
      </c>
      <c r="U51" s="1069">
        <v>0</v>
      </c>
      <c r="V51" s="1069">
        <v>0</v>
      </c>
      <c r="W51" s="1069">
        <v>0</v>
      </c>
      <c r="X51" s="1069">
        <v>0</v>
      </c>
      <c r="Y51" s="1069">
        <v>0</v>
      </c>
      <c r="Z51" s="1165">
        <v>0</v>
      </c>
      <c r="AA51" s="1173">
        <v>43</v>
      </c>
    </row>
    <row r="52" spans="1:27" s="98" customFormat="1" ht="23.1" customHeight="1" x14ac:dyDescent="0.2">
      <c r="A52" s="62">
        <v>44</v>
      </c>
      <c r="B52" s="61" t="s">
        <v>871</v>
      </c>
      <c r="C52" s="1074">
        <v>227680</v>
      </c>
      <c r="D52" s="1074">
        <v>227680</v>
      </c>
      <c r="E52" s="1166">
        <v>0</v>
      </c>
      <c r="F52" s="1074">
        <v>0</v>
      </c>
      <c r="G52" s="1074">
        <v>0</v>
      </c>
      <c r="H52" s="1074">
        <v>0</v>
      </c>
      <c r="I52" s="1074">
        <v>0</v>
      </c>
      <c r="J52" s="1075">
        <v>0</v>
      </c>
      <c r="K52" s="1075">
        <v>0</v>
      </c>
      <c r="L52" s="1075">
        <v>0</v>
      </c>
      <c r="M52" s="1074">
        <v>1300000</v>
      </c>
      <c r="N52" s="1074">
        <v>1300000</v>
      </c>
      <c r="O52" s="1074">
        <v>0</v>
      </c>
      <c r="P52" s="1074">
        <v>0</v>
      </c>
      <c r="Q52" s="1074">
        <v>0</v>
      </c>
      <c r="R52" s="1074">
        <v>0</v>
      </c>
      <c r="S52" s="1074">
        <v>0</v>
      </c>
      <c r="T52" s="1074">
        <v>0</v>
      </c>
      <c r="U52" s="1074">
        <v>0</v>
      </c>
      <c r="V52" s="1074">
        <v>0</v>
      </c>
      <c r="W52" s="1074">
        <v>0</v>
      </c>
      <c r="X52" s="1074">
        <v>0</v>
      </c>
      <c r="Y52" s="1074">
        <v>0</v>
      </c>
      <c r="Z52" s="1166">
        <v>0</v>
      </c>
      <c r="AA52" s="1173">
        <v>44</v>
      </c>
    </row>
    <row r="53" spans="1:27" s="98" customFormat="1" ht="23.1" customHeight="1" x14ac:dyDescent="0.2">
      <c r="A53" s="66">
        <v>45</v>
      </c>
      <c r="B53" s="58" t="s">
        <v>872</v>
      </c>
      <c r="C53" s="1079">
        <v>354849</v>
      </c>
      <c r="D53" s="1079">
        <v>354849</v>
      </c>
      <c r="E53" s="1167">
        <v>0</v>
      </c>
      <c r="F53" s="1079">
        <v>0</v>
      </c>
      <c r="G53" s="1079">
        <v>0</v>
      </c>
      <c r="H53" s="1079">
        <v>0</v>
      </c>
      <c r="I53" s="1079">
        <v>0</v>
      </c>
      <c r="J53" s="1080">
        <v>0</v>
      </c>
      <c r="K53" s="1080">
        <v>0</v>
      </c>
      <c r="L53" s="1080">
        <v>0</v>
      </c>
      <c r="M53" s="1079">
        <v>15398686</v>
      </c>
      <c r="N53" s="1079">
        <v>15818686</v>
      </c>
      <c r="O53" s="1079">
        <v>420000</v>
      </c>
      <c r="P53" s="1079">
        <v>0</v>
      </c>
      <c r="Q53" s="1079">
        <v>0</v>
      </c>
      <c r="R53" s="1079">
        <v>0</v>
      </c>
      <c r="S53" s="1079">
        <v>0</v>
      </c>
      <c r="T53" s="1079">
        <v>0</v>
      </c>
      <c r="U53" s="1079">
        <v>0</v>
      </c>
      <c r="V53" s="1079">
        <v>0</v>
      </c>
      <c r="W53" s="1079">
        <v>0</v>
      </c>
      <c r="X53" s="1079">
        <v>0</v>
      </c>
      <c r="Y53" s="1079">
        <v>0</v>
      </c>
      <c r="Z53" s="1167">
        <v>0</v>
      </c>
      <c r="AA53" s="1174">
        <v>45</v>
      </c>
    </row>
    <row r="54" spans="1:27" s="98" customFormat="1" ht="23.1" customHeight="1" x14ac:dyDescent="0.2">
      <c r="A54" s="62">
        <v>46</v>
      </c>
      <c r="B54" s="61" t="s">
        <v>873</v>
      </c>
      <c r="C54" s="1069">
        <v>101209</v>
      </c>
      <c r="D54" s="1069">
        <v>101209</v>
      </c>
      <c r="E54" s="1165">
        <v>0</v>
      </c>
      <c r="F54" s="1069">
        <v>0</v>
      </c>
      <c r="G54" s="1069">
        <v>0</v>
      </c>
      <c r="H54" s="1069">
        <v>0</v>
      </c>
      <c r="I54" s="1069">
        <v>0</v>
      </c>
      <c r="J54" s="1070">
        <v>0</v>
      </c>
      <c r="K54" s="1070">
        <v>0</v>
      </c>
      <c r="L54" s="1070">
        <v>0</v>
      </c>
      <c r="M54" s="1069">
        <v>3040000</v>
      </c>
      <c r="N54" s="1069">
        <v>3040000</v>
      </c>
      <c r="O54" s="1069">
        <v>0</v>
      </c>
      <c r="P54" s="1069">
        <v>0</v>
      </c>
      <c r="Q54" s="1069">
        <v>0</v>
      </c>
      <c r="R54" s="1069">
        <v>0</v>
      </c>
      <c r="S54" s="1069">
        <v>0</v>
      </c>
      <c r="T54" s="1069">
        <v>0</v>
      </c>
      <c r="U54" s="1069">
        <v>0</v>
      </c>
      <c r="V54" s="1069">
        <v>0</v>
      </c>
      <c r="W54" s="1069">
        <v>0</v>
      </c>
      <c r="X54" s="1069">
        <v>0</v>
      </c>
      <c r="Y54" s="1069">
        <v>0</v>
      </c>
      <c r="Z54" s="1165">
        <v>0</v>
      </c>
      <c r="AA54" s="1173">
        <v>46</v>
      </c>
    </row>
    <row r="55" spans="1:27" s="98" customFormat="1" ht="23.1" customHeight="1" x14ac:dyDescent="0.2">
      <c r="A55" s="62">
        <v>52</v>
      </c>
      <c r="B55" s="61" t="s">
        <v>874</v>
      </c>
      <c r="C55" s="1069">
        <v>144325</v>
      </c>
      <c r="D55" s="1069">
        <v>144325</v>
      </c>
      <c r="E55" s="1165">
        <v>0</v>
      </c>
      <c r="F55" s="1069">
        <v>0</v>
      </c>
      <c r="G55" s="1069">
        <v>0</v>
      </c>
      <c r="H55" s="1069">
        <v>0</v>
      </c>
      <c r="I55" s="1069">
        <v>0</v>
      </c>
      <c r="J55" s="1070">
        <v>0</v>
      </c>
      <c r="K55" s="1070">
        <v>0</v>
      </c>
      <c r="L55" s="1070">
        <v>0</v>
      </c>
      <c r="M55" s="1069">
        <v>4170000</v>
      </c>
      <c r="N55" s="1069">
        <v>4170000</v>
      </c>
      <c r="O55" s="1069">
        <v>0</v>
      </c>
      <c r="P55" s="1069">
        <v>0</v>
      </c>
      <c r="Q55" s="1069">
        <v>0</v>
      </c>
      <c r="R55" s="1069">
        <v>0</v>
      </c>
      <c r="S55" s="1069">
        <v>0</v>
      </c>
      <c r="T55" s="1069">
        <v>0</v>
      </c>
      <c r="U55" s="1069">
        <v>0</v>
      </c>
      <c r="V55" s="1069">
        <v>0</v>
      </c>
      <c r="W55" s="1069">
        <v>0</v>
      </c>
      <c r="X55" s="1069">
        <v>0</v>
      </c>
      <c r="Y55" s="1069">
        <v>0</v>
      </c>
      <c r="Z55" s="1165">
        <v>0</v>
      </c>
      <c r="AA55" s="1173">
        <v>52</v>
      </c>
    </row>
    <row r="56" spans="1:27" s="98" customFormat="1" ht="23.1" customHeight="1" x14ac:dyDescent="0.2">
      <c r="A56" s="62">
        <v>54</v>
      </c>
      <c r="B56" s="61" t="s">
        <v>875</v>
      </c>
      <c r="C56" s="1069">
        <v>29914</v>
      </c>
      <c r="D56" s="1069">
        <v>29914</v>
      </c>
      <c r="E56" s="1165">
        <v>0</v>
      </c>
      <c r="F56" s="1069">
        <v>0</v>
      </c>
      <c r="G56" s="1069">
        <v>0</v>
      </c>
      <c r="H56" s="1069">
        <v>0</v>
      </c>
      <c r="I56" s="1069">
        <v>0</v>
      </c>
      <c r="J56" s="1070">
        <v>0</v>
      </c>
      <c r="K56" s="1070">
        <v>0</v>
      </c>
      <c r="L56" s="1070">
        <v>0</v>
      </c>
      <c r="M56" s="1069">
        <v>3858000</v>
      </c>
      <c r="N56" s="1069">
        <v>3858000</v>
      </c>
      <c r="O56" s="1069">
        <v>0</v>
      </c>
      <c r="P56" s="1069">
        <v>0</v>
      </c>
      <c r="Q56" s="1069">
        <v>0</v>
      </c>
      <c r="R56" s="1069">
        <v>0</v>
      </c>
      <c r="S56" s="1069">
        <v>0</v>
      </c>
      <c r="T56" s="1069">
        <v>0</v>
      </c>
      <c r="U56" s="1069">
        <v>0</v>
      </c>
      <c r="V56" s="1069">
        <v>0</v>
      </c>
      <c r="W56" s="1069">
        <v>0</v>
      </c>
      <c r="X56" s="1069">
        <v>0</v>
      </c>
      <c r="Y56" s="1069">
        <v>0</v>
      </c>
      <c r="Z56" s="1165">
        <v>0</v>
      </c>
      <c r="AA56" s="1173">
        <v>54</v>
      </c>
    </row>
    <row r="57" spans="1:27" s="98" customFormat="1" ht="23.1" customHeight="1" thickBot="1" x14ac:dyDescent="0.25">
      <c r="A57" s="77">
        <v>59</v>
      </c>
      <c r="B57" s="78" t="s">
        <v>877</v>
      </c>
      <c r="C57" s="1084">
        <v>61925</v>
      </c>
      <c r="D57" s="1084">
        <v>61925</v>
      </c>
      <c r="E57" s="1168">
        <v>0</v>
      </c>
      <c r="F57" s="1084">
        <v>0</v>
      </c>
      <c r="G57" s="1084">
        <v>0</v>
      </c>
      <c r="H57" s="1084">
        <v>0</v>
      </c>
      <c r="I57" s="1084">
        <v>0</v>
      </c>
      <c r="J57" s="1085">
        <v>0</v>
      </c>
      <c r="K57" s="1085">
        <v>0</v>
      </c>
      <c r="L57" s="1085">
        <v>0</v>
      </c>
      <c r="M57" s="1084">
        <v>3288000</v>
      </c>
      <c r="N57" s="1084">
        <v>3288000</v>
      </c>
      <c r="O57" s="1084">
        <v>0</v>
      </c>
      <c r="P57" s="1084">
        <v>0</v>
      </c>
      <c r="Q57" s="1084">
        <v>0</v>
      </c>
      <c r="R57" s="1084">
        <v>0</v>
      </c>
      <c r="S57" s="1084">
        <v>0</v>
      </c>
      <c r="T57" s="1084">
        <v>0</v>
      </c>
      <c r="U57" s="1084">
        <v>0</v>
      </c>
      <c r="V57" s="1084">
        <v>0</v>
      </c>
      <c r="W57" s="1084">
        <v>0</v>
      </c>
      <c r="X57" s="1084">
        <v>0</v>
      </c>
      <c r="Y57" s="1084">
        <v>0</v>
      </c>
      <c r="Z57" s="1168">
        <v>0</v>
      </c>
      <c r="AA57" s="1178">
        <v>59</v>
      </c>
    </row>
    <row r="58" spans="1:27" s="98" customFormat="1" ht="23.1" customHeight="1" x14ac:dyDescent="0.2">
      <c r="A58" s="62">
        <v>61</v>
      </c>
      <c r="B58" s="61" t="s">
        <v>879</v>
      </c>
      <c r="C58" s="1069">
        <v>115768</v>
      </c>
      <c r="D58" s="1069">
        <v>115768</v>
      </c>
      <c r="E58" s="1165">
        <v>0</v>
      </c>
      <c r="F58" s="1069">
        <v>0</v>
      </c>
      <c r="G58" s="1069">
        <v>0</v>
      </c>
      <c r="H58" s="1069">
        <v>0</v>
      </c>
      <c r="I58" s="1069">
        <v>0</v>
      </c>
      <c r="J58" s="1070">
        <v>0</v>
      </c>
      <c r="K58" s="1070">
        <v>0</v>
      </c>
      <c r="L58" s="1070">
        <v>0</v>
      </c>
      <c r="M58" s="1069">
        <v>3900000</v>
      </c>
      <c r="N58" s="1069">
        <v>3826253</v>
      </c>
      <c r="O58" s="1069">
        <v>0</v>
      </c>
      <c r="P58" s="1069">
        <v>0</v>
      </c>
      <c r="Q58" s="1069">
        <v>73747</v>
      </c>
      <c r="R58" s="1069">
        <v>0</v>
      </c>
      <c r="S58" s="1069">
        <v>0</v>
      </c>
      <c r="T58" s="1069">
        <v>0</v>
      </c>
      <c r="U58" s="1069">
        <v>0</v>
      </c>
      <c r="V58" s="1069">
        <v>0</v>
      </c>
      <c r="W58" s="1069">
        <v>0</v>
      </c>
      <c r="X58" s="1069">
        <v>0</v>
      </c>
      <c r="Y58" s="1069">
        <v>0</v>
      </c>
      <c r="Z58" s="1165">
        <v>0</v>
      </c>
      <c r="AA58" s="1173">
        <v>61</v>
      </c>
    </row>
    <row r="59" spans="1:27" s="98" customFormat="1" ht="23.1" customHeight="1" x14ac:dyDescent="0.2">
      <c r="A59" s="62">
        <v>66</v>
      </c>
      <c r="B59" s="61" t="s">
        <v>881</v>
      </c>
      <c r="C59" s="1069">
        <v>632410</v>
      </c>
      <c r="D59" s="1069">
        <v>632410</v>
      </c>
      <c r="E59" s="1165">
        <v>0</v>
      </c>
      <c r="F59" s="1069">
        <v>0</v>
      </c>
      <c r="G59" s="1069">
        <v>0</v>
      </c>
      <c r="H59" s="1069">
        <v>0</v>
      </c>
      <c r="I59" s="1069">
        <v>0</v>
      </c>
      <c r="J59" s="1070">
        <v>0</v>
      </c>
      <c r="K59" s="1070">
        <v>0</v>
      </c>
      <c r="L59" s="1070">
        <v>0</v>
      </c>
      <c r="M59" s="1069">
        <v>16942267</v>
      </c>
      <c r="N59" s="1069">
        <v>16942267</v>
      </c>
      <c r="O59" s="1069">
        <v>0</v>
      </c>
      <c r="P59" s="1069">
        <v>0</v>
      </c>
      <c r="Q59" s="1069">
        <v>0</v>
      </c>
      <c r="R59" s="1069">
        <v>0</v>
      </c>
      <c r="S59" s="1069">
        <v>0</v>
      </c>
      <c r="T59" s="1069">
        <v>0</v>
      </c>
      <c r="U59" s="1069">
        <v>0</v>
      </c>
      <c r="V59" s="1069">
        <v>0</v>
      </c>
      <c r="W59" s="1069">
        <v>0</v>
      </c>
      <c r="X59" s="1069">
        <v>0</v>
      </c>
      <c r="Y59" s="1069">
        <v>0</v>
      </c>
      <c r="Z59" s="1165">
        <v>0</v>
      </c>
      <c r="AA59" s="1173">
        <v>66</v>
      </c>
    </row>
    <row r="60" spans="1:27" s="98" customFormat="1" ht="23.1" customHeight="1" x14ac:dyDescent="0.2">
      <c r="A60" s="62">
        <v>67</v>
      </c>
      <c r="B60" s="61" t="s">
        <v>883</v>
      </c>
      <c r="C60" s="1069">
        <v>58395</v>
      </c>
      <c r="D60" s="1069">
        <v>58395</v>
      </c>
      <c r="E60" s="1165">
        <v>0</v>
      </c>
      <c r="F60" s="1069">
        <v>0</v>
      </c>
      <c r="G60" s="1069">
        <v>0</v>
      </c>
      <c r="H60" s="1069">
        <v>0</v>
      </c>
      <c r="I60" s="1069">
        <v>0</v>
      </c>
      <c r="J60" s="1070">
        <v>0</v>
      </c>
      <c r="K60" s="1070">
        <v>0</v>
      </c>
      <c r="L60" s="1070">
        <v>0</v>
      </c>
      <c r="M60" s="1069">
        <v>1670000</v>
      </c>
      <c r="N60" s="1069">
        <v>1670000</v>
      </c>
      <c r="O60" s="1069">
        <v>0</v>
      </c>
      <c r="P60" s="1069">
        <v>0</v>
      </c>
      <c r="Q60" s="1069">
        <v>0</v>
      </c>
      <c r="R60" s="1069">
        <v>0</v>
      </c>
      <c r="S60" s="1069">
        <v>0</v>
      </c>
      <c r="T60" s="1069">
        <v>0</v>
      </c>
      <c r="U60" s="1069">
        <v>0</v>
      </c>
      <c r="V60" s="1069">
        <v>0</v>
      </c>
      <c r="W60" s="1069">
        <v>0</v>
      </c>
      <c r="X60" s="1069">
        <v>0</v>
      </c>
      <c r="Y60" s="1069">
        <v>0</v>
      </c>
      <c r="Z60" s="1165">
        <v>0</v>
      </c>
      <c r="AA60" s="1173">
        <v>67</v>
      </c>
    </row>
    <row r="61" spans="1:27" s="98" customFormat="1" ht="23.1" customHeight="1" x14ac:dyDescent="0.2">
      <c r="A61" s="62">
        <v>70</v>
      </c>
      <c r="B61" s="61" t="s">
        <v>885</v>
      </c>
      <c r="C61" s="1069">
        <v>119948</v>
      </c>
      <c r="D61" s="1069">
        <v>119948</v>
      </c>
      <c r="E61" s="1165">
        <v>0</v>
      </c>
      <c r="F61" s="1069">
        <v>0</v>
      </c>
      <c r="G61" s="1069">
        <v>0</v>
      </c>
      <c r="H61" s="1069">
        <v>0</v>
      </c>
      <c r="I61" s="1069">
        <v>0</v>
      </c>
      <c r="J61" s="1070">
        <v>0</v>
      </c>
      <c r="K61" s="1070">
        <v>0</v>
      </c>
      <c r="L61" s="1070">
        <v>0</v>
      </c>
      <c r="M61" s="1069">
        <v>1120000</v>
      </c>
      <c r="N61" s="1069">
        <v>1120000</v>
      </c>
      <c r="O61" s="1069">
        <v>0</v>
      </c>
      <c r="P61" s="1069">
        <v>0</v>
      </c>
      <c r="Q61" s="1069">
        <v>0</v>
      </c>
      <c r="R61" s="1069">
        <v>0</v>
      </c>
      <c r="S61" s="1069">
        <v>0</v>
      </c>
      <c r="T61" s="1069">
        <v>0</v>
      </c>
      <c r="U61" s="1069">
        <v>0</v>
      </c>
      <c r="V61" s="1069">
        <v>0</v>
      </c>
      <c r="W61" s="1069">
        <v>0</v>
      </c>
      <c r="X61" s="1069">
        <v>0</v>
      </c>
      <c r="Y61" s="1069">
        <v>0</v>
      </c>
      <c r="Z61" s="1165">
        <v>0</v>
      </c>
      <c r="AA61" s="1173">
        <v>70</v>
      </c>
    </row>
    <row r="62" spans="1:27" s="98" customFormat="1" ht="23.1" customHeight="1" x14ac:dyDescent="0.2">
      <c r="A62" s="62">
        <v>72</v>
      </c>
      <c r="B62" s="72" t="s">
        <v>887</v>
      </c>
      <c r="C62" s="1074">
        <v>333155</v>
      </c>
      <c r="D62" s="1074">
        <v>333155</v>
      </c>
      <c r="E62" s="1166">
        <v>0</v>
      </c>
      <c r="F62" s="1074">
        <v>0</v>
      </c>
      <c r="G62" s="1074">
        <v>0</v>
      </c>
      <c r="H62" s="1074">
        <v>0</v>
      </c>
      <c r="I62" s="1074">
        <v>0</v>
      </c>
      <c r="J62" s="1075">
        <v>0</v>
      </c>
      <c r="K62" s="1075">
        <v>0</v>
      </c>
      <c r="L62" s="1075">
        <v>0</v>
      </c>
      <c r="M62" s="1074">
        <v>8306248</v>
      </c>
      <c r="N62" s="1074">
        <v>8306248</v>
      </c>
      <c r="O62" s="1074">
        <v>0</v>
      </c>
      <c r="P62" s="1074">
        <v>0</v>
      </c>
      <c r="Q62" s="1074">
        <v>0</v>
      </c>
      <c r="R62" s="1074">
        <v>0</v>
      </c>
      <c r="S62" s="1074">
        <v>0</v>
      </c>
      <c r="T62" s="1074">
        <v>0</v>
      </c>
      <c r="U62" s="1074">
        <v>0</v>
      </c>
      <c r="V62" s="1074">
        <v>0</v>
      </c>
      <c r="W62" s="1074">
        <v>0</v>
      </c>
      <c r="X62" s="1074">
        <v>0</v>
      </c>
      <c r="Y62" s="1074">
        <v>0</v>
      </c>
      <c r="Z62" s="1166">
        <v>0</v>
      </c>
      <c r="AA62" s="1173">
        <v>72</v>
      </c>
    </row>
    <row r="63" spans="1:27" s="98" customFormat="1" ht="23.1" customHeight="1" x14ac:dyDescent="0.2">
      <c r="A63" s="66">
        <v>74</v>
      </c>
      <c r="B63" s="61" t="s">
        <v>889</v>
      </c>
      <c r="C63" s="1079">
        <v>123734</v>
      </c>
      <c r="D63" s="1079">
        <v>123734</v>
      </c>
      <c r="E63" s="1167">
        <v>0</v>
      </c>
      <c r="F63" s="1079">
        <v>0</v>
      </c>
      <c r="G63" s="1079">
        <v>0</v>
      </c>
      <c r="H63" s="1079">
        <v>0</v>
      </c>
      <c r="I63" s="1079">
        <v>0</v>
      </c>
      <c r="J63" s="1080">
        <v>0</v>
      </c>
      <c r="K63" s="1080">
        <v>0</v>
      </c>
      <c r="L63" s="1080">
        <v>0</v>
      </c>
      <c r="M63" s="1079">
        <v>1361440</v>
      </c>
      <c r="N63" s="1079">
        <v>1361440</v>
      </c>
      <c r="O63" s="1079">
        <v>0</v>
      </c>
      <c r="P63" s="1079">
        <v>0</v>
      </c>
      <c r="Q63" s="1079">
        <v>0</v>
      </c>
      <c r="R63" s="1079">
        <v>0</v>
      </c>
      <c r="S63" s="1079">
        <v>0</v>
      </c>
      <c r="T63" s="1079">
        <v>0</v>
      </c>
      <c r="U63" s="1079">
        <v>0</v>
      </c>
      <c r="V63" s="1079">
        <v>0</v>
      </c>
      <c r="W63" s="1079">
        <v>0</v>
      </c>
      <c r="X63" s="1079">
        <v>0</v>
      </c>
      <c r="Y63" s="1079">
        <v>0</v>
      </c>
      <c r="Z63" s="1167">
        <v>0</v>
      </c>
      <c r="AA63" s="1174">
        <v>74</v>
      </c>
    </row>
    <row r="64" spans="1:27" s="98" customFormat="1" ht="23.1" customHeight="1" x14ac:dyDescent="0.2">
      <c r="A64" s="62">
        <v>81</v>
      </c>
      <c r="B64" s="61" t="s">
        <v>891</v>
      </c>
      <c r="C64" s="1069">
        <v>0</v>
      </c>
      <c r="D64" s="1069">
        <v>0</v>
      </c>
      <c r="E64" s="1165">
        <v>0</v>
      </c>
      <c r="F64" s="1069">
        <v>0</v>
      </c>
      <c r="G64" s="1069">
        <v>0</v>
      </c>
      <c r="H64" s="1069">
        <v>0</v>
      </c>
      <c r="I64" s="1069">
        <v>0</v>
      </c>
      <c r="J64" s="1070">
        <v>0</v>
      </c>
      <c r="K64" s="1070">
        <v>0</v>
      </c>
      <c r="L64" s="1070">
        <v>0</v>
      </c>
      <c r="M64" s="1069">
        <v>15700370</v>
      </c>
      <c r="N64" s="1069">
        <v>15700370</v>
      </c>
      <c r="O64" s="1069">
        <v>0</v>
      </c>
      <c r="P64" s="1069">
        <v>0</v>
      </c>
      <c r="Q64" s="1069">
        <v>0</v>
      </c>
      <c r="R64" s="1069">
        <v>0</v>
      </c>
      <c r="S64" s="1069">
        <v>0</v>
      </c>
      <c r="T64" s="1069">
        <v>0</v>
      </c>
      <c r="U64" s="1069">
        <v>0</v>
      </c>
      <c r="V64" s="1069">
        <v>0</v>
      </c>
      <c r="W64" s="1069">
        <v>0</v>
      </c>
      <c r="X64" s="1069">
        <v>0</v>
      </c>
      <c r="Y64" s="1069">
        <v>0</v>
      </c>
      <c r="Z64" s="1165">
        <v>0</v>
      </c>
      <c r="AA64" s="1173">
        <v>81</v>
      </c>
    </row>
    <row r="65" spans="1:27" s="98" customFormat="1" ht="23.1" customHeight="1" x14ac:dyDescent="0.2">
      <c r="A65" s="62">
        <v>82</v>
      </c>
      <c r="B65" s="61" t="s">
        <v>893</v>
      </c>
      <c r="C65" s="1069">
        <v>529656</v>
      </c>
      <c r="D65" s="1069">
        <v>529656</v>
      </c>
      <c r="E65" s="1165">
        <v>0</v>
      </c>
      <c r="F65" s="1069">
        <v>0</v>
      </c>
      <c r="G65" s="1069">
        <v>0</v>
      </c>
      <c r="H65" s="1069">
        <v>0</v>
      </c>
      <c r="I65" s="1069">
        <v>0</v>
      </c>
      <c r="J65" s="1070">
        <v>0</v>
      </c>
      <c r="K65" s="1070">
        <v>0</v>
      </c>
      <c r="L65" s="1070">
        <v>0</v>
      </c>
      <c r="M65" s="1069">
        <v>25571134</v>
      </c>
      <c r="N65" s="1069">
        <v>25367454</v>
      </c>
      <c r="O65" s="1069">
        <v>0</v>
      </c>
      <c r="P65" s="1069">
        <v>0</v>
      </c>
      <c r="Q65" s="1069">
        <v>203680</v>
      </c>
      <c r="R65" s="1069">
        <v>0</v>
      </c>
      <c r="S65" s="1069">
        <v>0</v>
      </c>
      <c r="T65" s="1069">
        <v>0</v>
      </c>
      <c r="U65" s="1069">
        <v>0</v>
      </c>
      <c r="V65" s="1069">
        <v>0</v>
      </c>
      <c r="W65" s="1069">
        <v>0</v>
      </c>
      <c r="X65" s="1069">
        <v>0</v>
      </c>
      <c r="Y65" s="1069">
        <v>0</v>
      </c>
      <c r="Z65" s="1165">
        <v>0</v>
      </c>
      <c r="AA65" s="1173">
        <v>82</v>
      </c>
    </row>
    <row r="66" spans="1:27" s="98" customFormat="1" ht="23.1" customHeight="1" x14ac:dyDescent="0.2">
      <c r="A66" s="62">
        <v>83</v>
      </c>
      <c r="B66" s="61" t="s">
        <v>894</v>
      </c>
      <c r="C66" s="1069">
        <v>79578</v>
      </c>
      <c r="D66" s="1069">
        <v>79578</v>
      </c>
      <c r="E66" s="1165">
        <v>0</v>
      </c>
      <c r="F66" s="1069">
        <v>0</v>
      </c>
      <c r="G66" s="1069">
        <v>0</v>
      </c>
      <c r="H66" s="1069">
        <v>0</v>
      </c>
      <c r="I66" s="1069">
        <v>0</v>
      </c>
      <c r="J66" s="1070">
        <v>0</v>
      </c>
      <c r="K66" s="1070">
        <v>0</v>
      </c>
      <c r="L66" s="1070">
        <v>0</v>
      </c>
      <c r="M66" s="1069">
        <v>4770000</v>
      </c>
      <c r="N66" s="1069">
        <v>4770000</v>
      </c>
      <c r="O66" s="1069">
        <v>0</v>
      </c>
      <c r="P66" s="1069">
        <v>0</v>
      </c>
      <c r="Q66" s="1069">
        <v>0</v>
      </c>
      <c r="R66" s="1069">
        <v>0</v>
      </c>
      <c r="S66" s="1069">
        <v>0</v>
      </c>
      <c r="T66" s="1069">
        <v>0</v>
      </c>
      <c r="U66" s="1069">
        <v>0</v>
      </c>
      <c r="V66" s="1069">
        <v>0</v>
      </c>
      <c r="W66" s="1069">
        <v>0</v>
      </c>
      <c r="X66" s="1069">
        <v>0</v>
      </c>
      <c r="Y66" s="1069">
        <v>0</v>
      </c>
      <c r="Z66" s="1165">
        <v>0</v>
      </c>
      <c r="AA66" s="1173">
        <v>83</v>
      </c>
    </row>
    <row r="67" spans="1:27" s="98" customFormat="1" ht="23.1" customHeight="1" x14ac:dyDescent="0.2">
      <c r="A67" s="71">
        <v>301</v>
      </c>
      <c r="B67" s="72" t="s">
        <v>895</v>
      </c>
      <c r="C67" s="1074">
        <v>0</v>
      </c>
      <c r="D67" s="1074">
        <v>0</v>
      </c>
      <c r="E67" s="1166">
        <v>0</v>
      </c>
      <c r="F67" s="1074">
        <v>0</v>
      </c>
      <c r="G67" s="1074">
        <v>0</v>
      </c>
      <c r="H67" s="1074">
        <v>0</v>
      </c>
      <c r="I67" s="1074">
        <v>0</v>
      </c>
      <c r="J67" s="1075">
        <v>0</v>
      </c>
      <c r="K67" s="1075">
        <v>0</v>
      </c>
      <c r="L67" s="1075">
        <v>0</v>
      </c>
      <c r="M67" s="1074">
        <v>41770565</v>
      </c>
      <c r="N67" s="1074">
        <v>41770565</v>
      </c>
      <c r="O67" s="1074">
        <v>0</v>
      </c>
      <c r="P67" s="1074">
        <v>0</v>
      </c>
      <c r="Q67" s="1074">
        <v>0</v>
      </c>
      <c r="R67" s="1074">
        <v>585522813</v>
      </c>
      <c r="S67" s="1074">
        <v>585522813</v>
      </c>
      <c r="T67" s="1074">
        <v>0</v>
      </c>
      <c r="U67" s="1074">
        <v>143946680</v>
      </c>
      <c r="V67" s="1074">
        <v>143946680</v>
      </c>
      <c r="W67" s="1074">
        <v>0</v>
      </c>
      <c r="X67" s="1074">
        <v>346785220</v>
      </c>
      <c r="Y67" s="1074">
        <v>346785220</v>
      </c>
      <c r="Z67" s="1166">
        <v>0</v>
      </c>
      <c r="AA67" s="1176">
        <v>301</v>
      </c>
    </row>
    <row r="68" spans="1:27" s="109" customFormat="1" ht="23.1" customHeight="1" x14ac:dyDescent="0.2">
      <c r="A68" s="74">
        <v>302</v>
      </c>
      <c r="B68" s="61" t="s">
        <v>897</v>
      </c>
      <c r="C68" s="1079">
        <v>0</v>
      </c>
      <c r="D68" s="1079">
        <v>0</v>
      </c>
      <c r="E68" s="1167">
        <v>0</v>
      </c>
      <c r="F68" s="1079">
        <v>0</v>
      </c>
      <c r="G68" s="1079">
        <v>0</v>
      </c>
      <c r="H68" s="1079">
        <v>0</v>
      </c>
      <c r="I68" s="1079">
        <v>0</v>
      </c>
      <c r="J68" s="1080">
        <v>0</v>
      </c>
      <c r="K68" s="1080">
        <v>0</v>
      </c>
      <c r="L68" s="1080">
        <v>0</v>
      </c>
      <c r="M68" s="1079">
        <v>102702071</v>
      </c>
      <c r="N68" s="1079">
        <v>102702071</v>
      </c>
      <c r="O68" s="1079">
        <v>0</v>
      </c>
      <c r="P68" s="1079">
        <v>0</v>
      </c>
      <c r="Q68" s="1079">
        <v>0</v>
      </c>
      <c r="R68" s="1079">
        <v>735619905</v>
      </c>
      <c r="S68" s="1079">
        <v>735619905</v>
      </c>
      <c r="T68" s="1079">
        <v>0</v>
      </c>
      <c r="U68" s="1079">
        <v>249912959</v>
      </c>
      <c r="V68" s="1079">
        <v>249912959</v>
      </c>
      <c r="W68" s="1079">
        <v>0</v>
      </c>
      <c r="X68" s="1079">
        <v>327038400</v>
      </c>
      <c r="Y68" s="1079">
        <v>327038400</v>
      </c>
      <c r="Z68" s="1167">
        <v>0</v>
      </c>
      <c r="AA68" s="1177">
        <v>302</v>
      </c>
    </row>
    <row r="69" spans="1:27" s="109" customFormat="1" ht="23.1" customHeight="1" x14ac:dyDescent="0.2">
      <c r="A69" s="62">
        <v>303</v>
      </c>
      <c r="B69" s="61" t="s">
        <v>899</v>
      </c>
      <c r="C69" s="1069">
        <v>0</v>
      </c>
      <c r="D69" s="1069">
        <v>0</v>
      </c>
      <c r="E69" s="1165">
        <v>0</v>
      </c>
      <c r="F69" s="1069">
        <v>0</v>
      </c>
      <c r="G69" s="1069">
        <v>0</v>
      </c>
      <c r="H69" s="1069">
        <v>0</v>
      </c>
      <c r="I69" s="1069">
        <v>0</v>
      </c>
      <c r="J69" s="1070">
        <v>0</v>
      </c>
      <c r="K69" s="1070">
        <v>0</v>
      </c>
      <c r="L69" s="1070">
        <v>0</v>
      </c>
      <c r="M69" s="1069">
        <v>3558000</v>
      </c>
      <c r="N69" s="1069">
        <v>3558000</v>
      </c>
      <c r="O69" s="1069">
        <v>0</v>
      </c>
      <c r="P69" s="1069">
        <v>0</v>
      </c>
      <c r="Q69" s="1069">
        <v>0</v>
      </c>
      <c r="R69" s="1069">
        <v>66323493</v>
      </c>
      <c r="S69" s="1069">
        <v>66323493</v>
      </c>
      <c r="T69" s="1069">
        <v>0</v>
      </c>
      <c r="U69" s="1069">
        <v>160258</v>
      </c>
      <c r="V69" s="1069">
        <v>160258</v>
      </c>
      <c r="W69" s="1069">
        <v>0</v>
      </c>
      <c r="X69" s="1069">
        <v>39091120</v>
      </c>
      <c r="Y69" s="1069">
        <v>39091120</v>
      </c>
      <c r="Z69" s="1165">
        <v>0</v>
      </c>
      <c r="AA69" s="1173">
        <v>303</v>
      </c>
    </row>
    <row r="70" spans="1:27" s="109" customFormat="1" ht="23.1" customHeight="1" x14ac:dyDescent="0.2">
      <c r="A70" s="62"/>
      <c r="B70" s="61"/>
      <c r="C70" s="1069"/>
      <c r="D70" s="1069"/>
      <c r="E70" s="1165"/>
      <c r="F70" s="1069"/>
      <c r="G70" s="1069"/>
      <c r="H70" s="1069"/>
      <c r="I70" s="1069"/>
      <c r="J70" s="1070"/>
      <c r="K70" s="1070"/>
      <c r="L70" s="1070"/>
      <c r="M70" s="1069"/>
      <c r="N70" s="1069"/>
      <c r="O70" s="1069"/>
      <c r="P70" s="1069"/>
      <c r="Q70" s="1069"/>
      <c r="R70" s="1069"/>
      <c r="S70" s="1069"/>
      <c r="T70" s="1069"/>
      <c r="U70" s="1069"/>
      <c r="V70" s="1069"/>
      <c r="W70" s="1069"/>
      <c r="X70" s="1069"/>
      <c r="Y70" s="1069"/>
      <c r="Z70" s="1165"/>
      <c r="AA70" s="1173"/>
    </row>
    <row r="71" spans="1:27" s="109" customFormat="1" ht="23.1" customHeight="1" x14ac:dyDescent="0.2">
      <c r="A71" s="62"/>
      <c r="B71" s="61"/>
      <c r="C71" s="1069"/>
      <c r="D71" s="1069"/>
      <c r="E71" s="1165"/>
      <c r="F71" s="1069"/>
      <c r="G71" s="1069"/>
      <c r="H71" s="1069"/>
      <c r="I71" s="1069"/>
      <c r="J71" s="1070"/>
      <c r="K71" s="1070"/>
      <c r="L71" s="1070"/>
      <c r="M71" s="1069"/>
      <c r="N71" s="1069"/>
      <c r="O71" s="1069"/>
      <c r="P71" s="1069"/>
      <c r="Q71" s="1069"/>
      <c r="R71" s="1069"/>
      <c r="S71" s="1069"/>
      <c r="T71" s="1069"/>
      <c r="U71" s="1069"/>
      <c r="V71" s="1069"/>
      <c r="W71" s="1069"/>
      <c r="X71" s="1069"/>
      <c r="Y71" s="1069"/>
      <c r="Z71" s="1165"/>
      <c r="AA71" s="1173"/>
    </row>
    <row r="72" spans="1:27" s="109" customFormat="1" ht="23.1" customHeight="1" x14ac:dyDescent="0.2">
      <c r="A72" s="71"/>
      <c r="B72" s="72"/>
      <c r="C72" s="1074"/>
      <c r="D72" s="1074"/>
      <c r="E72" s="1166"/>
      <c r="F72" s="1074"/>
      <c r="G72" s="1074"/>
      <c r="H72" s="1074"/>
      <c r="I72" s="1074"/>
      <c r="J72" s="1075"/>
      <c r="K72" s="1075"/>
      <c r="L72" s="1075"/>
      <c r="M72" s="1074"/>
      <c r="N72" s="1074"/>
      <c r="O72" s="1074"/>
      <c r="P72" s="1074"/>
      <c r="Q72" s="1074"/>
      <c r="R72" s="1074"/>
      <c r="S72" s="1074"/>
      <c r="T72" s="1074"/>
      <c r="U72" s="1074"/>
      <c r="V72" s="1074"/>
      <c r="W72" s="1074"/>
      <c r="X72" s="1074"/>
      <c r="Y72" s="1074"/>
      <c r="Z72" s="1166"/>
      <c r="AA72" s="1176"/>
    </row>
    <row r="73" spans="1:27" ht="23.1" customHeight="1" x14ac:dyDescent="0.2">
      <c r="A73" s="60"/>
      <c r="B73" s="92"/>
      <c r="C73" s="1059"/>
      <c r="D73" s="1059"/>
      <c r="E73" s="1163"/>
      <c r="F73" s="1059"/>
      <c r="G73" s="1059"/>
      <c r="H73" s="1059"/>
      <c r="I73" s="1059"/>
      <c r="J73" s="1060"/>
      <c r="K73" s="1060"/>
      <c r="L73" s="1060"/>
      <c r="M73" s="1059"/>
      <c r="N73" s="1059"/>
      <c r="O73" s="1059"/>
      <c r="P73" s="1059"/>
      <c r="Q73" s="1059"/>
      <c r="R73" s="1059"/>
      <c r="S73" s="1059"/>
      <c r="T73" s="1059"/>
      <c r="U73" s="1059"/>
      <c r="V73" s="1059"/>
      <c r="W73" s="1059"/>
      <c r="X73" s="1059"/>
      <c r="Y73" s="1059"/>
      <c r="Z73" s="1163"/>
      <c r="AA73" s="1170"/>
    </row>
    <row r="74" spans="1:27" ht="23.1" customHeight="1" x14ac:dyDescent="0.2">
      <c r="A74" s="60"/>
      <c r="B74" s="92"/>
      <c r="C74" s="1059"/>
      <c r="D74" s="1059"/>
      <c r="E74" s="1163"/>
      <c r="F74" s="1059"/>
      <c r="G74" s="1059"/>
      <c r="H74" s="1059"/>
      <c r="I74" s="1059"/>
      <c r="J74" s="1060"/>
      <c r="K74" s="1060"/>
      <c r="L74" s="1060"/>
      <c r="M74" s="1059"/>
      <c r="N74" s="1059"/>
      <c r="O74" s="1059"/>
      <c r="P74" s="1059"/>
      <c r="Q74" s="1059"/>
      <c r="R74" s="1059"/>
      <c r="S74" s="1059"/>
      <c r="T74" s="1059"/>
      <c r="U74" s="1059"/>
      <c r="V74" s="1059"/>
      <c r="W74" s="1059"/>
      <c r="X74" s="1059"/>
      <c r="Y74" s="1059"/>
      <c r="Z74" s="1163"/>
      <c r="AA74" s="1170"/>
    </row>
    <row r="75" spans="1:27" ht="23.1" customHeight="1" x14ac:dyDescent="0.2">
      <c r="A75" s="60"/>
      <c r="B75" s="92"/>
      <c r="C75" s="1059"/>
      <c r="D75" s="1059"/>
      <c r="E75" s="1163"/>
      <c r="F75" s="1059"/>
      <c r="G75" s="1059"/>
      <c r="H75" s="1059"/>
      <c r="I75" s="1059"/>
      <c r="J75" s="1060"/>
      <c r="K75" s="1060"/>
      <c r="L75" s="1060"/>
      <c r="M75" s="1059"/>
      <c r="N75" s="1059"/>
      <c r="O75" s="1059"/>
      <c r="P75" s="1059"/>
      <c r="Q75" s="1059"/>
      <c r="R75" s="1059"/>
      <c r="S75" s="1059"/>
      <c r="T75" s="1059"/>
      <c r="U75" s="1059"/>
      <c r="V75" s="1059"/>
      <c r="W75" s="1059"/>
      <c r="X75" s="1059"/>
      <c r="Y75" s="1059"/>
      <c r="Z75" s="1163"/>
      <c r="AA75" s="1170"/>
    </row>
    <row r="76" spans="1:27" ht="23.1" customHeight="1" x14ac:dyDescent="0.2">
      <c r="A76" s="60"/>
      <c r="B76" s="92"/>
      <c r="C76" s="1059"/>
      <c r="D76" s="1059"/>
      <c r="E76" s="1163"/>
      <c r="F76" s="1059"/>
      <c r="G76" s="1059"/>
      <c r="H76" s="1059"/>
      <c r="I76" s="1059"/>
      <c r="J76" s="1060"/>
      <c r="K76" s="1060"/>
      <c r="L76" s="1060"/>
      <c r="M76" s="1059"/>
      <c r="N76" s="1059"/>
      <c r="O76" s="1059"/>
      <c r="P76" s="1059"/>
      <c r="Q76" s="1059"/>
      <c r="R76" s="1059"/>
      <c r="S76" s="1059"/>
      <c r="T76" s="1059"/>
      <c r="U76" s="1059"/>
      <c r="V76" s="1059"/>
      <c r="W76" s="1059"/>
      <c r="X76" s="1059"/>
      <c r="Y76" s="1059"/>
      <c r="Z76" s="1163"/>
      <c r="AA76" s="1170"/>
    </row>
    <row r="77" spans="1:27" ht="23.1" customHeight="1" x14ac:dyDescent="0.2">
      <c r="A77" s="60"/>
      <c r="B77" s="92"/>
      <c r="C77" s="1064"/>
      <c r="D77" s="1064"/>
      <c r="E77" s="1164"/>
      <c r="F77" s="1064"/>
      <c r="G77" s="1064"/>
      <c r="H77" s="1064"/>
      <c r="I77" s="1064"/>
      <c r="J77" s="1065"/>
      <c r="K77" s="1065"/>
      <c r="L77" s="1065"/>
      <c r="M77" s="1064"/>
      <c r="N77" s="1064"/>
      <c r="O77" s="1064"/>
      <c r="P77" s="1064"/>
      <c r="Q77" s="1064"/>
      <c r="R77" s="1064"/>
      <c r="S77" s="1064"/>
      <c r="T77" s="1064"/>
      <c r="U77" s="1064"/>
      <c r="V77" s="1064"/>
      <c r="W77" s="1064"/>
      <c r="X77" s="1064"/>
      <c r="Y77" s="1064"/>
      <c r="Z77" s="1164"/>
      <c r="AA77" s="1170"/>
    </row>
    <row r="78" spans="1:27" ht="23.1" customHeight="1" x14ac:dyDescent="0.2">
      <c r="A78" s="57"/>
      <c r="B78" s="91"/>
      <c r="C78" s="1054"/>
      <c r="D78" s="1054"/>
      <c r="E78" s="1162"/>
      <c r="F78" s="1054"/>
      <c r="G78" s="1054"/>
      <c r="H78" s="1054"/>
      <c r="I78" s="1054"/>
      <c r="J78" s="1055"/>
      <c r="K78" s="1055"/>
      <c r="L78" s="1055"/>
      <c r="M78" s="1054"/>
      <c r="N78" s="1054"/>
      <c r="O78" s="1054"/>
      <c r="P78" s="1054"/>
      <c r="Q78" s="1054"/>
      <c r="R78" s="1054"/>
      <c r="S78" s="1054"/>
      <c r="T78" s="1054"/>
      <c r="U78" s="1054"/>
      <c r="V78" s="1054"/>
      <c r="W78" s="1054"/>
      <c r="X78" s="1054"/>
      <c r="Y78" s="1054"/>
      <c r="Z78" s="1162"/>
      <c r="AA78" s="1172"/>
    </row>
    <row r="79" spans="1:27" ht="23.1" customHeight="1" x14ac:dyDescent="0.2">
      <c r="A79" s="60"/>
      <c r="B79" s="92"/>
      <c r="C79" s="1059"/>
      <c r="D79" s="1059"/>
      <c r="E79" s="1163"/>
      <c r="F79" s="1059"/>
      <c r="G79" s="1059"/>
      <c r="H79" s="1059"/>
      <c r="I79" s="1059"/>
      <c r="J79" s="1060"/>
      <c r="K79" s="1060"/>
      <c r="L79" s="1060"/>
      <c r="M79" s="1059"/>
      <c r="N79" s="1059"/>
      <c r="O79" s="1059"/>
      <c r="P79" s="1059"/>
      <c r="Q79" s="1059"/>
      <c r="R79" s="1059"/>
      <c r="S79" s="1059"/>
      <c r="T79" s="1059"/>
      <c r="U79" s="1059"/>
      <c r="V79" s="1059"/>
      <c r="W79" s="1059"/>
      <c r="X79" s="1059"/>
      <c r="Y79" s="1059"/>
      <c r="Z79" s="1163"/>
      <c r="AA79" s="1170"/>
    </row>
    <row r="80" spans="1:27" ht="23.1" customHeight="1" x14ac:dyDescent="0.2">
      <c r="A80" s="60"/>
      <c r="B80" s="92"/>
      <c r="C80" s="1059"/>
      <c r="D80" s="1059"/>
      <c r="E80" s="1163"/>
      <c r="F80" s="1059"/>
      <c r="G80" s="1059"/>
      <c r="H80" s="1059"/>
      <c r="I80" s="1059"/>
      <c r="J80" s="1060"/>
      <c r="K80" s="1060"/>
      <c r="L80" s="1060"/>
      <c r="M80" s="1059"/>
      <c r="N80" s="1059"/>
      <c r="O80" s="1059"/>
      <c r="P80" s="1059"/>
      <c r="Q80" s="1059"/>
      <c r="R80" s="1059"/>
      <c r="S80" s="1059"/>
      <c r="T80" s="1059"/>
      <c r="U80" s="1059"/>
      <c r="V80" s="1059"/>
      <c r="W80" s="1059"/>
      <c r="X80" s="1059"/>
      <c r="Y80" s="1059"/>
      <c r="Z80" s="1163"/>
      <c r="AA80" s="1170"/>
    </row>
    <row r="81" spans="1:27" s="98" customFormat="1" ht="23.1" customHeight="1" x14ac:dyDescent="0.2">
      <c r="A81" s="62"/>
      <c r="B81" s="61"/>
      <c r="C81" s="1069"/>
      <c r="D81" s="1069"/>
      <c r="E81" s="1165"/>
      <c r="F81" s="1069"/>
      <c r="G81" s="1069"/>
      <c r="H81" s="1069"/>
      <c r="I81" s="1069"/>
      <c r="J81" s="1070"/>
      <c r="K81" s="1070"/>
      <c r="L81" s="1070"/>
      <c r="M81" s="1069"/>
      <c r="N81" s="1069"/>
      <c r="O81" s="1069"/>
      <c r="P81" s="1069"/>
      <c r="Q81" s="1069"/>
      <c r="R81" s="1069"/>
      <c r="S81" s="1069"/>
      <c r="T81" s="1069"/>
      <c r="U81" s="1069"/>
      <c r="V81" s="1069"/>
      <c r="W81" s="1069"/>
      <c r="X81" s="1069"/>
      <c r="Y81" s="1069"/>
      <c r="Z81" s="1165"/>
      <c r="AA81" s="1173"/>
    </row>
    <row r="82" spans="1:27" s="98" customFormat="1" ht="23.1" customHeight="1" x14ac:dyDescent="0.2">
      <c r="A82" s="62"/>
      <c r="B82" s="61"/>
      <c r="C82" s="1074"/>
      <c r="D82" s="1074"/>
      <c r="E82" s="1166"/>
      <c r="F82" s="1074"/>
      <c r="G82" s="1074"/>
      <c r="H82" s="1074"/>
      <c r="I82" s="1074"/>
      <c r="J82" s="1075"/>
      <c r="K82" s="1075"/>
      <c r="L82" s="1075"/>
      <c r="M82" s="1074"/>
      <c r="N82" s="1074"/>
      <c r="O82" s="1074"/>
      <c r="P82" s="1074"/>
      <c r="Q82" s="1074"/>
      <c r="R82" s="1074"/>
      <c r="S82" s="1074"/>
      <c r="T82" s="1074"/>
      <c r="U82" s="1074"/>
      <c r="V82" s="1074"/>
      <c r="W82" s="1074"/>
      <c r="X82" s="1074"/>
      <c r="Y82" s="1074"/>
      <c r="Z82" s="1166"/>
      <c r="AA82" s="1173"/>
    </row>
    <row r="83" spans="1:27" s="98" customFormat="1" ht="23.1" customHeight="1" x14ac:dyDescent="0.2">
      <c r="A83" s="66"/>
      <c r="B83" s="58"/>
      <c r="C83" s="1079"/>
      <c r="D83" s="1079"/>
      <c r="E83" s="1167"/>
      <c r="F83" s="1079"/>
      <c r="G83" s="1079"/>
      <c r="H83" s="1079"/>
      <c r="I83" s="1079"/>
      <c r="J83" s="1080"/>
      <c r="K83" s="1080"/>
      <c r="L83" s="1080"/>
      <c r="M83" s="1079"/>
      <c r="N83" s="1079"/>
      <c r="O83" s="1079"/>
      <c r="P83" s="1079"/>
      <c r="Q83" s="1079"/>
      <c r="R83" s="1079"/>
      <c r="S83" s="1079"/>
      <c r="T83" s="1079"/>
      <c r="U83" s="1079"/>
      <c r="V83" s="1079"/>
      <c r="W83" s="1079"/>
      <c r="X83" s="1079"/>
      <c r="Y83" s="1079"/>
      <c r="Z83" s="1167"/>
      <c r="AA83" s="1174"/>
    </row>
    <row r="84" spans="1:27" s="98" customFormat="1" ht="23.1" customHeight="1" x14ac:dyDescent="0.2">
      <c r="A84" s="62"/>
      <c r="B84" s="61"/>
      <c r="C84" s="1069"/>
      <c r="D84" s="1069"/>
      <c r="E84" s="1165"/>
      <c r="F84" s="1069"/>
      <c r="G84" s="1069"/>
      <c r="H84" s="1069"/>
      <c r="I84" s="1069"/>
      <c r="J84" s="1070"/>
      <c r="K84" s="1070"/>
      <c r="L84" s="1070"/>
      <c r="M84" s="1069"/>
      <c r="N84" s="1069"/>
      <c r="O84" s="1069"/>
      <c r="P84" s="1069"/>
      <c r="Q84" s="1069"/>
      <c r="R84" s="1069"/>
      <c r="S84" s="1069"/>
      <c r="T84" s="1069"/>
      <c r="U84" s="1069"/>
      <c r="V84" s="1069"/>
      <c r="W84" s="1069"/>
      <c r="X84" s="1069"/>
      <c r="Y84" s="1069"/>
      <c r="Z84" s="1165"/>
      <c r="AA84" s="1173"/>
    </row>
    <row r="85" spans="1:27" s="98" customFormat="1" ht="23.1" customHeight="1" x14ac:dyDescent="0.2">
      <c r="A85" s="62"/>
      <c r="B85" s="61"/>
      <c r="C85" s="1069"/>
      <c r="D85" s="1069"/>
      <c r="E85" s="1165"/>
      <c r="F85" s="1069"/>
      <c r="G85" s="1069"/>
      <c r="H85" s="1069"/>
      <c r="I85" s="1069"/>
      <c r="J85" s="1070"/>
      <c r="K85" s="1070"/>
      <c r="L85" s="1070"/>
      <c r="M85" s="1069"/>
      <c r="N85" s="1069"/>
      <c r="O85" s="1069"/>
      <c r="P85" s="1069"/>
      <c r="Q85" s="1069"/>
      <c r="R85" s="1069"/>
      <c r="S85" s="1069"/>
      <c r="T85" s="1069"/>
      <c r="U85" s="1069"/>
      <c r="V85" s="1069"/>
      <c r="W85" s="1069"/>
      <c r="X85" s="1069"/>
      <c r="Y85" s="1069"/>
      <c r="Z85" s="1165"/>
      <c r="AA85" s="1173"/>
    </row>
    <row r="86" spans="1:27" s="98" customFormat="1" ht="23.1" customHeight="1" x14ac:dyDescent="0.2">
      <c r="A86" s="62"/>
      <c r="B86" s="61"/>
      <c r="C86" s="1069"/>
      <c r="D86" s="1069"/>
      <c r="E86" s="1165"/>
      <c r="F86" s="1069"/>
      <c r="G86" s="1069"/>
      <c r="H86" s="1069"/>
      <c r="I86" s="1069"/>
      <c r="J86" s="1070"/>
      <c r="K86" s="1070"/>
      <c r="L86" s="1070"/>
      <c r="M86" s="1069"/>
      <c r="N86" s="1069"/>
      <c r="O86" s="1069"/>
      <c r="P86" s="1069"/>
      <c r="Q86" s="1069"/>
      <c r="R86" s="1069"/>
      <c r="S86" s="1069"/>
      <c r="T86" s="1069"/>
      <c r="U86" s="1069"/>
      <c r="V86" s="1069"/>
      <c r="W86" s="1069"/>
      <c r="X86" s="1069"/>
      <c r="Y86" s="1069"/>
      <c r="Z86" s="1165"/>
      <c r="AA86" s="1173"/>
    </row>
    <row r="87" spans="1:27" s="98" customFormat="1" ht="23.1" customHeight="1" x14ac:dyDescent="0.2">
      <c r="A87" s="62"/>
      <c r="B87" s="61"/>
      <c r="C87" s="1074"/>
      <c r="D87" s="1074"/>
      <c r="E87" s="1166"/>
      <c r="F87" s="1074"/>
      <c r="G87" s="1074"/>
      <c r="H87" s="1074"/>
      <c r="I87" s="1074"/>
      <c r="J87" s="1075"/>
      <c r="K87" s="1075"/>
      <c r="L87" s="1075"/>
      <c r="M87" s="1074"/>
      <c r="N87" s="1074"/>
      <c r="O87" s="1074"/>
      <c r="P87" s="1074"/>
      <c r="Q87" s="1074"/>
      <c r="R87" s="1074"/>
      <c r="S87" s="1074"/>
      <c r="T87" s="1074"/>
      <c r="U87" s="1074"/>
      <c r="V87" s="1074"/>
      <c r="W87" s="1074"/>
      <c r="X87" s="1074"/>
      <c r="Y87" s="1074"/>
      <c r="Z87" s="1166"/>
      <c r="AA87" s="1173"/>
    </row>
    <row r="88" spans="1:27" s="98" customFormat="1" ht="23.1" customHeight="1" x14ac:dyDescent="0.2">
      <c r="A88" s="68"/>
      <c r="B88" s="58"/>
      <c r="C88" s="1079"/>
      <c r="D88" s="1079"/>
      <c r="E88" s="1167"/>
      <c r="F88" s="1079"/>
      <c r="G88" s="1079"/>
      <c r="H88" s="1079"/>
      <c r="I88" s="1079"/>
      <c r="J88" s="1080"/>
      <c r="K88" s="1080"/>
      <c r="L88" s="1080"/>
      <c r="M88" s="1079"/>
      <c r="N88" s="1079"/>
      <c r="O88" s="1079"/>
      <c r="P88" s="1079"/>
      <c r="Q88" s="1079"/>
      <c r="R88" s="1079"/>
      <c r="S88" s="1079"/>
      <c r="T88" s="1079"/>
      <c r="U88" s="1079"/>
      <c r="V88" s="1079"/>
      <c r="W88" s="1079"/>
      <c r="X88" s="1079"/>
      <c r="Y88" s="1079"/>
      <c r="Z88" s="1167"/>
      <c r="AA88" s="1175"/>
    </row>
    <row r="89" spans="1:27" s="98" customFormat="1" ht="23.1" customHeight="1" x14ac:dyDescent="0.2">
      <c r="A89" s="62"/>
      <c r="B89" s="61"/>
      <c r="C89" s="1069"/>
      <c r="D89" s="1069"/>
      <c r="E89" s="1165"/>
      <c r="F89" s="1069"/>
      <c r="G89" s="1069"/>
      <c r="H89" s="1069"/>
      <c r="I89" s="1069"/>
      <c r="J89" s="1070"/>
      <c r="K89" s="1070"/>
      <c r="L89" s="1070"/>
      <c r="M89" s="1069"/>
      <c r="N89" s="1069"/>
      <c r="O89" s="1069"/>
      <c r="P89" s="1069"/>
      <c r="Q89" s="1069"/>
      <c r="R89" s="1069"/>
      <c r="S89" s="1069"/>
      <c r="T89" s="1069"/>
      <c r="U89" s="1069"/>
      <c r="V89" s="1069"/>
      <c r="W89" s="1069"/>
      <c r="X89" s="1069"/>
      <c r="Y89" s="1069"/>
      <c r="Z89" s="1165"/>
      <c r="AA89" s="1173"/>
    </row>
    <row r="90" spans="1:27" s="98" customFormat="1" ht="23.1" customHeight="1" x14ac:dyDescent="0.2">
      <c r="A90" s="62"/>
      <c r="B90" s="61"/>
      <c r="C90" s="1069"/>
      <c r="D90" s="1069"/>
      <c r="E90" s="1165"/>
      <c r="F90" s="1069"/>
      <c r="G90" s="1069"/>
      <c r="H90" s="1069"/>
      <c r="I90" s="1069"/>
      <c r="J90" s="1070"/>
      <c r="K90" s="1070"/>
      <c r="L90" s="1070"/>
      <c r="M90" s="1069"/>
      <c r="N90" s="1069"/>
      <c r="O90" s="1069"/>
      <c r="P90" s="1069"/>
      <c r="Q90" s="1069"/>
      <c r="R90" s="1069"/>
      <c r="S90" s="1069"/>
      <c r="T90" s="1069"/>
      <c r="U90" s="1069"/>
      <c r="V90" s="1069"/>
      <c r="W90" s="1069"/>
      <c r="X90" s="1069"/>
      <c r="Y90" s="1069"/>
      <c r="Z90" s="1165"/>
      <c r="AA90" s="1173"/>
    </row>
    <row r="91" spans="1:27" s="98" customFormat="1" ht="23.1" customHeight="1" x14ac:dyDescent="0.2">
      <c r="A91" s="62"/>
      <c r="B91" s="61"/>
      <c r="C91" s="1069"/>
      <c r="D91" s="1069"/>
      <c r="E91" s="1165"/>
      <c r="F91" s="1069"/>
      <c r="G91" s="1069"/>
      <c r="H91" s="1069"/>
      <c r="I91" s="1069"/>
      <c r="J91" s="1070"/>
      <c r="K91" s="1070"/>
      <c r="L91" s="1070"/>
      <c r="M91" s="1069"/>
      <c r="N91" s="1069"/>
      <c r="O91" s="1069"/>
      <c r="P91" s="1069"/>
      <c r="Q91" s="1069"/>
      <c r="R91" s="1069"/>
      <c r="S91" s="1069"/>
      <c r="T91" s="1069"/>
      <c r="U91" s="1069"/>
      <c r="V91" s="1069"/>
      <c r="W91" s="1069"/>
      <c r="X91" s="1069"/>
      <c r="Y91" s="1069"/>
      <c r="Z91" s="1165"/>
      <c r="AA91" s="1173"/>
    </row>
    <row r="92" spans="1:27" s="98" customFormat="1" ht="23.1" customHeight="1" x14ac:dyDescent="0.2">
      <c r="A92" s="62"/>
      <c r="B92" s="61"/>
      <c r="C92" s="1074"/>
      <c r="D92" s="1074"/>
      <c r="E92" s="1166"/>
      <c r="F92" s="1074"/>
      <c r="G92" s="1074"/>
      <c r="H92" s="1074"/>
      <c r="I92" s="1074"/>
      <c r="J92" s="1075"/>
      <c r="K92" s="1075"/>
      <c r="L92" s="1075"/>
      <c r="M92" s="1074"/>
      <c r="N92" s="1074"/>
      <c r="O92" s="1074"/>
      <c r="P92" s="1074"/>
      <c r="Q92" s="1074"/>
      <c r="R92" s="1074"/>
      <c r="S92" s="1074"/>
      <c r="T92" s="1074"/>
      <c r="U92" s="1074"/>
      <c r="V92" s="1074"/>
      <c r="W92" s="1074"/>
      <c r="X92" s="1074"/>
      <c r="Y92" s="1074"/>
      <c r="Z92" s="1166"/>
      <c r="AA92" s="1173"/>
    </row>
    <row r="93" spans="1:27" s="98" customFormat="1" ht="23.1" customHeight="1" x14ac:dyDescent="0.2">
      <c r="A93" s="66"/>
      <c r="B93" s="58"/>
      <c r="C93" s="1079"/>
      <c r="D93" s="1079"/>
      <c r="E93" s="1167"/>
      <c r="F93" s="1079"/>
      <c r="G93" s="1079"/>
      <c r="H93" s="1079"/>
      <c r="I93" s="1079"/>
      <c r="J93" s="1080"/>
      <c r="K93" s="1080"/>
      <c r="L93" s="1080"/>
      <c r="M93" s="1079"/>
      <c r="N93" s="1079"/>
      <c r="O93" s="1079"/>
      <c r="P93" s="1079"/>
      <c r="Q93" s="1079"/>
      <c r="R93" s="1079"/>
      <c r="S93" s="1079"/>
      <c r="T93" s="1079"/>
      <c r="U93" s="1079"/>
      <c r="V93" s="1079"/>
      <c r="W93" s="1079"/>
      <c r="X93" s="1079"/>
      <c r="Y93" s="1079"/>
      <c r="Z93" s="1167"/>
      <c r="AA93" s="1174"/>
    </row>
    <row r="94" spans="1:27" s="98" customFormat="1" ht="23.1" customHeight="1" x14ac:dyDescent="0.2">
      <c r="A94" s="62"/>
      <c r="B94" s="61"/>
      <c r="C94" s="1069"/>
      <c r="D94" s="1069"/>
      <c r="E94" s="1165"/>
      <c r="F94" s="1069"/>
      <c r="G94" s="1069"/>
      <c r="H94" s="1069"/>
      <c r="I94" s="1069"/>
      <c r="J94" s="1070"/>
      <c r="K94" s="1070"/>
      <c r="L94" s="1070"/>
      <c r="M94" s="1069"/>
      <c r="N94" s="1069"/>
      <c r="O94" s="1069"/>
      <c r="P94" s="1069"/>
      <c r="Q94" s="1069"/>
      <c r="R94" s="1069"/>
      <c r="S94" s="1069"/>
      <c r="T94" s="1069"/>
      <c r="U94" s="1069"/>
      <c r="V94" s="1069"/>
      <c r="W94" s="1069"/>
      <c r="X94" s="1069"/>
      <c r="Y94" s="1069"/>
      <c r="Z94" s="1165"/>
      <c r="AA94" s="1173"/>
    </row>
    <row r="95" spans="1:27" s="98" customFormat="1" ht="23.1" customHeight="1" x14ac:dyDescent="0.2">
      <c r="A95" s="62"/>
      <c r="B95" s="61"/>
      <c r="C95" s="1069"/>
      <c r="D95" s="1069"/>
      <c r="E95" s="1165"/>
      <c r="F95" s="1069"/>
      <c r="G95" s="1069"/>
      <c r="H95" s="1069"/>
      <c r="I95" s="1069"/>
      <c r="J95" s="1070"/>
      <c r="K95" s="1070"/>
      <c r="L95" s="1070"/>
      <c r="M95" s="1069"/>
      <c r="N95" s="1069"/>
      <c r="O95" s="1069"/>
      <c r="P95" s="1069"/>
      <c r="Q95" s="1069"/>
      <c r="R95" s="1069"/>
      <c r="S95" s="1069"/>
      <c r="T95" s="1069"/>
      <c r="U95" s="1069"/>
      <c r="V95" s="1069"/>
      <c r="W95" s="1069"/>
      <c r="X95" s="1069"/>
      <c r="Y95" s="1069"/>
      <c r="Z95" s="1165"/>
      <c r="AA95" s="1173"/>
    </row>
    <row r="96" spans="1:27" s="98" customFormat="1" ht="23.1" customHeight="1" x14ac:dyDescent="0.2">
      <c r="A96" s="62"/>
      <c r="B96" s="61"/>
      <c r="C96" s="1069"/>
      <c r="D96" s="1069"/>
      <c r="E96" s="1165"/>
      <c r="F96" s="1069"/>
      <c r="G96" s="1069"/>
      <c r="H96" s="1069"/>
      <c r="I96" s="1069"/>
      <c r="J96" s="1070"/>
      <c r="K96" s="1070"/>
      <c r="L96" s="1070"/>
      <c r="M96" s="1069"/>
      <c r="N96" s="1069"/>
      <c r="O96" s="1069"/>
      <c r="P96" s="1069"/>
      <c r="Q96" s="1069"/>
      <c r="R96" s="1069"/>
      <c r="S96" s="1069"/>
      <c r="T96" s="1069"/>
      <c r="U96" s="1069"/>
      <c r="V96" s="1069"/>
      <c r="W96" s="1069"/>
      <c r="X96" s="1069"/>
      <c r="Y96" s="1069"/>
      <c r="Z96" s="1165"/>
      <c r="AA96" s="1173"/>
    </row>
    <row r="97" spans="1:27" s="98" customFormat="1" ht="23.1" customHeight="1" x14ac:dyDescent="0.2">
      <c r="A97" s="62"/>
      <c r="B97" s="61"/>
      <c r="C97" s="1074"/>
      <c r="D97" s="1074"/>
      <c r="E97" s="1166"/>
      <c r="F97" s="1074"/>
      <c r="G97" s="1074"/>
      <c r="H97" s="1074"/>
      <c r="I97" s="1074"/>
      <c r="J97" s="1075"/>
      <c r="K97" s="1075"/>
      <c r="L97" s="1075"/>
      <c r="M97" s="1074"/>
      <c r="N97" s="1074"/>
      <c r="O97" s="1074"/>
      <c r="P97" s="1074"/>
      <c r="Q97" s="1074"/>
      <c r="R97" s="1074"/>
      <c r="S97" s="1074"/>
      <c r="T97" s="1074"/>
      <c r="U97" s="1074"/>
      <c r="V97" s="1074"/>
      <c r="W97" s="1074"/>
      <c r="X97" s="1074"/>
      <c r="Y97" s="1074"/>
      <c r="Z97" s="1166"/>
      <c r="AA97" s="1173"/>
    </row>
    <row r="98" spans="1:27" s="98" customFormat="1" ht="23.1" customHeight="1" x14ac:dyDescent="0.2">
      <c r="A98" s="66"/>
      <c r="B98" s="58"/>
      <c r="C98" s="1079"/>
      <c r="D98" s="1079"/>
      <c r="E98" s="1167"/>
      <c r="F98" s="1079"/>
      <c r="G98" s="1079"/>
      <c r="H98" s="1079"/>
      <c r="I98" s="1079"/>
      <c r="J98" s="1080"/>
      <c r="K98" s="1080"/>
      <c r="L98" s="1080"/>
      <c r="M98" s="1079"/>
      <c r="N98" s="1079"/>
      <c r="O98" s="1079"/>
      <c r="P98" s="1079"/>
      <c r="Q98" s="1079"/>
      <c r="R98" s="1079"/>
      <c r="S98" s="1079"/>
      <c r="T98" s="1079"/>
      <c r="U98" s="1079"/>
      <c r="V98" s="1079"/>
      <c r="W98" s="1079"/>
      <c r="X98" s="1079"/>
      <c r="Y98" s="1079"/>
      <c r="Z98" s="1167"/>
      <c r="AA98" s="1174"/>
    </row>
    <row r="99" spans="1:27" s="98" customFormat="1" ht="23.1" customHeight="1" x14ac:dyDescent="0.2">
      <c r="A99" s="62"/>
      <c r="B99" s="61"/>
      <c r="C99" s="1069"/>
      <c r="D99" s="1069"/>
      <c r="E99" s="1165"/>
      <c r="F99" s="1069"/>
      <c r="G99" s="1069"/>
      <c r="H99" s="1069"/>
      <c r="I99" s="1069"/>
      <c r="J99" s="1070"/>
      <c r="K99" s="1070"/>
      <c r="L99" s="1070"/>
      <c r="M99" s="1069"/>
      <c r="N99" s="1069"/>
      <c r="O99" s="1069"/>
      <c r="P99" s="1069"/>
      <c r="Q99" s="1069"/>
      <c r="R99" s="1069"/>
      <c r="S99" s="1069"/>
      <c r="T99" s="1069"/>
      <c r="U99" s="1069"/>
      <c r="V99" s="1069"/>
      <c r="W99" s="1069"/>
      <c r="X99" s="1069"/>
      <c r="Y99" s="1069"/>
      <c r="Z99" s="1165"/>
      <c r="AA99" s="1173"/>
    </row>
    <row r="100" spans="1:27" s="98" customFormat="1" ht="23.1" customHeight="1" x14ac:dyDescent="0.2">
      <c r="A100" s="62"/>
      <c r="B100" s="61"/>
      <c r="C100" s="1069"/>
      <c r="D100" s="1069"/>
      <c r="E100" s="1165"/>
      <c r="F100" s="1069"/>
      <c r="G100" s="1069"/>
      <c r="H100" s="1069"/>
      <c r="I100" s="1069"/>
      <c r="J100" s="1070"/>
      <c r="K100" s="1070"/>
      <c r="L100" s="1070"/>
      <c r="M100" s="1069"/>
      <c r="N100" s="1069"/>
      <c r="O100" s="1069"/>
      <c r="P100" s="1069"/>
      <c r="Q100" s="1069"/>
      <c r="R100" s="1069"/>
      <c r="S100" s="1069"/>
      <c r="T100" s="1069"/>
      <c r="U100" s="1069"/>
      <c r="V100" s="1069"/>
      <c r="W100" s="1069"/>
      <c r="X100" s="1069"/>
      <c r="Y100" s="1069"/>
      <c r="Z100" s="1165"/>
      <c r="AA100" s="1173"/>
    </row>
    <row r="101" spans="1:27" s="98" customFormat="1" ht="23.1" customHeight="1" x14ac:dyDescent="0.2">
      <c r="A101" s="62"/>
      <c r="B101" s="61"/>
      <c r="C101" s="1069"/>
      <c r="D101" s="1069"/>
      <c r="E101" s="1165"/>
      <c r="F101" s="1069"/>
      <c r="G101" s="1069"/>
      <c r="H101" s="1069"/>
      <c r="I101" s="1069"/>
      <c r="J101" s="1070"/>
      <c r="K101" s="1070"/>
      <c r="L101" s="1070"/>
      <c r="M101" s="1069"/>
      <c r="N101" s="1069"/>
      <c r="O101" s="1069"/>
      <c r="P101" s="1069"/>
      <c r="Q101" s="1069"/>
      <c r="R101" s="1069"/>
      <c r="S101" s="1069"/>
      <c r="T101" s="1069"/>
      <c r="U101" s="1069"/>
      <c r="V101" s="1069"/>
      <c r="W101" s="1069"/>
      <c r="X101" s="1069"/>
      <c r="Y101" s="1069"/>
      <c r="Z101" s="1165"/>
      <c r="AA101" s="1173"/>
    </row>
    <row r="102" spans="1:27" s="98" customFormat="1" ht="23.1" customHeight="1" x14ac:dyDescent="0.2">
      <c r="A102" s="62"/>
      <c r="B102" s="72"/>
      <c r="C102" s="1074"/>
      <c r="D102" s="1074"/>
      <c r="E102" s="1166"/>
      <c r="F102" s="1074"/>
      <c r="G102" s="1074"/>
      <c r="H102" s="1074"/>
      <c r="I102" s="1074"/>
      <c r="J102" s="1075"/>
      <c r="K102" s="1075"/>
      <c r="L102" s="1075"/>
      <c r="M102" s="1074"/>
      <c r="N102" s="1074"/>
      <c r="O102" s="1074"/>
      <c r="P102" s="1074"/>
      <c r="Q102" s="1074"/>
      <c r="R102" s="1074"/>
      <c r="S102" s="1074"/>
      <c r="T102" s="1074"/>
      <c r="U102" s="1074"/>
      <c r="V102" s="1074"/>
      <c r="W102" s="1074"/>
      <c r="X102" s="1074"/>
      <c r="Y102" s="1074"/>
      <c r="Z102" s="1166"/>
      <c r="AA102" s="1173"/>
    </row>
    <row r="103" spans="1:27" s="98" customFormat="1" ht="23.1" customHeight="1" x14ac:dyDescent="0.2">
      <c r="A103" s="66"/>
      <c r="B103" s="58"/>
      <c r="C103" s="1079"/>
      <c r="D103" s="1079"/>
      <c r="E103" s="1167"/>
      <c r="F103" s="1079"/>
      <c r="G103" s="1079"/>
      <c r="H103" s="1079"/>
      <c r="I103" s="1079"/>
      <c r="J103" s="1080"/>
      <c r="K103" s="1080"/>
      <c r="L103" s="1080"/>
      <c r="M103" s="1079"/>
      <c r="N103" s="1079"/>
      <c r="O103" s="1079"/>
      <c r="P103" s="1079"/>
      <c r="Q103" s="1079"/>
      <c r="R103" s="1079"/>
      <c r="S103" s="1079"/>
      <c r="T103" s="1079"/>
      <c r="U103" s="1079"/>
      <c r="V103" s="1079"/>
      <c r="W103" s="1079"/>
      <c r="X103" s="1079"/>
      <c r="Y103" s="1079"/>
      <c r="Z103" s="1167"/>
      <c r="AA103" s="1174"/>
    </row>
    <row r="104" spans="1:27" s="98" customFormat="1" ht="23.1" customHeight="1" x14ac:dyDescent="0.2">
      <c r="A104" s="62"/>
      <c r="B104" s="61"/>
      <c r="C104" s="1069"/>
      <c r="D104" s="1069"/>
      <c r="E104" s="1165"/>
      <c r="F104" s="1069"/>
      <c r="G104" s="1069"/>
      <c r="H104" s="1069"/>
      <c r="I104" s="1069"/>
      <c r="J104" s="1070"/>
      <c r="K104" s="1070"/>
      <c r="L104" s="1070"/>
      <c r="M104" s="1069"/>
      <c r="N104" s="1069"/>
      <c r="O104" s="1069"/>
      <c r="P104" s="1069"/>
      <c r="Q104" s="1069"/>
      <c r="R104" s="1069"/>
      <c r="S104" s="1069"/>
      <c r="T104" s="1069"/>
      <c r="U104" s="1069"/>
      <c r="V104" s="1069"/>
      <c r="W104" s="1069"/>
      <c r="X104" s="1069"/>
      <c r="Y104" s="1069"/>
      <c r="Z104" s="1165"/>
      <c r="AA104" s="1173"/>
    </row>
    <row r="105" spans="1:27" s="98" customFormat="1" ht="23.1" customHeight="1" x14ac:dyDescent="0.2">
      <c r="A105" s="62"/>
      <c r="B105" s="61"/>
      <c r="C105" s="1069"/>
      <c r="D105" s="1069"/>
      <c r="E105" s="1165"/>
      <c r="F105" s="1069"/>
      <c r="G105" s="1069"/>
      <c r="H105" s="1069"/>
      <c r="I105" s="1069"/>
      <c r="J105" s="1070"/>
      <c r="K105" s="1070"/>
      <c r="L105" s="1070"/>
      <c r="M105" s="1069"/>
      <c r="N105" s="1069"/>
      <c r="O105" s="1069"/>
      <c r="P105" s="1069"/>
      <c r="Q105" s="1069"/>
      <c r="R105" s="1069"/>
      <c r="S105" s="1069"/>
      <c r="T105" s="1069"/>
      <c r="U105" s="1069"/>
      <c r="V105" s="1069"/>
      <c r="W105" s="1069"/>
      <c r="X105" s="1069"/>
      <c r="Y105" s="1069"/>
      <c r="Z105" s="1165"/>
      <c r="AA105" s="1173"/>
    </row>
    <row r="106" spans="1:27" s="98" customFormat="1" ht="23.1" customHeight="1" x14ac:dyDescent="0.2">
      <c r="A106" s="62"/>
      <c r="B106" s="61"/>
      <c r="C106" s="1069"/>
      <c r="D106" s="1069"/>
      <c r="E106" s="1165"/>
      <c r="F106" s="1069"/>
      <c r="G106" s="1069"/>
      <c r="H106" s="1069"/>
      <c r="I106" s="1069"/>
      <c r="J106" s="1070"/>
      <c r="K106" s="1070"/>
      <c r="L106" s="1070"/>
      <c r="M106" s="1069"/>
      <c r="N106" s="1069"/>
      <c r="O106" s="1069"/>
      <c r="P106" s="1069"/>
      <c r="Q106" s="1069"/>
      <c r="R106" s="1069"/>
      <c r="S106" s="1069"/>
      <c r="T106" s="1069"/>
      <c r="U106" s="1069"/>
      <c r="V106" s="1069"/>
      <c r="W106" s="1069"/>
      <c r="X106" s="1069"/>
      <c r="Y106" s="1069"/>
      <c r="Z106" s="1165"/>
      <c r="AA106" s="1173"/>
    </row>
    <row r="107" spans="1:27" s="98" customFormat="1" ht="23.1" customHeight="1" thickBot="1" x14ac:dyDescent="0.25">
      <c r="A107" s="77"/>
      <c r="B107" s="78"/>
      <c r="C107" s="1084"/>
      <c r="D107" s="1084"/>
      <c r="E107" s="1168"/>
      <c r="F107" s="1084"/>
      <c r="G107" s="1084"/>
      <c r="H107" s="1084"/>
      <c r="I107" s="1084"/>
      <c r="J107" s="1085"/>
      <c r="K107" s="1085"/>
      <c r="L107" s="1085"/>
      <c r="M107" s="1084"/>
      <c r="N107" s="1084"/>
      <c r="O107" s="1084"/>
      <c r="P107" s="1084"/>
      <c r="Q107" s="1084"/>
      <c r="R107" s="1084"/>
      <c r="S107" s="1084"/>
      <c r="T107" s="1084"/>
      <c r="U107" s="1084"/>
      <c r="V107" s="1084"/>
      <c r="W107" s="1084"/>
      <c r="X107" s="1084"/>
      <c r="Y107" s="1084"/>
      <c r="Z107" s="1168"/>
      <c r="AA107" s="1178"/>
    </row>
    <row r="108" spans="1:27" s="98" customFormat="1" ht="23.1" customHeight="1" x14ac:dyDescent="0.2">
      <c r="A108" s="65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2"/>
    </row>
  </sheetData>
  <mergeCells count="2">
    <mergeCell ref="C3:G3"/>
    <mergeCell ref="M3:Q3"/>
  </mergeCells>
  <phoneticPr fontId="3"/>
  <pageMargins left="0.78740157480314965" right="0.59055118110236227" top="0.59055118110236227" bottom="0.39370078740157483" header="0.51181102362204722" footer="0.51181102362204722"/>
  <pageSetup paperSize="9" scale="45" pageOrder="overThenDown" orientation="portrait" r:id="rId1"/>
  <headerFooter alignWithMargins="0"/>
  <rowBreaks count="1" manualBreakCount="1">
    <brk id="69" max="26" man="1"/>
  </rowBreaks>
  <colBreaks count="1" manualBreakCount="1">
    <brk id="15" max="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4"/>
  <sheetViews>
    <sheetView view="pageBreakPreview" zoomScale="80" zoomScaleNormal="100" zoomScaleSheetLayoutView="80" workbookViewId="0"/>
  </sheetViews>
  <sheetFormatPr defaultColWidth="9" defaultRowHeight="16.5" customHeight="1" x14ac:dyDescent="0.2"/>
  <cols>
    <col min="1" max="1" width="9.6640625" style="287" customWidth="1"/>
    <col min="2" max="2" width="9.21875" style="287" bestFit="1" customWidth="1"/>
    <col min="3" max="3" width="10.88671875" style="287" bestFit="1" customWidth="1"/>
    <col min="4" max="4" width="9.88671875" style="287" bestFit="1" customWidth="1"/>
    <col min="5" max="5" width="10.88671875" style="287" bestFit="1" customWidth="1"/>
    <col min="6" max="7" width="9.21875" style="287" bestFit="1" customWidth="1"/>
    <col min="8" max="9" width="9.109375" style="287" bestFit="1" customWidth="1"/>
    <col min="10" max="17" width="10.77734375" style="287" customWidth="1"/>
    <col min="18" max="16384" width="9" style="288"/>
  </cols>
  <sheetData>
    <row r="1" spans="1:17" ht="16.5" customHeight="1" x14ac:dyDescent="0.2">
      <c r="A1" s="514" t="s">
        <v>917</v>
      </c>
      <c r="B1" s="515"/>
      <c r="C1" s="516"/>
      <c r="D1" s="516"/>
      <c r="E1" s="515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610"/>
    </row>
    <row r="2" spans="1:17" ht="16.5" customHeight="1" x14ac:dyDescent="0.2">
      <c r="A2" s="517"/>
      <c r="B2" s="515"/>
      <c r="C2" s="516"/>
      <c r="D2" s="516"/>
      <c r="E2" s="515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610"/>
    </row>
    <row r="3" spans="1:17" s="289" customFormat="1" ht="18" customHeight="1" thickBot="1" x14ac:dyDescent="0.25">
      <c r="A3" s="511" t="s">
        <v>526</v>
      </c>
      <c r="B3" s="512"/>
      <c r="C3" s="513"/>
      <c r="D3" s="513"/>
      <c r="E3" s="512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611"/>
    </row>
    <row r="4" spans="1:17" s="289" customFormat="1" ht="16.5" customHeight="1" x14ac:dyDescent="0.2">
      <c r="A4" s="290"/>
      <c r="B4" s="2261" t="s">
        <v>527</v>
      </c>
      <c r="C4" s="2262"/>
      <c r="D4" s="2262"/>
      <c r="E4" s="2262"/>
      <c r="F4" s="2262"/>
      <c r="G4" s="2262"/>
      <c r="H4" s="2262"/>
      <c r="I4" s="2263"/>
      <c r="J4" s="2261" t="s">
        <v>528</v>
      </c>
      <c r="K4" s="2264"/>
      <c r="L4" s="2264"/>
      <c r="M4" s="2264"/>
      <c r="N4" s="2264"/>
      <c r="O4" s="2264"/>
      <c r="P4" s="2264"/>
      <c r="Q4" s="2265"/>
    </row>
    <row r="5" spans="1:17" s="289" customFormat="1" ht="16.5" customHeight="1" x14ac:dyDescent="0.2">
      <c r="A5" s="583" t="s">
        <v>99</v>
      </c>
      <c r="B5" s="291" t="s">
        <v>529</v>
      </c>
      <c r="C5" s="292"/>
      <c r="D5" s="292"/>
      <c r="E5" s="292"/>
      <c r="F5" s="293" t="s">
        <v>530</v>
      </c>
      <c r="G5" s="292"/>
      <c r="H5" s="292"/>
      <c r="I5" s="584"/>
      <c r="J5" s="291" t="s">
        <v>531</v>
      </c>
      <c r="K5" s="292"/>
      <c r="L5" s="292"/>
      <c r="M5" s="292"/>
      <c r="N5" s="2258" t="s">
        <v>532</v>
      </c>
      <c r="O5" s="2259"/>
      <c r="P5" s="2259"/>
      <c r="Q5" s="2260"/>
    </row>
    <row r="6" spans="1:17" s="289" customFormat="1" ht="16.5" customHeight="1" thickBot="1" x14ac:dyDescent="0.25">
      <c r="A6" s="603"/>
      <c r="B6" s="294" t="s">
        <v>304</v>
      </c>
      <c r="C6" s="295" t="s">
        <v>305</v>
      </c>
      <c r="D6" s="295" t="s">
        <v>306</v>
      </c>
      <c r="E6" s="295" t="s">
        <v>282</v>
      </c>
      <c r="F6" s="295" t="s">
        <v>304</v>
      </c>
      <c r="G6" s="295" t="s">
        <v>305</v>
      </c>
      <c r="H6" s="295" t="s">
        <v>306</v>
      </c>
      <c r="I6" s="585" t="s">
        <v>282</v>
      </c>
      <c r="J6" s="294" t="s">
        <v>304</v>
      </c>
      <c r="K6" s="295" t="s">
        <v>305</v>
      </c>
      <c r="L6" s="295" t="s">
        <v>306</v>
      </c>
      <c r="M6" s="295" t="s">
        <v>282</v>
      </c>
      <c r="N6" s="295" t="s">
        <v>304</v>
      </c>
      <c r="O6" s="295" t="s">
        <v>305</v>
      </c>
      <c r="P6" s="295" t="s">
        <v>306</v>
      </c>
      <c r="Q6" s="296" t="s">
        <v>282</v>
      </c>
    </row>
    <row r="7" spans="1:17" s="289" customFormat="1" ht="16.5" customHeight="1" x14ac:dyDescent="0.2">
      <c r="A7" s="285"/>
      <c r="B7" s="297"/>
      <c r="C7" s="298"/>
      <c r="D7" s="298"/>
      <c r="E7" s="298"/>
      <c r="F7" s="298"/>
      <c r="G7" s="298"/>
      <c r="H7" s="298"/>
      <c r="I7" s="586"/>
      <c r="J7" s="297"/>
      <c r="K7" s="298"/>
      <c r="L7" s="298"/>
      <c r="M7" s="298"/>
      <c r="N7" s="298"/>
      <c r="O7" s="298"/>
      <c r="P7" s="298"/>
      <c r="Q7" s="299"/>
    </row>
    <row r="8" spans="1:17" s="289" customFormat="1" ht="16.5" customHeight="1" x14ac:dyDescent="0.2">
      <c r="A8" s="276" t="s">
        <v>763</v>
      </c>
      <c r="B8" s="587">
        <v>20.454000000000001</v>
      </c>
      <c r="C8" s="588">
        <v>798.62</v>
      </c>
      <c r="D8" s="588">
        <v>206.626</v>
      </c>
      <c r="E8" s="589">
        <v>1025.7</v>
      </c>
      <c r="F8" s="590">
        <v>15.12</v>
      </c>
      <c r="G8" s="590">
        <v>1.51</v>
      </c>
      <c r="H8" s="590">
        <v>1.73</v>
      </c>
      <c r="I8" s="591">
        <v>1.82</v>
      </c>
      <c r="J8" s="592">
        <v>38661</v>
      </c>
      <c r="K8" s="593">
        <v>10341</v>
      </c>
      <c r="L8" s="593">
        <v>6973</v>
      </c>
      <c r="M8" s="593">
        <v>14382</v>
      </c>
      <c r="N8" s="593">
        <v>119592</v>
      </c>
      <c r="O8" s="593">
        <v>124560</v>
      </c>
      <c r="P8" s="593">
        <v>24890</v>
      </c>
      <c r="Q8" s="594">
        <v>269042</v>
      </c>
    </row>
    <row r="9" spans="1:17" s="289" customFormat="1" ht="16.5" customHeight="1" x14ac:dyDescent="0.2">
      <c r="A9" s="276" t="s">
        <v>779</v>
      </c>
      <c r="B9" s="587">
        <v>19.859000000000002</v>
      </c>
      <c r="C9" s="588">
        <v>723.06</v>
      </c>
      <c r="D9" s="588">
        <v>183.17099999999999</v>
      </c>
      <c r="E9" s="589">
        <v>926.09</v>
      </c>
      <c r="F9" s="590">
        <v>15.18</v>
      </c>
      <c r="G9" s="590">
        <v>1.48</v>
      </c>
      <c r="H9" s="590">
        <v>1.74</v>
      </c>
      <c r="I9" s="591">
        <v>1.83</v>
      </c>
      <c r="J9" s="592">
        <v>39187</v>
      </c>
      <c r="K9" s="593">
        <v>11210</v>
      </c>
      <c r="L9" s="593">
        <v>7433</v>
      </c>
      <c r="M9" s="593">
        <v>15483</v>
      </c>
      <c r="N9" s="593">
        <v>118138</v>
      </c>
      <c r="O9" s="593">
        <v>120098</v>
      </c>
      <c r="P9" s="593">
        <v>23707</v>
      </c>
      <c r="Q9" s="594">
        <v>261942</v>
      </c>
    </row>
    <row r="10" spans="1:17" s="289" customFormat="1" ht="16.5" customHeight="1" x14ac:dyDescent="0.2">
      <c r="A10" s="276" t="s">
        <v>780</v>
      </c>
      <c r="B10" s="587">
        <v>20.027000000000001</v>
      </c>
      <c r="C10" s="588">
        <v>774.46100000000001</v>
      </c>
      <c r="D10" s="588">
        <v>201.85300000000001</v>
      </c>
      <c r="E10" s="589">
        <v>996.34</v>
      </c>
      <c r="F10" s="590">
        <v>15.29</v>
      </c>
      <c r="G10" s="590">
        <v>1.49</v>
      </c>
      <c r="H10" s="590">
        <v>1.68</v>
      </c>
      <c r="I10" s="591">
        <v>1.8</v>
      </c>
      <c r="J10" s="592">
        <v>41305</v>
      </c>
      <c r="K10" s="593">
        <v>11447</v>
      </c>
      <c r="L10" s="593">
        <v>7596</v>
      </c>
      <c r="M10" s="593">
        <v>15815</v>
      </c>
      <c r="N10" s="593">
        <v>126509</v>
      </c>
      <c r="O10" s="593">
        <v>131743</v>
      </c>
      <c r="P10" s="593">
        <v>25700</v>
      </c>
      <c r="Q10" s="594">
        <v>283951</v>
      </c>
    </row>
    <row r="11" spans="1:17" s="289" customFormat="1" ht="16.5" customHeight="1" x14ac:dyDescent="0.2">
      <c r="A11" s="276" t="s">
        <v>781</v>
      </c>
      <c r="B11" s="587">
        <v>19.899999999999999</v>
      </c>
      <c r="C11" s="588">
        <v>794.70500000000004</v>
      </c>
      <c r="D11" s="588">
        <v>208.322</v>
      </c>
      <c r="E11" s="589">
        <v>1022.927</v>
      </c>
      <c r="F11" s="590">
        <v>15.3</v>
      </c>
      <c r="G11" s="590">
        <v>1.48</v>
      </c>
      <c r="H11" s="590">
        <v>1.63</v>
      </c>
      <c r="I11" s="591">
        <v>1.78</v>
      </c>
      <c r="J11" s="592">
        <v>42025</v>
      </c>
      <c r="K11" s="593">
        <v>11641</v>
      </c>
      <c r="L11" s="593">
        <v>7780</v>
      </c>
      <c r="M11" s="593">
        <v>16008</v>
      </c>
      <c r="N11" s="593">
        <v>127973</v>
      </c>
      <c r="O11" s="593">
        <v>136799</v>
      </c>
      <c r="P11" s="593">
        <v>26390</v>
      </c>
      <c r="Q11" s="594">
        <v>291163</v>
      </c>
    </row>
    <row r="12" spans="1:17" s="289" customFormat="1" ht="16.5" customHeight="1" thickBot="1" x14ac:dyDescent="0.25">
      <c r="A12" s="277" t="s">
        <v>782</v>
      </c>
      <c r="B12" s="595">
        <v>21.616</v>
      </c>
      <c r="C12" s="596">
        <v>811.96400000000006</v>
      </c>
      <c r="D12" s="596">
        <v>212.96600000000001</v>
      </c>
      <c r="E12" s="597">
        <v>1046.546</v>
      </c>
      <c r="F12" s="598">
        <v>14.45</v>
      </c>
      <c r="G12" s="598">
        <v>1.47</v>
      </c>
      <c r="H12" s="598">
        <v>1.59</v>
      </c>
      <c r="I12" s="599">
        <v>1.76</v>
      </c>
      <c r="J12" s="600">
        <v>42488</v>
      </c>
      <c r="K12" s="601">
        <v>11753</v>
      </c>
      <c r="L12" s="601">
        <v>7890</v>
      </c>
      <c r="M12" s="601">
        <v>16249</v>
      </c>
      <c r="N12" s="601">
        <v>132682</v>
      </c>
      <c r="O12" s="601">
        <v>140179</v>
      </c>
      <c r="P12" s="601">
        <v>26723</v>
      </c>
      <c r="Q12" s="602">
        <v>299584</v>
      </c>
    </row>
    <row r="13" spans="1:17" s="289" customFormat="1" ht="16.5" customHeight="1" x14ac:dyDescent="0.2">
      <c r="A13" s="612"/>
      <c r="B13" s="613"/>
      <c r="C13" s="613"/>
      <c r="D13" s="613"/>
      <c r="E13" s="613"/>
      <c r="F13" s="613"/>
      <c r="G13" s="613"/>
      <c r="H13" s="613"/>
      <c r="I13" s="613"/>
      <c r="J13" s="613"/>
      <c r="K13" s="612"/>
      <c r="L13" s="613"/>
      <c r="M13" s="614"/>
      <c r="N13" s="614"/>
      <c r="O13" s="615" t="s">
        <v>100</v>
      </c>
      <c r="P13" s="614"/>
      <c r="Q13" s="613"/>
    </row>
    <row r="14" spans="1:17" s="289" customFormat="1" ht="3" customHeight="1" x14ac:dyDescent="0.2">
      <c r="A14" s="507"/>
      <c r="B14" s="508"/>
      <c r="C14" s="508"/>
      <c r="D14" s="508"/>
      <c r="E14" s="508"/>
      <c r="F14" s="508"/>
      <c r="G14" s="508"/>
      <c r="H14" s="508"/>
      <c r="I14" s="508"/>
      <c r="J14" s="508"/>
      <c r="K14" s="507"/>
      <c r="L14" s="508"/>
      <c r="M14" s="509"/>
      <c r="N14" s="509"/>
      <c r="O14" s="510"/>
      <c r="P14" s="509"/>
      <c r="Q14" s="508"/>
    </row>
    <row r="15" spans="1:17" s="289" customFormat="1" ht="16.5" customHeight="1" x14ac:dyDescent="0.2">
      <c r="A15" s="507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9"/>
      <c r="N15" s="509"/>
      <c r="O15" s="510" t="s">
        <v>535</v>
      </c>
      <c r="P15" s="509"/>
      <c r="Q15" s="509"/>
    </row>
    <row r="16" spans="1:17" s="289" customFormat="1" ht="18" customHeight="1" thickBot="1" x14ac:dyDescent="0.25">
      <c r="A16" s="511" t="s">
        <v>533</v>
      </c>
      <c r="B16" s="512"/>
      <c r="C16" s="512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</row>
    <row r="17" spans="1:17" s="289" customFormat="1" ht="16.5" customHeight="1" x14ac:dyDescent="0.2">
      <c r="A17" s="290"/>
      <c r="B17" s="2266" t="s">
        <v>527</v>
      </c>
      <c r="C17" s="2262"/>
      <c r="D17" s="2262"/>
      <c r="E17" s="2262"/>
      <c r="F17" s="2262"/>
      <c r="G17" s="2262"/>
      <c r="H17" s="2262"/>
      <c r="I17" s="2267"/>
      <c r="J17" s="2266" t="s">
        <v>528</v>
      </c>
      <c r="K17" s="2264"/>
      <c r="L17" s="2264"/>
      <c r="M17" s="2264"/>
      <c r="N17" s="2264"/>
      <c r="O17" s="2264"/>
      <c r="P17" s="2264"/>
      <c r="Q17" s="2265"/>
    </row>
    <row r="18" spans="1:17" s="289" customFormat="1" ht="16.5" customHeight="1" x14ac:dyDescent="0.2">
      <c r="A18" s="583" t="s">
        <v>99</v>
      </c>
      <c r="B18" s="300" t="s">
        <v>529</v>
      </c>
      <c r="C18" s="292"/>
      <c r="D18" s="292"/>
      <c r="E18" s="292"/>
      <c r="F18" s="293" t="s">
        <v>530</v>
      </c>
      <c r="G18" s="292"/>
      <c r="H18" s="292"/>
      <c r="I18" s="301"/>
      <c r="J18" s="300" t="s">
        <v>531</v>
      </c>
      <c r="K18" s="292"/>
      <c r="L18" s="292"/>
      <c r="M18" s="292"/>
      <c r="N18" s="2258" t="s">
        <v>532</v>
      </c>
      <c r="O18" s="2259"/>
      <c r="P18" s="2259"/>
      <c r="Q18" s="2260"/>
    </row>
    <row r="19" spans="1:17" s="289" customFormat="1" ht="16.5" customHeight="1" thickBot="1" x14ac:dyDescent="0.25">
      <c r="A19" s="603"/>
      <c r="B19" s="302" t="s">
        <v>304</v>
      </c>
      <c r="C19" s="295" t="s">
        <v>305</v>
      </c>
      <c r="D19" s="295" t="s">
        <v>306</v>
      </c>
      <c r="E19" s="295" t="s">
        <v>282</v>
      </c>
      <c r="F19" s="295" t="s">
        <v>304</v>
      </c>
      <c r="G19" s="295" t="s">
        <v>305</v>
      </c>
      <c r="H19" s="295" t="s">
        <v>306</v>
      </c>
      <c r="I19" s="296" t="s">
        <v>282</v>
      </c>
      <c r="J19" s="302" t="s">
        <v>304</v>
      </c>
      <c r="K19" s="295" t="s">
        <v>305</v>
      </c>
      <c r="L19" s="295" t="s">
        <v>306</v>
      </c>
      <c r="M19" s="295" t="s">
        <v>282</v>
      </c>
      <c r="N19" s="295" t="s">
        <v>304</v>
      </c>
      <c r="O19" s="295" t="s">
        <v>305</v>
      </c>
      <c r="P19" s="295" t="s">
        <v>306</v>
      </c>
      <c r="Q19" s="296" t="s">
        <v>282</v>
      </c>
    </row>
    <row r="20" spans="1:17" s="289" customFormat="1" ht="16.5" customHeight="1" x14ac:dyDescent="0.2">
      <c r="A20" s="285"/>
      <c r="B20" s="303"/>
      <c r="C20" s="304"/>
      <c r="D20" s="304"/>
      <c r="E20" s="304"/>
      <c r="F20" s="305"/>
      <c r="G20" s="305"/>
      <c r="H20" s="305"/>
      <c r="I20" s="306"/>
      <c r="J20" s="307"/>
      <c r="K20" s="308"/>
      <c r="L20" s="308"/>
      <c r="M20" s="308"/>
      <c r="N20" s="308"/>
      <c r="O20" s="308"/>
      <c r="P20" s="308"/>
      <c r="Q20" s="309"/>
    </row>
    <row r="21" spans="1:17" s="289" customFormat="1" ht="16.5" customHeight="1" x14ac:dyDescent="0.2">
      <c r="A21" s="276" t="s">
        <v>763</v>
      </c>
      <c r="B21" s="604">
        <v>22.931999999999999</v>
      </c>
      <c r="C21" s="588">
        <v>1015.6950000000001</v>
      </c>
      <c r="D21" s="588">
        <v>261.37200000000001</v>
      </c>
      <c r="E21" s="588">
        <v>1300</v>
      </c>
      <c r="F21" s="590">
        <v>18.399999999999999</v>
      </c>
      <c r="G21" s="590">
        <v>1.56</v>
      </c>
      <c r="H21" s="590">
        <v>1.78</v>
      </c>
      <c r="I21" s="605">
        <v>1.9</v>
      </c>
      <c r="J21" s="606">
        <v>34498</v>
      </c>
      <c r="K21" s="593">
        <v>10253</v>
      </c>
      <c r="L21" s="593">
        <v>6658</v>
      </c>
      <c r="M21" s="593">
        <v>13714</v>
      </c>
      <c r="N21" s="593">
        <v>145579</v>
      </c>
      <c r="O21" s="593">
        <v>162658</v>
      </c>
      <c r="P21" s="593">
        <v>30950</v>
      </c>
      <c r="Q21" s="594">
        <v>339188</v>
      </c>
    </row>
    <row r="22" spans="1:17" s="289" customFormat="1" ht="16.5" customHeight="1" x14ac:dyDescent="0.2">
      <c r="A22" s="276" t="s">
        <v>779</v>
      </c>
      <c r="B22" s="604">
        <v>82.352999999999994</v>
      </c>
      <c r="C22" s="588">
        <v>1235.2940000000001</v>
      </c>
      <c r="D22" s="588">
        <v>482.35300000000001</v>
      </c>
      <c r="E22" s="588">
        <v>1800</v>
      </c>
      <c r="F22" s="590">
        <v>30.14</v>
      </c>
      <c r="G22" s="590">
        <v>1.92</v>
      </c>
      <c r="H22" s="590">
        <v>1.72</v>
      </c>
      <c r="I22" s="605">
        <v>3.16</v>
      </c>
      <c r="J22" s="606">
        <v>21293</v>
      </c>
      <c r="K22" s="593">
        <v>10168</v>
      </c>
      <c r="L22" s="593">
        <v>7576</v>
      </c>
      <c r="M22" s="593">
        <v>14645</v>
      </c>
      <c r="N22" s="593">
        <v>528565</v>
      </c>
      <c r="O22" s="593">
        <v>241644</v>
      </c>
      <c r="P22" s="593">
        <v>62837</v>
      </c>
      <c r="Q22" s="594">
        <v>833046</v>
      </c>
    </row>
    <row r="23" spans="1:17" s="289" customFormat="1" ht="16.5" customHeight="1" x14ac:dyDescent="0.2">
      <c r="A23" s="276" t="s">
        <v>780</v>
      </c>
      <c r="B23" s="604">
        <v>14.286</v>
      </c>
      <c r="C23" s="588">
        <v>1057.143</v>
      </c>
      <c r="D23" s="588">
        <v>214.286</v>
      </c>
      <c r="E23" s="588">
        <v>1285.7139999999999</v>
      </c>
      <c r="F23" s="590">
        <v>258</v>
      </c>
      <c r="G23" s="590">
        <v>1.26</v>
      </c>
      <c r="H23" s="590">
        <v>1.4</v>
      </c>
      <c r="I23" s="605">
        <v>4.13</v>
      </c>
      <c r="J23" s="606">
        <v>32742</v>
      </c>
      <c r="K23" s="593">
        <v>8437</v>
      </c>
      <c r="L23" s="593">
        <v>9833</v>
      </c>
      <c r="M23" s="593">
        <v>25372</v>
      </c>
      <c r="N23" s="593">
        <v>1206759</v>
      </c>
      <c r="O23" s="593">
        <v>112091</v>
      </c>
      <c r="P23" s="593">
        <v>29500</v>
      </c>
      <c r="Q23" s="594">
        <v>1348350</v>
      </c>
    </row>
    <row r="24" spans="1:17" s="289" customFormat="1" ht="16.5" customHeight="1" x14ac:dyDescent="0.2">
      <c r="A24" s="276" t="s">
        <v>781</v>
      </c>
      <c r="B24" s="604">
        <v>400</v>
      </c>
      <c r="C24" s="588">
        <v>1066.6669999999999</v>
      </c>
      <c r="D24" s="588">
        <v>100</v>
      </c>
      <c r="E24" s="588">
        <v>1566.6669999999999</v>
      </c>
      <c r="F24" s="590">
        <v>20.75</v>
      </c>
      <c r="G24" s="590">
        <v>1.31</v>
      </c>
      <c r="H24" s="590">
        <v>1.33</v>
      </c>
      <c r="I24" s="605">
        <v>6.28</v>
      </c>
      <c r="J24" s="606">
        <v>20463</v>
      </c>
      <c r="K24" s="593">
        <v>16579</v>
      </c>
      <c r="L24" s="593">
        <v>5160</v>
      </c>
      <c r="M24" s="593">
        <v>19702</v>
      </c>
      <c r="N24" s="593">
        <v>1698417</v>
      </c>
      <c r="O24" s="593">
        <v>232107</v>
      </c>
      <c r="P24" s="593">
        <v>6880</v>
      </c>
      <c r="Q24" s="594">
        <v>1937403</v>
      </c>
    </row>
    <row r="25" spans="1:17" s="289" customFormat="1" ht="16.5" customHeight="1" thickBot="1" x14ac:dyDescent="0.25">
      <c r="A25" s="277" t="s">
        <v>782</v>
      </c>
      <c r="B25" s="607">
        <v>0</v>
      </c>
      <c r="C25" s="596">
        <v>0</v>
      </c>
      <c r="D25" s="596">
        <v>0</v>
      </c>
      <c r="E25" s="596">
        <v>0</v>
      </c>
      <c r="F25" s="598">
        <v>5</v>
      </c>
      <c r="G25" s="598">
        <v>0</v>
      </c>
      <c r="H25" s="598">
        <v>0</v>
      </c>
      <c r="I25" s="608">
        <v>2.5</v>
      </c>
      <c r="J25" s="609">
        <v>101188</v>
      </c>
      <c r="K25" s="601">
        <v>0</v>
      </c>
      <c r="L25" s="601">
        <v>0</v>
      </c>
      <c r="M25" s="601">
        <v>101316</v>
      </c>
      <c r="N25" s="601">
        <v>0</v>
      </c>
      <c r="O25" s="601">
        <v>0</v>
      </c>
      <c r="P25" s="601">
        <v>0</v>
      </c>
      <c r="Q25" s="602">
        <v>0</v>
      </c>
    </row>
    <row r="26" spans="1:17" s="289" customFormat="1" ht="16.5" customHeight="1" x14ac:dyDescent="0.2">
      <c r="A26" s="612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4"/>
      <c r="P26" s="615" t="s">
        <v>536</v>
      </c>
      <c r="Q26" s="613"/>
    </row>
    <row r="27" spans="1:17" s="289" customFormat="1" ht="3.75" customHeight="1" x14ac:dyDescent="0.2">
      <c r="A27" s="507"/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616"/>
      <c r="O27" s="509"/>
      <c r="P27" s="617"/>
      <c r="Q27" s="508"/>
    </row>
    <row r="28" spans="1:17" s="289" customFormat="1" ht="16.5" customHeight="1" x14ac:dyDescent="0.2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9"/>
      <c r="O28" s="510"/>
      <c r="P28" s="509"/>
      <c r="Q28" s="508"/>
    </row>
    <row r="29" spans="1:17" s="289" customFormat="1" ht="18" hidden="1" customHeight="1" x14ac:dyDescent="0.2">
      <c r="A29" s="1453"/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</row>
    <row r="30" spans="1:17" s="289" customFormat="1" ht="16.5" hidden="1" customHeight="1" x14ac:dyDescent="0.2">
      <c r="A30" s="507"/>
      <c r="B30" s="2268"/>
      <c r="C30" s="2268"/>
      <c r="D30" s="2268"/>
      <c r="E30" s="2268"/>
      <c r="F30" s="2268"/>
      <c r="G30" s="2268"/>
      <c r="H30" s="2268"/>
      <c r="I30" s="2268"/>
      <c r="J30" s="2268"/>
      <c r="K30" s="2269"/>
      <c r="L30" s="2269"/>
      <c r="M30" s="2269"/>
      <c r="N30" s="2269"/>
      <c r="O30" s="2269"/>
      <c r="P30" s="2269"/>
      <c r="Q30" s="2269"/>
    </row>
    <row r="31" spans="1:17" s="289" customFormat="1" ht="16.5" hidden="1" customHeight="1" x14ac:dyDescent="0.2">
      <c r="A31" s="1455"/>
      <c r="B31" s="1456"/>
      <c r="C31" s="1456"/>
      <c r="D31" s="1456"/>
      <c r="E31" s="1456"/>
      <c r="F31" s="1456"/>
      <c r="G31" s="1456"/>
      <c r="H31" s="1456"/>
      <c r="I31" s="1456"/>
      <c r="J31" s="1456"/>
      <c r="K31" s="1456"/>
      <c r="L31" s="1456"/>
      <c r="M31" s="1456"/>
      <c r="N31" s="2268"/>
      <c r="O31" s="2268"/>
      <c r="P31" s="2268"/>
      <c r="Q31" s="2268"/>
    </row>
    <row r="32" spans="1:17" s="289" customFormat="1" ht="16.5" hidden="1" customHeight="1" x14ac:dyDescent="0.2">
      <c r="A32" s="507"/>
      <c r="B32" s="1454"/>
      <c r="C32" s="1454"/>
      <c r="D32" s="1454"/>
      <c r="E32" s="1454"/>
      <c r="F32" s="1454"/>
      <c r="G32" s="1454"/>
      <c r="H32" s="1454"/>
      <c r="I32" s="1454"/>
      <c r="J32" s="1454"/>
      <c r="K32" s="1454"/>
      <c r="L32" s="1454"/>
      <c r="M32" s="1454"/>
      <c r="N32" s="1454"/>
      <c r="O32" s="1454"/>
      <c r="P32" s="1454"/>
      <c r="Q32" s="1454"/>
    </row>
    <row r="33" spans="1:17" s="289" customFormat="1" ht="16.5" hidden="1" customHeight="1" x14ac:dyDescent="0.2">
      <c r="A33" s="507"/>
      <c r="B33" s="1457"/>
      <c r="C33" s="1457"/>
      <c r="D33" s="1457"/>
      <c r="E33" s="1457"/>
      <c r="F33" s="1458"/>
      <c r="G33" s="1458"/>
      <c r="H33" s="1458"/>
      <c r="I33" s="1458"/>
      <c r="J33" s="1459"/>
      <c r="K33" s="1459"/>
      <c r="L33" s="1459"/>
      <c r="M33" s="1459"/>
      <c r="N33" s="1459"/>
      <c r="O33" s="1459"/>
      <c r="P33" s="1459"/>
      <c r="Q33" s="1459"/>
    </row>
    <row r="34" spans="1:17" s="289" customFormat="1" ht="16.5" hidden="1" customHeight="1" x14ac:dyDescent="0.2">
      <c r="A34" s="1460"/>
      <c r="B34" s="1457" t="s">
        <v>795</v>
      </c>
      <c r="C34" s="1457" t="s">
        <v>795</v>
      </c>
      <c r="D34" s="1457" t="s">
        <v>795</v>
      </c>
      <c r="E34" s="1457" t="s">
        <v>795</v>
      </c>
      <c r="F34" s="1458" t="s">
        <v>795</v>
      </c>
      <c r="G34" s="1458" t="s">
        <v>795</v>
      </c>
      <c r="H34" s="1458" t="s">
        <v>795</v>
      </c>
      <c r="I34" s="1458" t="s">
        <v>795</v>
      </c>
      <c r="J34" s="1459" t="s">
        <v>795</v>
      </c>
      <c r="K34" s="1459" t="s">
        <v>795</v>
      </c>
      <c r="L34" s="1459" t="s">
        <v>795</v>
      </c>
      <c r="M34" s="1459" t="s">
        <v>795</v>
      </c>
      <c r="N34" s="1459" t="s">
        <v>795</v>
      </c>
      <c r="O34" s="1459" t="s">
        <v>795</v>
      </c>
      <c r="P34" s="1459" t="s">
        <v>795</v>
      </c>
      <c r="Q34" s="1459" t="s">
        <v>795</v>
      </c>
    </row>
    <row r="35" spans="1:17" s="289" customFormat="1" ht="16.5" hidden="1" customHeight="1" x14ac:dyDescent="0.2">
      <c r="A35" s="1460"/>
      <c r="B35" s="1461" t="s">
        <v>795</v>
      </c>
      <c r="C35" s="1461" t="s">
        <v>795</v>
      </c>
      <c r="D35" s="1461" t="s">
        <v>795</v>
      </c>
      <c r="E35" s="1461" t="s">
        <v>795</v>
      </c>
      <c r="F35" s="1461" t="s">
        <v>795</v>
      </c>
      <c r="G35" s="1461" t="s">
        <v>795</v>
      </c>
      <c r="H35" s="1461" t="s">
        <v>795</v>
      </c>
      <c r="I35" s="1462" t="s">
        <v>795</v>
      </c>
      <c r="J35" s="1463" t="s">
        <v>795</v>
      </c>
      <c r="K35" s="1463" t="s">
        <v>795</v>
      </c>
      <c r="L35" s="1463" t="s">
        <v>795</v>
      </c>
      <c r="M35" s="1463" t="s">
        <v>795</v>
      </c>
      <c r="N35" s="1463" t="s">
        <v>795</v>
      </c>
      <c r="O35" s="1463" t="s">
        <v>795</v>
      </c>
      <c r="P35" s="1463" t="s">
        <v>795</v>
      </c>
      <c r="Q35" s="1463" t="s">
        <v>795</v>
      </c>
    </row>
    <row r="36" spans="1:17" s="289" customFormat="1" ht="16.5" hidden="1" customHeight="1" x14ac:dyDescent="0.2">
      <c r="A36" s="1460"/>
      <c r="B36" s="1461" t="s">
        <v>795</v>
      </c>
      <c r="C36" s="1461" t="s">
        <v>795</v>
      </c>
      <c r="D36" s="1461" t="s">
        <v>795</v>
      </c>
      <c r="E36" s="1461" t="s">
        <v>795</v>
      </c>
      <c r="F36" s="1461" t="s">
        <v>795</v>
      </c>
      <c r="G36" s="1461" t="s">
        <v>795</v>
      </c>
      <c r="H36" s="1461" t="s">
        <v>795</v>
      </c>
      <c r="I36" s="1462" t="s">
        <v>795</v>
      </c>
      <c r="J36" s="1463" t="s">
        <v>795</v>
      </c>
      <c r="K36" s="1463" t="s">
        <v>795</v>
      </c>
      <c r="L36" s="1463" t="s">
        <v>795</v>
      </c>
      <c r="M36" s="1463" t="s">
        <v>795</v>
      </c>
      <c r="N36" s="1463" t="s">
        <v>795</v>
      </c>
      <c r="O36" s="1463" t="s">
        <v>795</v>
      </c>
      <c r="P36" s="1463" t="s">
        <v>795</v>
      </c>
      <c r="Q36" s="1463" t="s">
        <v>795</v>
      </c>
    </row>
    <row r="37" spans="1:17" s="289" customFormat="1" ht="16.5" hidden="1" customHeight="1" x14ac:dyDescent="0.2">
      <c r="A37" s="1460"/>
      <c r="B37" s="1461" t="s">
        <v>795</v>
      </c>
      <c r="C37" s="1461" t="s">
        <v>795</v>
      </c>
      <c r="D37" s="1461" t="s">
        <v>795</v>
      </c>
      <c r="E37" s="1461" t="s">
        <v>795</v>
      </c>
      <c r="F37" s="1461" t="s">
        <v>795</v>
      </c>
      <c r="G37" s="1461" t="s">
        <v>795</v>
      </c>
      <c r="H37" s="1461" t="s">
        <v>795</v>
      </c>
      <c r="I37" s="1462" t="s">
        <v>795</v>
      </c>
      <c r="J37" s="1463" t="s">
        <v>795</v>
      </c>
      <c r="K37" s="1463" t="s">
        <v>795</v>
      </c>
      <c r="L37" s="1463" t="s">
        <v>795</v>
      </c>
      <c r="M37" s="1463" t="s">
        <v>795</v>
      </c>
      <c r="N37" s="1463" t="s">
        <v>795</v>
      </c>
      <c r="O37" s="1463" t="s">
        <v>795</v>
      </c>
      <c r="P37" s="1463" t="s">
        <v>795</v>
      </c>
      <c r="Q37" s="1463" t="s">
        <v>795</v>
      </c>
    </row>
    <row r="38" spans="1:17" s="289" customFormat="1" ht="16.5" hidden="1" customHeight="1" x14ac:dyDescent="0.2">
      <c r="A38" s="1460"/>
      <c r="B38" s="1464" t="s">
        <v>795</v>
      </c>
      <c r="C38" s="1464" t="s">
        <v>795</v>
      </c>
      <c r="D38" s="1464" t="s">
        <v>795</v>
      </c>
      <c r="E38" s="1464" t="s">
        <v>795</v>
      </c>
      <c r="F38" s="1464" t="s">
        <v>795</v>
      </c>
      <c r="G38" s="1464" t="s">
        <v>795</v>
      </c>
      <c r="H38" s="1464" t="s">
        <v>795</v>
      </c>
      <c r="I38" s="1464" t="s">
        <v>795</v>
      </c>
      <c r="J38" s="1464" t="s">
        <v>795</v>
      </c>
      <c r="K38" s="1464" t="s">
        <v>795</v>
      </c>
      <c r="L38" s="1464" t="s">
        <v>795</v>
      </c>
      <c r="M38" s="1464" t="s">
        <v>795</v>
      </c>
      <c r="N38" s="1464" t="s">
        <v>795</v>
      </c>
      <c r="O38" s="1464" t="s">
        <v>795</v>
      </c>
      <c r="P38" s="1464" t="s">
        <v>795</v>
      </c>
      <c r="Q38" s="1464" t="s">
        <v>795</v>
      </c>
    </row>
    <row r="39" spans="1:17" s="289" customFormat="1" ht="16.5" hidden="1" customHeight="1" x14ac:dyDescent="0.2">
      <c r="A39" s="507"/>
      <c r="B39" s="507"/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  <c r="N39" s="509"/>
      <c r="O39" s="509"/>
      <c r="P39" s="616"/>
      <c r="Q39" s="507"/>
    </row>
    <row r="40" spans="1:17" s="289" customFormat="1" ht="3" customHeight="1" x14ac:dyDescent="0.2">
      <c r="A40" s="507"/>
      <c r="B40" s="507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9"/>
      <c r="O40" s="618"/>
      <c r="P40" s="617"/>
      <c r="Q40" s="507"/>
    </row>
    <row r="41" spans="1:17" s="289" customFormat="1" ht="16.5" customHeight="1" x14ac:dyDescent="0.2">
      <c r="A41" s="507"/>
      <c r="B41" s="507"/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  <c r="N41" s="507"/>
      <c r="O41" s="507"/>
      <c r="P41" s="507"/>
      <c r="Q41" s="507"/>
    </row>
    <row r="42" spans="1:17" s="289" customFormat="1" ht="18" customHeight="1" thickBot="1" x14ac:dyDescent="0.25">
      <c r="A42" s="511" t="s">
        <v>534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</row>
    <row r="43" spans="1:17" s="289" customFormat="1" ht="16.5" customHeight="1" x14ac:dyDescent="0.2">
      <c r="A43" s="290"/>
      <c r="B43" s="2266" t="s">
        <v>101</v>
      </c>
      <c r="C43" s="2262"/>
      <c r="D43" s="2262"/>
      <c r="E43" s="2262"/>
      <c r="F43" s="2262"/>
      <c r="G43" s="2262"/>
      <c r="H43" s="2262"/>
      <c r="I43" s="2267"/>
      <c r="J43" s="2266" t="s">
        <v>101</v>
      </c>
      <c r="K43" s="2262"/>
      <c r="L43" s="2262"/>
      <c r="M43" s="2262"/>
      <c r="N43" s="2262"/>
      <c r="O43" s="2262"/>
      <c r="P43" s="2262"/>
      <c r="Q43" s="2267"/>
    </row>
    <row r="44" spans="1:17" s="289" customFormat="1" ht="16.5" customHeight="1" x14ac:dyDescent="0.2">
      <c r="A44" s="583" t="s">
        <v>99</v>
      </c>
      <c r="B44" s="300" t="s">
        <v>529</v>
      </c>
      <c r="C44" s="292"/>
      <c r="D44" s="292"/>
      <c r="E44" s="292"/>
      <c r="F44" s="293" t="s">
        <v>530</v>
      </c>
      <c r="G44" s="292"/>
      <c r="H44" s="292"/>
      <c r="I44" s="301"/>
      <c r="J44" s="300" t="s">
        <v>531</v>
      </c>
      <c r="K44" s="292"/>
      <c r="L44" s="292"/>
      <c r="M44" s="292"/>
      <c r="N44" s="2258" t="s">
        <v>532</v>
      </c>
      <c r="O44" s="2259"/>
      <c r="P44" s="2259"/>
      <c r="Q44" s="2260"/>
    </row>
    <row r="45" spans="1:17" s="289" customFormat="1" ht="16.5" customHeight="1" thickBot="1" x14ac:dyDescent="0.25">
      <c r="A45" s="603"/>
      <c r="B45" s="302" t="s">
        <v>304</v>
      </c>
      <c r="C45" s="295" t="s">
        <v>305</v>
      </c>
      <c r="D45" s="295" t="s">
        <v>306</v>
      </c>
      <c r="E45" s="295" t="s">
        <v>282</v>
      </c>
      <c r="F45" s="295" t="s">
        <v>304</v>
      </c>
      <c r="G45" s="295" t="s">
        <v>305</v>
      </c>
      <c r="H45" s="295" t="s">
        <v>306</v>
      </c>
      <c r="I45" s="296" t="s">
        <v>282</v>
      </c>
      <c r="J45" s="302" t="s">
        <v>304</v>
      </c>
      <c r="K45" s="295" t="s">
        <v>305</v>
      </c>
      <c r="L45" s="295" t="s">
        <v>306</v>
      </c>
      <c r="M45" s="295" t="s">
        <v>282</v>
      </c>
      <c r="N45" s="295" t="s">
        <v>304</v>
      </c>
      <c r="O45" s="295" t="s">
        <v>305</v>
      </c>
      <c r="P45" s="295" t="s">
        <v>306</v>
      </c>
      <c r="Q45" s="296" t="s">
        <v>282</v>
      </c>
    </row>
    <row r="46" spans="1:17" s="289" customFormat="1" ht="16.5" customHeight="1" x14ac:dyDescent="0.2">
      <c r="A46" s="285"/>
      <c r="B46" s="310"/>
      <c r="C46" s="304"/>
      <c r="D46" s="304"/>
      <c r="E46" s="304"/>
      <c r="F46" s="305"/>
      <c r="G46" s="305"/>
      <c r="H46" s="305"/>
      <c r="I46" s="306"/>
      <c r="J46" s="307"/>
      <c r="K46" s="308"/>
      <c r="L46" s="308"/>
      <c r="M46" s="308"/>
      <c r="N46" s="308"/>
      <c r="O46" s="308"/>
      <c r="P46" s="308"/>
      <c r="Q46" s="309"/>
    </row>
    <row r="47" spans="1:17" s="289" customFormat="1" ht="16.5" customHeight="1" x14ac:dyDescent="0.2">
      <c r="A47" s="276" t="s">
        <v>763</v>
      </c>
      <c r="B47" s="588">
        <v>20.456</v>
      </c>
      <c r="C47" s="588">
        <v>798.78499999999997</v>
      </c>
      <c r="D47" s="588">
        <v>206.66800000000001</v>
      </c>
      <c r="E47" s="588">
        <v>1025.9090000000001</v>
      </c>
      <c r="F47" s="590">
        <v>15.13</v>
      </c>
      <c r="G47" s="590">
        <v>1.51</v>
      </c>
      <c r="H47" s="590">
        <v>1.73</v>
      </c>
      <c r="I47" s="605">
        <v>1.82</v>
      </c>
      <c r="J47" s="606">
        <v>38657</v>
      </c>
      <c r="K47" s="593">
        <v>10341</v>
      </c>
      <c r="L47" s="593">
        <v>6973</v>
      </c>
      <c r="M47" s="593">
        <v>14381</v>
      </c>
      <c r="N47" s="593">
        <v>119612</v>
      </c>
      <c r="O47" s="593">
        <v>124589</v>
      </c>
      <c r="P47" s="593">
        <v>24894</v>
      </c>
      <c r="Q47" s="594">
        <v>269096</v>
      </c>
    </row>
    <row r="48" spans="1:17" s="289" customFormat="1" ht="16.5" customHeight="1" x14ac:dyDescent="0.2">
      <c r="A48" s="276" t="s">
        <v>779</v>
      </c>
      <c r="B48" s="588">
        <v>19.86</v>
      </c>
      <c r="C48" s="588">
        <v>723.06600000000003</v>
      </c>
      <c r="D48" s="588">
        <v>183.17500000000001</v>
      </c>
      <c r="E48" s="588">
        <v>926.101</v>
      </c>
      <c r="F48" s="590">
        <v>15.18</v>
      </c>
      <c r="G48" s="590">
        <v>1.48</v>
      </c>
      <c r="H48" s="590">
        <v>1.74</v>
      </c>
      <c r="I48" s="605">
        <v>1.83</v>
      </c>
      <c r="J48" s="606">
        <v>39185</v>
      </c>
      <c r="K48" s="593">
        <v>11210</v>
      </c>
      <c r="L48" s="593">
        <v>7433</v>
      </c>
      <c r="M48" s="593">
        <v>15483</v>
      </c>
      <c r="N48" s="593">
        <v>118143</v>
      </c>
      <c r="O48" s="593">
        <v>120099</v>
      </c>
      <c r="P48" s="593">
        <v>23708</v>
      </c>
      <c r="Q48" s="594">
        <v>261949</v>
      </c>
    </row>
    <row r="49" spans="1:17" s="289" customFormat="1" ht="16.5" customHeight="1" x14ac:dyDescent="0.2">
      <c r="A49" s="276" t="s">
        <v>780</v>
      </c>
      <c r="B49" s="588">
        <v>20.027000000000001</v>
      </c>
      <c r="C49" s="588">
        <v>774.46199999999999</v>
      </c>
      <c r="D49" s="588">
        <v>201.85300000000001</v>
      </c>
      <c r="E49" s="588">
        <v>996.34199999999998</v>
      </c>
      <c r="F49" s="590">
        <v>15.29</v>
      </c>
      <c r="G49" s="590">
        <v>1.49</v>
      </c>
      <c r="H49" s="590">
        <v>1.68</v>
      </c>
      <c r="I49" s="605">
        <v>1.8</v>
      </c>
      <c r="J49" s="606">
        <v>41304</v>
      </c>
      <c r="K49" s="593">
        <v>11447</v>
      </c>
      <c r="L49" s="593">
        <v>7596</v>
      </c>
      <c r="M49" s="593">
        <v>15815</v>
      </c>
      <c r="N49" s="593">
        <v>126515</v>
      </c>
      <c r="O49" s="593">
        <v>131743</v>
      </c>
      <c r="P49" s="593">
        <v>25700</v>
      </c>
      <c r="Q49" s="594">
        <v>283957</v>
      </c>
    </row>
    <row r="50" spans="1:17" s="289" customFormat="1" ht="16.5" customHeight="1" x14ac:dyDescent="0.2">
      <c r="A50" s="276" t="s">
        <v>781</v>
      </c>
      <c r="B50" s="588">
        <v>19.901</v>
      </c>
      <c r="C50" s="588">
        <v>794.70600000000002</v>
      </c>
      <c r="D50" s="588">
        <v>208.322</v>
      </c>
      <c r="E50" s="588">
        <v>1022.928</v>
      </c>
      <c r="F50" s="590">
        <v>15.3</v>
      </c>
      <c r="G50" s="590">
        <v>1.48</v>
      </c>
      <c r="H50" s="590">
        <v>1.63</v>
      </c>
      <c r="I50" s="605">
        <v>1.78</v>
      </c>
      <c r="J50" s="606">
        <v>42024</v>
      </c>
      <c r="K50" s="593">
        <v>11641</v>
      </c>
      <c r="L50" s="593">
        <v>7780</v>
      </c>
      <c r="M50" s="593">
        <v>16008</v>
      </c>
      <c r="N50" s="593">
        <v>127977</v>
      </c>
      <c r="O50" s="593">
        <v>136800</v>
      </c>
      <c r="P50" s="593">
        <v>26390</v>
      </c>
      <c r="Q50" s="594">
        <v>291167</v>
      </c>
    </row>
    <row r="51" spans="1:17" s="289" customFormat="1" ht="16.5" customHeight="1" thickBot="1" x14ac:dyDescent="0.25">
      <c r="A51" s="277" t="s">
        <v>782</v>
      </c>
      <c r="B51" s="596">
        <v>21.616</v>
      </c>
      <c r="C51" s="596">
        <v>811.96400000000006</v>
      </c>
      <c r="D51" s="596">
        <v>212.96600000000001</v>
      </c>
      <c r="E51" s="596">
        <v>1046.546</v>
      </c>
      <c r="F51" s="598">
        <v>14.45</v>
      </c>
      <c r="G51" s="598">
        <v>1.47</v>
      </c>
      <c r="H51" s="598">
        <v>1.59</v>
      </c>
      <c r="I51" s="608">
        <v>1.76</v>
      </c>
      <c r="J51" s="609">
        <v>42488</v>
      </c>
      <c r="K51" s="601">
        <v>11753</v>
      </c>
      <c r="L51" s="601">
        <v>7890</v>
      </c>
      <c r="M51" s="601">
        <v>16249</v>
      </c>
      <c r="N51" s="601">
        <v>132682</v>
      </c>
      <c r="O51" s="601">
        <v>140179</v>
      </c>
      <c r="P51" s="601">
        <v>26723</v>
      </c>
      <c r="Q51" s="602">
        <v>299584</v>
      </c>
    </row>
    <row r="52" spans="1:17" s="619" customFormat="1" ht="16.5" customHeight="1" x14ac:dyDescent="0.2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</row>
    <row r="53" spans="1:17" s="289" customFormat="1" ht="16.5" customHeight="1" x14ac:dyDescent="0.2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</row>
    <row r="54" spans="1:17" s="289" customFormat="1" ht="16.5" customHeight="1" x14ac:dyDescent="0.2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</row>
    <row r="55" spans="1:17" s="289" customFormat="1" ht="16.5" customHeight="1" x14ac:dyDescent="0.2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</row>
    <row r="56" spans="1:17" s="289" customFormat="1" ht="16.5" customHeight="1" x14ac:dyDescent="0.2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</row>
    <row r="57" spans="1:17" s="289" customFormat="1" ht="16.5" customHeight="1" x14ac:dyDescent="0.2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</row>
    <row r="58" spans="1:17" s="289" customFormat="1" ht="16.5" customHeight="1" x14ac:dyDescent="0.2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</row>
    <row r="59" spans="1:17" s="289" customFormat="1" ht="16.5" customHeight="1" x14ac:dyDescent="0.2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</row>
    <row r="60" spans="1:17" s="289" customFormat="1" ht="16.5" customHeight="1" x14ac:dyDescent="0.2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</row>
    <row r="61" spans="1:17" s="289" customFormat="1" ht="16.5" customHeight="1" x14ac:dyDescent="0.2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</row>
    <row r="62" spans="1:17" s="289" customFormat="1" ht="16.5" customHeight="1" x14ac:dyDescent="0.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</row>
    <row r="63" spans="1:17" s="289" customFormat="1" ht="16.5" customHeight="1" x14ac:dyDescent="0.2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</row>
    <row r="64" spans="1:17" s="289" customFormat="1" ht="16.5" customHeight="1" x14ac:dyDescent="0.2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</row>
    <row r="65" spans="1:17" s="289" customFormat="1" ht="16.5" customHeight="1" x14ac:dyDescent="0.2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</row>
    <row r="66" spans="1:17" s="289" customFormat="1" ht="16.5" customHeight="1" x14ac:dyDescent="0.2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</row>
    <row r="67" spans="1:17" s="289" customFormat="1" ht="16.5" customHeight="1" x14ac:dyDescent="0.2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</row>
    <row r="68" spans="1:17" s="289" customFormat="1" ht="16.5" customHeight="1" x14ac:dyDescent="0.2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</row>
    <row r="69" spans="1:17" s="289" customFormat="1" ht="16.5" customHeight="1" x14ac:dyDescent="0.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</row>
    <row r="70" spans="1:17" s="289" customFormat="1" ht="16.5" customHeight="1" x14ac:dyDescent="0.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</row>
    <row r="71" spans="1:17" s="289" customFormat="1" ht="16.5" customHeight="1" x14ac:dyDescent="0.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</row>
    <row r="72" spans="1:17" s="289" customFormat="1" ht="16.5" customHeight="1" x14ac:dyDescent="0.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</row>
    <row r="73" spans="1:17" s="289" customFormat="1" ht="16.5" customHeight="1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</row>
    <row r="74" spans="1:17" s="289" customFormat="1" ht="16.5" customHeight="1" x14ac:dyDescent="0.2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</row>
    <row r="75" spans="1:17" s="289" customFormat="1" ht="16.5" customHeight="1" x14ac:dyDescent="0.2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</row>
    <row r="76" spans="1:17" s="289" customFormat="1" ht="16.5" customHeight="1" x14ac:dyDescent="0.2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</row>
    <row r="77" spans="1:17" s="289" customFormat="1" ht="16.5" customHeight="1" x14ac:dyDescent="0.2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</row>
    <row r="78" spans="1:17" s="289" customFormat="1" ht="16.5" customHeight="1" x14ac:dyDescent="0.2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</row>
    <row r="79" spans="1:17" s="289" customFormat="1" ht="16.5" customHeight="1" x14ac:dyDescent="0.2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</row>
    <row r="80" spans="1:17" s="289" customFormat="1" ht="16.5" customHeight="1" x14ac:dyDescent="0.2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</row>
    <row r="81" spans="1:17" s="289" customFormat="1" ht="16.5" customHeight="1" x14ac:dyDescent="0.2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</row>
    <row r="82" spans="1:17" s="289" customFormat="1" ht="16.5" customHeight="1" x14ac:dyDescent="0.2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</row>
    <row r="83" spans="1:17" s="289" customFormat="1" ht="16.5" customHeight="1" x14ac:dyDescent="0.2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</row>
    <row r="84" spans="1:17" s="289" customFormat="1" ht="16.5" customHeight="1" x14ac:dyDescent="0.2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</row>
    <row r="85" spans="1:17" s="289" customFormat="1" ht="16.5" customHeight="1" x14ac:dyDescent="0.2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</row>
    <row r="86" spans="1:17" s="289" customFormat="1" ht="16.5" customHeight="1" x14ac:dyDescent="0.2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</row>
    <row r="87" spans="1:17" s="289" customFormat="1" ht="16.5" customHeight="1" x14ac:dyDescent="0.2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</row>
    <row r="88" spans="1:17" s="289" customFormat="1" ht="16.5" customHeight="1" x14ac:dyDescent="0.2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</row>
    <row r="89" spans="1:17" s="289" customFormat="1" ht="16.5" customHeight="1" x14ac:dyDescent="0.2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</row>
    <row r="90" spans="1:17" s="289" customFormat="1" ht="16.5" customHeight="1" x14ac:dyDescent="0.2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</row>
    <row r="91" spans="1:17" s="289" customFormat="1" ht="16.5" customHeight="1" x14ac:dyDescent="0.2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</row>
    <row r="92" spans="1:17" s="289" customFormat="1" ht="16.5" customHeight="1" x14ac:dyDescent="0.2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</row>
    <row r="93" spans="1:17" s="289" customFormat="1" ht="16.5" customHeight="1" x14ac:dyDescent="0.2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</row>
    <row r="94" spans="1:17" s="289" customFormat="1" ht="16.5" customHeight="1" x14ac:dyDescent="0.2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</row>
    <row r="95" spans="1:17" s="289" customFormat="1" ht="16.5" customHeight="1" x14ac:dyDescent="0.2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</row>
    <row r="96" spans="1:17" s="289" customFormat="1" ht="16.5" customHeight="1" x14ac:dyDescent="0.2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</row>
    <row r="97" spans="1:17" s="289" customFormat="1" ht="16.5" customHeight="1" x14ac:dyDescent="0.2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</row>
    <row r="98" spans="1:17" s="289" customFormat="1" ht="16.5" customHeight="1" x14ac:dyDescent="0.2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</row>
    <row r="99" spans="1:17" s="289" customFormat="1" ht="16.5" customHeight="1" x14ac:dyDescent="0.2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</row>
    <row r="100" spans="1:17" s="289" customFormat="1" ht="16.5" customHeight="1" x14ac:dyDescent="0.2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</row>
    <row r="101" spans="1:17" s="289" customFormat="1" ht="16.5" customHeight="1" x14ac:dyDescent="0.2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</row>
    <row r="102" spans="1:17" s="289" customFormat="1" ht="16.5" customHeight="1" x14ac:dyDescent="0.2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</row>
    <row r="103" spans="1:17" s="289" customFormat="1" ht="16.5" customHeight="1" x14ac:dyDescent="0.2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</row>
    <row r="104" spans="1:17" s="289" customFormat="1" ht="16.5" customHeight="1" x14ac:dyDescent="0.2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</row>
    <row r="105" spans="1:17" s="289" customFormat="1" ht="16.5" customHeight="1" x14ac:dyDescent="0.2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</row>
    <row r="106" spans="1:17" s="289" customFormat="1" ht="16.5" customHeight="1" x14ac:dyDescent="0.2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</row>
    <row r="107" spans="1:17" s="289" customFormat="1" ht="16.5" customHeight="1" x14ac:dyDescent="0.2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</row>
    <row r="108" spans="1:17" s="289" customFormat="1" ht="16.5" customHeight="1" x14ac:dyDescent="0.2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</row>
    <row r="109" spans="1:17" s="289" customFormat="1" ht="16.5" customHeight="1" x14ac:dyDescent="0.2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</row>
    <row r="110" spans="1:17" s="289" customFormat="1" ht="16.5" customHeight="1" x14ac:dyDescent="0.2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</row>
    <row r="111" spans="1:17" s="289" customFormat="1" ht="16.5" customHeight="1" x14ac:dyDescent="0.2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</row>
    <row r="112" spans="1:17" s="289" customFormat="1" ht="16.5" customHeight="1" x14ac:dyDescent="0.2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</row>
    <row r="113" spans="1:17" s="289" customFormat="1" ht="16.5" customHeight="1" x14ac:dyDescent="0.2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</row>
    <row r="114" spans="1:17" s="289" customFormat="1" ht="16.5" customHeight="1" x14ac:dyDescent="0.2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</row>
    <row r="115" spans="1:17" s="289" customFormat="1" ht="16.5" customHeight="1" x14ac:dyDescent="0.2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</row>
    <row r="116" spans="1:17" s="289" customFormat="1" ht="16.5" customHeight="1" x14ac:dyDescent="0.2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</row>
    <row r="117" spans="1:17" s="289" customFormat="1" ht="16.5" customHeight="1" x14ac:dyDescent="0.2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</row>
    <row r="118" spans="1:17" s="289" customFormat="1" ht="16.5" customHeight="1" x14ac:dyDescent="0.2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</row>
    <row r="119" spans="1:17" s="289" customFormat="1" ht="16.5" customHeight="1" x14ac:dyDescent="0.2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</row>
    <row r="120" spans="1:17" s="289" customFormat="1" ht="16.5" customHeight="1" x14ac:dyDescent="0.2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</row>
    <row r="121" spans="1:17" s="289" customFormat="1" ht="16.5" customHeight="1" x14ac:dyDescent="0.2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</row>
    <row r="122" spans="1:17" s="289" customFormat="1" ht="16.5" customHeight="1" x14ac:dyDescent="0.2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</row>
    <row r="123" spans="1:17" s="289" customFormat="1" ht="16.5" customHeight="1" x14ac:dyDescent="0.2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</row>
    <row r="124" spans="1:17" s="289" customFormat="1" ht="16.5" customHeight="1" x14ac:dyDescent="0.2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</row>
    <row r="125" spans="1:17" s="289" customFormat="1" ht="16.5" customHeight="1" x14ac:dyDescent="0.2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</row>
    <row r="126" spans="1:17" s="289" customFormat="1" ht="16.5" customHeight="1" x14ac:dyDescent="0.2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</row>
    <row r="127" spans="1:17" s="289" customFormat="1" ht="16.5" customHeight="1" x14ac:dyDescent="0.2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</row>
    <row r="128" spans="1:17" s="289" customFormat="1" ht="16.5" customHeight="1" x14ac:dyDescent="0.2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</row>
    <row r="129" spans="1:17" s="289" customFormat="1" ht="16.5" customHeight="1" x14ac:dyDescent="0.2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</row>
    <row r="130" spans="1:17" s="289" customFormat="1" ht="16.5" customHeight="1" x14ac:dyDescent="0.2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</row>
    <row r="131" spans="1:17" s="289" customFormat="1" ht="16.5" customHeight="1" x14ac:dyDescent="0.2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</row>
    <row r="132" spans="1:17" s="289" customFormat="1" ht="16.5" customHeight="1" x14ac:dyDescent="0.2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</row>
    <row r="133" spans="1:17" s="289" customFormat="1" ht="16.5" customHeight="1" x14ac:dyDescent="0.2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</row>
    <row r="134" spans="1:17" s="289" customFormat="1" ht="16.5" customHeight="1" x14ac:dyDescent="0.2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</row>
    <row r="135" spans="1:17" s="289" customFormat="1" ht="16.5" customHeight="1" x14ac:dyDescent="0.2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</row>
    <row r="136" spans="1:17" s="289" customFormat="1" ht="16.5" customHeight="1" x14ac:dyDescent="0.2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</row>
    <row r="137" spans="1:17" s="289" customFormat="1" ht="16.5" customHeight="1" x14ac:dyDescent="0.2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</row>
    <row r="138" spans="1:17" s="289" customFormat="1" ht="16.5" customHeight="1" x14ac:dyDescent="0.2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</row>
    <row r="139" spans="1:17" s="289" customFormat="1" ht="16.5" customHeight="1" x14ac:dyDescent="0.2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</row>
    <row r="140" spans="1:17" s="289" customFormat="1" ht="16.5" customHeight="1" x14ac:dyDescent="0.2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</row>
    <row r="141" spans="1:17" s="289" customFormat="1" ht="16.5" customHeight="1" x14ac:dyDescent="0.2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</row>
    <row r="142" spans="1:17" s="289" customFormat="1" ht="16.5" customHeight="1" x14ac:dyDescent="0.2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</row>
    <row r="143" spans="1:17" s="289" customFormat="1" ht="16.5" customHeight="1" x14ac:dyDescent="0.2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</row>
    <row r="144" spans="1:17" s="289" customFormat="1" ht="16.5" customHeight="1" x14ac:dyDescent="0.2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</row>
    <row r="145" spans="1:17" s="289" customFormat="1" ht="16.5" customHeight="1" x14ac:dyDescent="0.2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</row>
    <row r="146" spans="1:17" s="289" customFormat="1" ht="16.5" customHeight="1" x14ac:dyDescent="0.2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</row>
    <row r="147" spans="1:17" s="289" customFormat="1" ht="16.5" customHeight="1" x14ac:dyDescent="0.2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</row>
    <row r="148" spans="1:17" s="289" customFormat="1" ht="16.5" customHeight="1" x14ac:dyDescent="0.2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</row>
    <row r="149" spans="1:17" s="289" customFormat="1" ht="16.5" customHeight="1" x14ac:dyDescent="0.2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</row>
    <row r="150" spans="1:17" s="289" customFormat="1" ht="16.5" customHeight="1" x14ac:dyDescent="0.2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</row>
    <row r="151" spans="1:17" s="289" customFormat="1" ht="16.5" customHeight="1" x14ac:dyDescent="0.2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</row>
    <row r="152" spans="1:17" s="289" customFormat="1" ht="16.5" customHeight="1" x14ac:dyDescent="0.2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</row>
    <row r="153" spans="1:17" s="289" customFormat="1" ht="16.5" customHeight="1" x14ac:dyDescent="0.2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</row>
    <row r="154" spans="1:17" s="289" customFormat="1" ht="16.5" customHeight="1" x14ac:dyDescent="0.2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</row>
    <row r="155" spans="1:17" s="289" customFormat="1" ht="16.5" customHeight="1" x14ac:dyDescent="0.2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</row>
    <row r="156" spans="1:17" s="289" customFormat="1" ht="16.5" customHeight="1" x14ac:dyDescent="0.2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</row>
    <row r="157" spans="1:17" s="289" customFormat="1" ht="16.5" customHeight="1" x14ac:dyDescent="0.2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</row>
    <row r="158" spans="1:17" s="289" customFormat="1" ht="16.5" customHeight="1" x14ac:dyDescent="0.2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</row>
    <row r="159" spans="1:17" s="289" customFormat="1" ht="16.5" customHeight="1" x14ac:dyDescent="0.2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</row>
    <row r="160" spans="1:17" s="289" customFormat="1" ht="16.5" customHeight="1" x14ac:dyDescent="0.2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</row>
    <row r="161" spans="1:17" s="289" customFormat="1" ht="16.5" customHeight="1" x14ac:dyDescent="0.2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</row>
    <row r="162" spans="1:17" s="289" customFormat="1" ht="16.5" customHeight="1" x14ac:dyDescent="0.2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</row>
    <row r="163" spans="1:17" s="289" customFormat="1" ht="16.5" customHeight="1" x14ac:dyDescent="0.2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</row>
    <row r="164" spans="1:17" s="289" customFormat="1" ht="16.5" customHeight="1" x14ac:dyDescent="0.2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</row>
    <row r="165" spans="1:17" s="289" customFormat="1" ht="16.5" customHeight="1" x14ac:dyDescent="0.2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</row>
    <row r="166" spans="1:17" s="289" customFormat="1" ht="16.5" customHeight="1" x14ac:dyDescent="0.2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</row>
    <row r="167" spans="1:17" s="289" customFormat="1" ht="16.5" customHeight="1" x14ac:dyDescent="0.2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</row>
    <row r="168" spans="1:17" s="289" customFormat="1" ht="16.5" customHeight="1" x14ac:dyDescent="0.2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</row>
    <row r="169" spans="1:17" s="289" customFormat="1" ht="16.5" customHeight="1" x14ac:dyDescent="0.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</row>
    <row r="170" spans="1:17" s="289" customFormat="1" ht="16.5" customHeight="1" x14ac:dyDescent="0.2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</row>
    <row r="171" spans="1:17" s="289" customFormat="1" ht="16.5" customHeight="1" x14ac:dyDescent="0.2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</row>
    <row r="172" spans="1:17" s="289" customFormat="1" ht="16.5" customHeight="1" x14ac:dyDescent="0.2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</row>
    <row r="173" spans="1:17" s="289" customFormat="1" ht="16.5" customHeight="1" x14ac:dyDescent="0.2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</row>
    <row r="174" spans="1:17" s="289" customFormat="1" ht="16.5" customHeight="1" x14ac:dyDescent="0.2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</row>
    <row r="175" spans="1:17" s="289" customFormat="1" ht="16.5" customHeight="1" x14ac:dyDescent="0.2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</row>
    <row r="176" spans="1:17" s="289" customFormat="1" ht="16.5" customHeight="1" x14ac:dyDescent="0.2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</row>
    <row r="177" spans="1:17" s="289" customFormat="1" ht="16.5" customHeight="1" x14ac:dyDescent="0.2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</row>
    <row r="178" spans="1:17" s="289" customFormat="1" ht="16.5" customHeight="1" x14ac:dyDescent="0.2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</row>
    <row r="179" spans="1:17" s="289" customFormat="1" ht="16.5" customHeight="1" x14ac:dyDescent="0.2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</row>
    <row r="180" spans="1:17" s="289" customFormat="1" ht="16.5" customHeight="1" x14ac:dyDescent="0.2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</row>
    <row r="181" spans="1:17" s="289" customFormat="1" ht="16.5" customHeight="1" x14ac:dyDescent="0.2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</row>
    <row r="182" spans="1:17" s="289" customFormat="1" ht="16.5" customHeight="1" x14ac:dyDescent="0.2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</row>
    <row r="183" spans="1:17" s="289" customFormat="1" ht="16.5" customHeight="1" x14ac:dyDescent="0.2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</row>
    <row r="184" spans="1:17" s="289" customFormat="1" ht="16.5" customHeight="1" x14ac:dyDescent="0.2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</row>
    <row r="185" spans="1:17" s="289" customFormat="1" ht="16.5" customHeight="1" x14ac:dyDescent="0.2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</row>
    <row r="186" spans="1:17" s="289" customFormat="1" ht="16.5" customHeight="1" x14ac:dyDescent="0.2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</row>
    <row r="187" spans="1:17" s="289" customFormat="1" ht="16.5" customHeight="1" x14ac:dyDescent="0.2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</row>
    <row r="188" spans="1:17" s="289" customFormat="1" ht="16.5" customHeight="1" x14ac:dyDescent="0.2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</row>
    <row r="189" spans="1:17" s="289" customFormat="1" ht="16.5" customHeight="1" x14ac:dyDescent="0.2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</row>
    <row r="190" spans="1:17" s="289" customFormat="1" ht="16.5" customHeight="1" x14ac:dyDescent="0.2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</row>
    <row r="191" spans="1:17" s="289" customFormat="1" ht="16.5" customHeight="1" x14ac:dyDescent="0.2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</row>
    <row r="192" spans="1:17" s="289" customFormat="1" ht="16.5" customHeight="1" x14ac:dyDescent="0.2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</row>
    <row r="193" spans="1:17" s="289" customFormat="1" ht="16.5" customHeight="1" x14ac:dyDescent="0.2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</row>
    <row r="194" spans="1:17" s="289" customFormat="1" ht="16.5" customHeight="1" x14ac:dyDescent="0.2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</row>
    <row r="195" spans="1:17" s="289" customFormat="1" ht="16.5" customHeight="1" x14ac:dyDescent="0.2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</row>
    <row r="196" spans="1:17" s="289" customFormat="1" ht="16.5" customHeight="1" x14ac:dyDescent="0.2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</row>
    <row r="197" spans="1:17" s="289" customFormat="1" ht="16.5" customHeight="1" x14ac:dyDescent="0.2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</row>
    <row r="198" spans="1:17" s="289" customFormat="1" ht="16.5" customHeight="1" x14ac:dyDescent="0.2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</row>
    <row r="199" spans="1:17" s="289" customFormat="1" ht="16.5" customHeight="1" x14ac:dyDescent="0.2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</row>
    <row r="200" spans="1:17" s="289" customFormat="1" ht="16.5" customHeight="1" x14ac:dyDescent="0.2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</row>
    <row r="201" spans="1:17" s="289" customFormat="1" ht="16.5" customHeight="1" x14ac:dyDescent="0.2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</row>
    <row r="202" spans="1:17" s="289" customFormat="1" ht="16.5" customHeight="1" x14ac:dyDescent="0.2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</row>
    <row r="203" spans="1:17" s="289" customFormat="1" ht="16.5" customHeight="1" x14ac:dyDescent="0.2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</row>
    <row r="204" spans="1:17" s="289" customFormat="1" ht="16.5" customHeight="1" x14ac:dyDescent="0.2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</row>
    <row r="205" spans="1:17" s="289" customFormat="1" ht="16.5" customHeight="1" x14ac:dyDescent="0.2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</row>
    <row r="206" spans="1:17" s="289" customFormat="1" ht="16.5" customHeight="1" x14ac:dyDescent="0.2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</row>
    <row r="207" spans="1:17" s="289" customFormat="1" ht="16.5" customHeight="1" x14ac:dyDescent="0.2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</row>
    <row r="208" spans="1:17" s="289" customFormat="1" ht="16.5" customHeight="1" x14ac:dyDescent="0.2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</row>
    <row r="209" spans="1:17" s="289" customFormat="1" ht="16.5" customHeight="1" x14ac:dyDescent="0.2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</row>
    <row r="210" spans="1:17" s="289" customFormat="1" ht="16.5" customHeight="1" x14ac:dyDescent="0.2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</row>
    <row r="211" spans="1:17" s="289" customFormat="1" ht="16.5" customHeight="1" x14ac:dyDescent="0.2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</row>
    <row r="212" spans="1:17" s="289" customFormat="1" ht="16.5" customHeight="1" x14ac:dyDescent="0.2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</row>
    <row r="213" spans="1:17" s="289" customFormat="1" ht="16.5" customHeight="1" x14ac:dyDescent="0.2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</row>
    <row r="214" spans="1:17" s="289" customFormat="1" ht="16.5" customHeight="1" x14ac:dyDescent="0.2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</row>
    <row r="215" spans="1:17" s="289" customFormat="1" ht="16.5" customHeight="1" x14ac:dyDescent="0.2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</row>
    <row r="216" spans="1:17" s="289" customFormat="1" ht="16.5" customHeight="1" x14ac:dyDescent="0.2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</row>
    <row r="217" spans="1:17" s="289" customFormat="1" ht="16.5" customHeight="1" x14ac:dyDescent="0.2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</row>
    <row r="218" spans="1:17" s="289" customFormat="1" ht="16.5" customHeight="1" x14ac:dyDescent="0.2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</row>
    <row r="219" spans="1:17" s="289" customFormat="1" ht="16.5" customHeight="1" x14ac:dyDescent="0.2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</row>
    <row r="220" spans="1:17" s="289" customFormat="1" ht="16.5" customHeight="1" x14ac:dyDescent="0.2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</row>
    <row r="221" spans="1:17" s="289" customFormat="1" ht="16.5" customHeight="1" x14ac:dyDescent="0.2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</row>
    <row r="222" spans="1:17" s="289" customFormat="1" ht="16.5" customHeight="1" x14ac:dyDescent="0.2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</row>
    <row r="223" spans="1:17" s="289" customFormat="1" ht="16.5" customHeight="1" x14ac:dyDescent="0.2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</row>
    <row r="224" spans="1:17" s="289" customFormat="1" ht="16.5" customHeight="1" x14ac:dyDescent="0.2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</row>
    <row r="225" spans="1:17" s="289" customFormat="1" ht="16.5" customHeight="1" x14ac:dyDescent="0.2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</row>
    <row r="226" spans="1:17" s="289" customFormat="1" ht="16.5" customHeight="1" x14ac:dyDescent="0.2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</row>
    <row r="227" spans="1:17" s="289" customFormat="1" ht="16.5" customHeight="1" x14ac:dyDescent="0.2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</row>
    <row r="228" spans="1:17" s="289" customFormat="1" ht="16.5" customHeight="1" x14ac:dyDescent="0.2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</row>
    <row r="229" spans="1:17" s="289" customFormat="1" ht="16.5" customHeight="1" x14ac:dyDescent="0.2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</row>
    <row r="230" spans="1:17" s="289" customFormat="1" ht="16.5" customHeight="1" x14ac:dyDescent="0.2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</row>
    <row r="231" spans="1:17" s="289" customFormat="1" ht="16.5" customHeight="1" x14ac:dyDescent="0.2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</row>
    <row r="232" spans="1:17" s="289" customFormat="1" ht="16.5" customHeight="1" x14ac:dyDescent="0.2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</row>
    <row r="233" spans="1:17" s="289" customFormat="1" ht="16.5" customHeight="1" x14ac:dyDescent="0.2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</row>
    <row r="234" spans="1:17" s="289" customFormat="1" ht="16.5" customHeight="1" x14ac:dyDescent="0.2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</row>
    <row r="235" spans="1:17" s="289" customFormat="1" ht="16.5" customHeight="1" x14ac:dyDescent="0.2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</row>
    <row r="236" spans="1:17" s="289" customFormat="1" ht="16.5" customHeight="1" x14ac:dyDescent="0.2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</row>
    <row r="237" spans="1:17" s="289" customFormat="1" ht="16.5" customHeight="1" x14ac:dyDescent="0.2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</row>
    <row r="238" spans="1:17" s="289" customFormat="1" ht="16.5" customHeight="1" x14ac:dyDescent="0.2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</row>
    <row r="239" spans="1:17" s="289" customFormat="1" ht="16.5" customHeight="1" x14ac:dyDescent="0.2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</row>
    <row r="240" spans="1:17" s="289" customFormat="1" ht="16.5" customHeight="1" x14ac:dyDescent="0.2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</row>
    <row r="241" spans="1:17" s="289" customFormat="1" ht="16.5" customHeight="1" x14ac:dyDescent="0.2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</row>
    <row r="242" spans="1:17" s="289" customFormat="1" ht="16.5" customHeight="1" x14ac:dyDescent="0.2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</row>
    <row r="243" spans="1:17" s="289" customFormat="1" ht="16.5" customHeight="1" x14ac:dyDescent="0.2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</row>
    <row r="244" spans="1:17" s="289" customFormat="1" ht="16.5" customHeight="1" x14ac:dyDescent="0.2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</row>
    <row r="245" spans="1:17" s="289" customFormat="1" ht="16.5" customHeight="1" x14ac:dyDescent="0.2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</row>
    <row r="246" spans="1:17" s="289" customFormat="1" ht="16.5" customHeight="1" x14ac:dyDescent="0.2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</row>
    <row r="247" spans="1:17" s="289" customFormat="1" ht="16.5" customHeight="1" x14ac:dyDescent="0.2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</row>
    <row r="248" spans="1:17" s="289" customFormat="1" ht="16.5" customHeight="1" x14ac:dyDescent="0.2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</row>
    <row r="249" spans="1:17" s="289" customFormat="1" ht="16.5" customHeight="1" x14ac:dyDescent="0.2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</row>
    <row r="250" spans="1:17" s="289" customFormat="1" ht="16.5" customHeight="1" x14ac:dyDescent="0.2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</row>
    <row r="251" spans="1:17" s="289" customFormat="1" ht="16.5" customHeight="1" x14ac:dyDescent="0.2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</row>
    <row r="252" spans="1:17" s="289" customFormat="1" ht="16.5" customHeight="1" x14ac:dyDescent="0.2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</row>
    <row r="253" spans="1:17" s="289" customFormat="1" ht="16.5" customHeight="1" x14ac:dyDescent="0.2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</row>
    <row r="254" spans="1:17" s="289" customFormat="1" ht="16.5" customHeight="1" x14ac:dyDescent="0.2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</row>
  </sheetData>
  <mergeCells count="12">
    <mergeCell ref="N44:Q44"/>
    <mergeCell ref="B4:I4"/>
    <mergeCell ref="J4:Q4"/>
    <mergeCell ref="N5:Q5"/>
    <mergeCell ref="B17:I17"/>
    <mergeCell ref="J17:Q17"/>
    <mergeCell ref="N18:Q18"/>
    <mergeCell ref="B30:I30"/>
    <mergeCell ref="J30:Q30"/>
    <mergeCell ref="N31:Q31"/>
    <mergeCell ref="B43:I43"/>
    <mergeCell ref="J43:Q43"/>
  </mergeCells>
  <phoneticPr fontId="3"/>
  <pageMargins left="0.87" right="0.78740157480314965" top="0.59055118110236227" bottom="0.59055118110236227" header="0.51181102362204722" footer="0.51181102362204722"/>
  <pageSetup paperSize="9" scale="4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1"/>
  <dimension ref="A1:W107"/>
  <sheetViews>
    <sheetView showGridLines="0" view="pageBreakPreview" zoomScale="70" zoomScaleNormal="8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8.6640625" style="6" customWidth="1"/>
    <col min="3" max="4" width="16.6640625" style="100" customWidth="1"/>
    <col min="5" max="5" width="12.6640625" style="100" customWidth="1"/>
    <col min="6" max="7" width="7.6640625" style="100" customWidth="1"/>
    <col min="8" max="9" width="16.6640625" style="100" customWidth="1"/>
    <col min="10" max="10" width="12.6640625" style="100" customWidth="1"/>
    <col min="11" max="12" width="7.6640625" style="100" customWidth="1"/>
    <col min="13" max="14" width="16.6640625" style="100" customWidth="1"/>
    <col min="15" max="15" width="13.6640625" style="100" customWidth="1"/>
    <col min="16" max="17" width="12.109375" style="100" customWidth="1"/>
    <col min="18" max="19" width="16.6640625" style="100" customWidth="1"/>
    <col min="20" max="20" width="13.6640625" style="100" customWidth="1"/>
    <col min="21" max="22" width="12.109375" style="100" customWidth="1"/>
    <col min="23" max="23" width="5.88671875" style="8" customWidth="1"/>
    <col min="24" max="27" width="2.109375" style="6" customWidth="1"/>
    <col min="28" max="16384" width="9" style="6"/>
  </cols>
  <sheetData>
    <row r="1" spans="1:23" ht="30.9" customHeight="1" x14ac:dyDescent="0.2">
      <c r="A1" s="4" t="s">
        <v>962</v>
      </c>
      <c r="M1" s="1"/>
      <c r="N1" s="1"/>
      <c r="O1" s="1"/>
      <c r="P1" s="1"/>
      <c r="Q1" s="1"/>
      <c r="R1" s="1"/>
      <c r="S1" s="1"/>
      <c r="T1" s="1"/>
      <c r="W1" s="101"/>
    </row>
    <row r="2" spans="1:23" s="81" customFormat="1" ht="22.5" customHeight="1" thickBot="1" x14ac:dyDescent="0.25">
      <c r="C2" s="115"/>
      <c r="D2" s="115"/>
      <c r="E2" s="115"/>
      <c r="F2" s="115"/>
      <c r="G2" s="102"/>
      <c r="H2" s="115"/>
      <c r="I2" s="115"/>
      <c r="J2" s="115"/>
      <c r="K2" s="115"/>
      <c r="L2" s="102"/>
      <c r="M2" s="115"/>
      <c r="N2" s="115"/>
      <c r="O2" s="115"/>
      <c r="P2" s="115"/>
      <c r="Q2" s="115"/>
      <c r="R2" s="115"/>
      <c r="S2" s="115"/>
      <c r="T2" s="115"/>
      <c r="U2" s="115"/>
      <c r="V2" s="102" t="s">
        <v>421</v>
      </c>
      <c r="W2" s="82"/>
    </row>
    <row r="3" spans="1:23" s="106" customFormat="1" ht="24.9" customHeight="1" x14ac:dyDescent="0.2">
      <c r="A3" s="2638" t="s">
        <v>420</v>
      </c>
      <c r="B3" s="14"/>
      <c r="C3" s="1238" t="s">
        <v>145</v>
      </c>
      <c r="D3" s="239"/>
      <c r="E3" s="239"/>
      <c r="F3" s="622"/>
      <c r="G3" s="239" t="s">
        <v>11</v>
      </c>
      <c r="H3" s="239"/>
      <c r="I3" s="239"/>
      <c r="J3" s="239"/>
      <c r="K3" s="622"/>
      <c r="L3" s="622"/>
      <c r="M3" s="328"/>
      <c r="N3" s="328"/>
      <c r="O3" s="2624" t="s">
        <v>144</v>
      </c>
      <c r="P3" s="2625"/>
      <c r="Q3" s="2625"/>
      <c r="R3" s="2625"/>
      <c r="S3" s="2625"/>
      <c r="T3" s="2625"/>
      <c r="U3" s="348"/>
      <c r="V3" s="351"/>
      <c r="W3" s="20" t="s">
        <v>313</v>
      </c>
    </row>
    <row r="4" spans="1:23" s="106" customFormat="1" ht="24.9" customHeight="1" x14ac:dyDescent="0.2">
      <c r="A4" s="2639"/>
      <c r="B4" s="23"/>
      <c r="C4" s="2644" t="s">
        <v>189</v>
      </c>
      <c r="D4" s="2130"/>
      <c r="E4" s="2130"/>
      <c r="F4" s="2130"/>
      <c r="G4" s="2130"/>
      <c r="H4" s="2130"/>
      <c r="I4" s="2130"/>
      <c r="J4" s="2130"/>
      <c r="K4" s="2130"/>
      <c r="L4" s="2131"/>
      <c r="M4" s="2628" t="s">
        <v>217</v>
      </c>
      <c r="N4" s="2130"/>
      <c r="O4" s="2130"/>
      <c r="P4" s="2130"/>
      <c r="Q4" s="2130"/>
      <c r="R4" s="2130"/>
      <c r="S4" s="2130"/>
      <c r="T4" s="2130"/>
      <c r="U4" s="2130"/>
      <c r="V4" s="2635"/>
      <c r="W4" s="25" t="s">
        <v>314</v>
      </c>
    </row>
    <row r="5" spans="1:23" s="109" customFormat="1" ht="24.9" customHeight="1" x14ac:dyDescent="0.2">
      <c r="A5" s="2639"/>
      <c r="B5" s="27" t="s">
        <v>283</v>
      </c>
      <c r="C5" s="2645" t="s">
        <v>395</v>
      </c>
      <c r="D5" s="2627"/>
      <c r="E5" s="2627"/>
      <c r="F5" s="2627"/>
      <c r="G5" s="2646"/>
      <c r="H5" s="2628" t="s">
        <v>218</v>
      </c>
      <c r="I5" s="2629"/>
      <c r="J5" s="2629"/>
      <c r="K5" s="2629"/>
      <c r="L5" s="2643"/>
      <c r="M5" s="2626" t="s">
        <v>395</v>
      </c>
      <c r="N5" s="2627"/>
      <c r="O5" s="2627"/>
      <c r="P5" s="2627"/>
      <c r="Q5" s="2627"/>
      <c r="R5" s="2628" t="s">
        <v>218</v>
      </c>
      <c r="S5" s="2629"/>
      <c r="T5" s="2629"/>
      <c r="U5" s="2629"/>
      <c r="V5" s="2630"/>
      <c r="W5" s="25" t="s">
        <v>315</v>
      </c>
    </row>
    <row r="6" spans="1:23" s="109" customFormat="1" ht="24.9" customHeight="1" x14ac:dyDescent="0.2">
      <c r="A6" s="2639"/>
      <c r="B6" s="27"/>
      <c r="C6" s="2647" t="s">
        <v>466</v>
      </c>
      <c r="D6" s="2634" t="s">
        <v>467</v>
      </c>
      <c r="E6" s="2634" t="s">
        <v>468</v>
      </c>
      <c r="F6" s="2636" t="s">
        <v>12</v>
      </c>
      <c r="G6" s="2641" t="s">
        <v>13</v>
      </c>
      <c r="H6" s="2634" t="s">
        <v>466</v>
      </c>
      <c r="I6" s="2634" t="s">
        <v>467</v>
      </c>
      <c r="J6" s="2634" t="s">
        <v>468</v>
      </c>
      <c r="K6" s="2636" t="s">
        <v>98</v>
      </c>
      <c r="L6" s="2636" t="s">
        <v>15</v>
      </c>
      <c r="M6" s="2634" t="s">
        <v>466</v>
      </c>
      <c r="N6" s="2634" t="s">
        <v>467</v>
      </c>
      <c r="O6" s="2634" t="s">
        <v>468</v>
      </c>
      <c r="P6" s="2631" t="s">
        <v>219</v>
      </c>
      <c r="Q6" s="2631" t="s">
        <v>220</v>
      </c>
      <c r="R6" s="2634" t="s">
        <v>466</v>
      </c>
      <c r="S6" s="2634" t="s">
        <v>467</v>
      </c>
      <c r="T6" s="2634" t="s">
        <v>468</v>
      </c>
      <c r="U6" s="2631" t="s">
        <v>219</v>
      </c>
      <c r="V6" s="2632" t="s">
        <v>220</v>
      </c>
      <c r="W6" s="25" t="s">
        <v>316</v>
      </c>
    </row>
    <row r="7" spans="1:23" s="109" customFormat="1" ht="24.9" customHeight="1" thickBot="1" x14ac:dyDescent="0.25">
      <c r="A7" s="2640"/>
      <c r="B7" s="46"/>
      <c r="C7" s="2515"/>
      <c r="D7" s="2282"/>
      <c r="E7" s="2282"/>
      <c r="F7" s="2637"/>
      <c r="G7" s="2642"/>
      <c r="H7" s="2282"/>
      <c r="I7" s="2282"/>
      <c r="J7" s="2282"/>
      <c r="K7" s="2637"/>
      <c r="L7" s="2637"/>
      <c r="M7" s="2282"/>
      <c r="N7" s="2282"/>
      <c r="O7" s="2282"/>
      <c r="P7" s="2282"/>
      <c r="Q7" s="2282"/>
      <c r="R7" s="2282"/>
      <c r="S7" s="2282"/>
      <c r="T7" s="2282"/>
      <c r="U7" s="2282"/>
      <c r="V7" s="2633"/>
      <c r="W7" s="44" t="s">
        <v>317</v>
      </c>
    </row>
    <row r="8" spans="1:23" s="106" customFormat="1" ht="30" customHeight="1" x14ac:dyDescent="0.2">
      <c r="A8" s="22"/>
      <c r="B8" s="29" t="s">
        <v>6</v>
      </c>
      <c r="C8" s="1188" t="s">
        <v>440</v>
      </c>
      <c r="D8" s="1189" t="s">
        <v>440</v>
      </c>
      <c r="E8" s="1189" t="s">
        <v>440</v>
      </c>
      <c r="F8" s="1189" t="s">
        <v>440</v>
      </c>
      <c r="G8" s="1190" t="s">
        <v>440</v>
      </c>
      <c r="H8" s="1189" t="s">
        <v>440</v>
      </c>
      <c r="I8" s="1189" t="s">
        <v>440</v>
      </c>
      <c r="J8" s="1189" t="s">
        <v>440</v>
      </c>
      <c r="K8" s="1189" t="s">
        <v>440</v>
      </c>
      <c r="L8" s="1189" t="s">
        <v>440</v>
      </c>
      <c r="M8" s="1189" t="s">
        <v>440</v>
      </c>
      <c r="N8" s="1189" t="s">
        <v>440</v>
      </c>
      <c r="O8" s="1189" t="s">
        <v>440</v>
      </c>
      <c r="P8" s="1189" t="s">
        <v>440</v>
      </c>
      <c r="Q8" s="1189" t="s">
        <v>440</v>
      </c>
      <c r="R8" s="1189" t="s">
        <v>440</v>
      </c>
      <c r="S8" s="1189" t="s">
        <v>440</v>
      </c>
      <c r="T8" s="1189" t="s">
        <v>440</v>
      </c>
      <c r="U8" s="1189" t="s">
        <v>440</v>
      </c>
      <c r="V8" s="1191" t="s">
        <v>440</v>
      </c>
      <c r="W8" s="28"/>
    </row>
    <row r="9" spans="1:23" s="106" customFormat="1" ht="30" customHeight="1" x14ac:dyDescent="0.2">
      <c r="A9" s="22"/>
      <c r="B9" s="29" t="s">
        <v>565</v>
      </c>
      <c r="C9" s="1192">
        <v>371174</v>
      </c>
      <c r="D9" s="1193">
        <v>390165</v>
      </c>
      <c r="E9" s="1193">
        <v>18991</v>
      </c>
      <c r="F9" s="1193">
        <v>0</v>
      </c>
      <c r="G9" s="1193">
        <v>0</v>
      </c>
      <c r="H9" s="1194">
        <v>371174</v>
      </c>
      <c r="I9" s="1194">
        <v>390165</v>
      </c>
      <c r="J9" s="1194">
        <v>18991</v>
      </c>
      <c r="K9" s="1194">
        <v>0</v>
      </c>
      <c r="L9" s="1194">
        <v>0</v>
      </c>
      <c r="M9" s="1193">
        <v>0</v>
      </c>
      <c r="N9" s="1193">
        <v>0</v>
      </c>
      <c r="O9" s="1193">
        <v>0</v>
      </c>
      <c r="P9" s="1193">
        <v>0</v>
      </c>
      <c r="Q9" s="1193">
        <v>0</v>
      </c>
      <c r="R9" s="1193">
        <v>0</v>
      </c>
      <c r="S9" s="1193">
        <v>0</v>
      </c>
      <c r="T9" s="1193">
        <v>0</v>
      </c>
      <c r="U9" s="1193">
        <v>0</v>
      </c>
      <c r="V9" s="1195">
        <v>0</v>
      </c>
      <c r="W9" s="28"/>
    </row>
    <row r="10" spans="1:23" s="106" customFormat="1" ht="30" customHeight="1" x14ac:dyDescent="0.2">
      <c r="A10" s="22"/>
      <c r="B10" s="29" t="s">
        <v>566</v>
      </c>
      <c r="C10" s="1188" t="s">
        <v>440</v>
      </c>
      <c r="D10" s="1189" t="s">
        <v>440</v>
      </c>
      <c r="E10" s="1189" t="s">
        <v>440</v>
      </c>
      <c r="F10" s="1189" t="s">
        <v>440</v>
      </c>
      <c r="G10" s="1190" t="s">
        <v>440</v>
      </c>
      <c r="H10" s="1189" t="s">
        <v>440</v>
      </c>
      <c r="I10" s="1189" t="s">
        <v>440</v>
      </c>
      <c r="J10" s="1189" t="s">
        <v>440</v>
      </c>
      <c r="K10" s="1189" t="s">
        <v>440</v>
      </c>
      <c r="L10" s="1189" t="s">
        <v>440</v>
      </c>
      <c r="M10" s="1189" t="s">
        <v>440</v>
      </c>
      <c r="N10" s="1189" t="s">
        <v>440</v>
      </c>
      <c r="O10" s="1189" t="s">
        <v>440</v>
      </c>
      <c r="P10" s="1189" t="s">
        <v>440</v>
      </c>
      <c r="Q10" s="1189" t="s">
        <v>440</v>
      </c>
      <c r="R10" s="1189" t="s">
        <v>440</v>
      </c>
      <c r="S10" s="1189" t="s">
        <v>440</v>
      </c>
      <c r="T10" s="1189" t="s">
        <v>440</v>
      </c>
      <c r="U10" s="1189" t="s">
        <v>440</v>
      </c>
      <c r="V10" s="1191" t="s">
        <v>440</v>
      </c>
      <c r="W10" s="28"/>
    </row>
    <row r="11" spans="1:23" s="106" customFormat="1" ht="30" customHeight="1" x14ac:dyDescent="0.2">
      <c r="A11" s="22"/>
      <c r="B11" s="29" t="s">
        <v>567</v>
      </c>
      <c r="C11" s="1196">
        <v>371174</v>
      </c>
      <c r="D11" s="1197">
        <v>390165</v>
      </c>
      <c r="E11" s="1197">
        <v>18991</v>
      </c>
      <c r="F11" s="1197">
        <v>0</v>
      </c>
      <c r="G11" s="1198">
        <v>0</v>
      </c>
      <c r="H11" s="1197">
        <v>371174</v>
      </c>
      <c r="I11" s="1197">
        <v>390165</v>
      </c>
      <c r="J11" s="1197">
        <v>18991</v>
      </c>
      <c r="K11" s="1197">
        <v>0</v>
      </c>
      <c r="L11" s="1197">
        <v>0</v>
      </c>
      <c r="M11" s="1197">
        <v>0</v>
      </c>
      <c r="N11" s="1197">
        <v>0</v>
      </c>
      <c r="O11" s="1197">
        <v>0</v>
      </c>
      <c r="P11" s="1197">
        <v>0</v>
      </c>
      <c r="Q11" s="1197">
        <v>0</v>
      </c>
      <c r="R11" s="1197">
        <v>0</v>
      </c>
      <c r="S11" s="1197">
        <v>0</v>
      </c>
      <c r="T11" s="1197">
        <v>0</v>
      </c>
      <c r="U11" s="1197">
        <v>0</v>
      </c>
      <c r="V11" s="1199">
        <v>0</v>
      </c>
      <c r="W11" s="28"/>
    </row>
    <row r="12" spans="1:23" s="106" customFormat="1" ht="30" customHeight="1" x14ac:dyDescent="0.2">
      <c r="A12" s="107"/>
      <c r="B12" s="130" t="s">
        <v>568</v>
      </c>
      <c r="C12" s="1200">
        <v>0</v>
      </c>
      <c r="D12" s="1201">
        <v>0</v>
      </c>
      <c r="E12" s="1201">
        <v>0</v>
      </c>
      <c r="F12" s="1201">
        <v>0</v>
      </c>
      <c r="G12" s="1202">
        <v>0</v>
      </c>
      <c r="H12" s="1201">
        <v>0</v>
      </c>
      <c r="I12" s="1201">
        <v>0</v>
      </c>
      <c r="J12" s="1201">
        <v>0</v>
      </c>
      <c r="K12" s="1201">
        <v>0</v>
      </c>
      <c r="L12" s="1201">
        <v>0</v>
      </c>
      <c r="M12" s="1201">
        <v>0</v>
      </c>
      <c r="N12" s="1201">
        <v>0</v>
      </c>
      <c r="O12" s="1201">
        <v>0</v>
      </c>
      <c r="P12" s="1201">
        <v>0</v>
      </c>
      <c r="Q12" s="1201">
        <v>0</v>
      </c>
      <c r="R12" s="1201">
        <v>0</v>
      </c>
      <c r="S12" s="1201">
        <v>0</v>
      </c>
      <c r="T12" s="1201">
        <v>0</v>
      </c>
      <c r="U12" s="1201">
        <v>0</v>
      </c>
      <c r="V12" s="1203">
        <v>0</v>
      </c>
      <c r="W12" s="108"/>
    </row>
    <row r="13" spans="1:23" ht="23.1" customHeight="1" x14ac:dyDescent="0.2">
      <c r="A13" s="57">
        <v>1</v>
      </c>
      <c r="B13" s="91" t="s">
        <v>796</v>
      </c>
      <c r="C13" s="1204">
        <v>0</v>
      </c>
      <c r="D13" s="1205">
        <v>0</v>
      </c>
      <c r="E13" s="1205">
        <v>0</v>
      </c>
      <c r="F13" s="849">
        <v>0</v>
      </c>
      <c r="G13" s="1206">
        <v>0</v>
      </c>
      <c r="H13" s="1205">
        <v>0</v>
      </c>
      <c r="I13" s="1205">
        <v>0</v>
      </c>
      <c r="J13" s="1205">
        <v>0</v>
      </c>
      <c r="K13" s="849">
        <v>0</v>
      </c>
      <c r="L13" s="849">
        <v>0</v>
      </c>
      <c r="M13" s="849">
        <v>0</v>
      </c>
      <c r="N13" s="849">
        <v>0</v>
      </c>
      <c r="O13" s="849">
        <v>0</v>
      </c>
      <c r="P13" s="849">
        <v>0</v>
      </c>
      <c r="Q13" s="849">
        <v>0</v>
      </c>
      <c r="R13" s="849">
        <v>0</v>
      </c>
      <c r="S13" s="849">
        <v>0</v>
      </c>
      <c r="T13" s="849">
        <v>0</v>
      </c>
      <c r="U13" s="849">
        <v>0</v>
      </c>
      <c r="V13" s="1207">
        <v>0</v>
      </c>
      <c r="W13" s="59">
        <v>1</v>
      </c>
    </row>
    <row r="14" spans="1:23" ht="23.1" customHeight="1" x14ac:dyDescent="0.2">
      <c r="A14" s="60">
        <v>2</v>
      </c>
      <c r="B14" s="92" t="s">
        <v>798</v>
      </c>
      <c r="C14" s="1208">
        <v>0</v>
      </c>
      <c r="D14" s="838">
        <v>0</v>
      </c>
      <c r="E14" s="838">
        <v>0</v>
      </c>
      <c r="F14" s="834">
        <v>0</v>
      </c>
      <c r="G14" s="835">
        <v>0</v>
      </c>
      <c r="H14" s="838">
        <v>0</v>
      </c>
      <c r="I14" s="838">
        <v>0</v>
      </c>
      <c r="J14" s="838">
        <v>0</v>
      </c>
      <c r="K14" s="834">
        <v>0</v>
      </c>
      <c r="L14" s="834">
        <v>0</v>
      </c>
      <c r="M14" s="834">
        <v>0</v>
      </c>
      <c r="N14" s="834">
        <v>0</v>
      </c>
      <c r="O14" s="834">
        <v>0</v>
      </c>
      <c r="P14" s="834">
        <v>0</v>
      </c>
      <c r="Q14" s="834">
        <v>0</v>
      </c>
      <c r="R14" s="834">
        <v>0</v>
      </c>
      <c r="S14" s="834">
        <v>0</v>
      </c>
      <c r="T14" s="834">
        <v>0</v>
      </c>
      <c r="U14" s="834">
        <v>0</v>
      </c>
      <c r="V14" s="837">
        <v>0</v>
      </c>
      <c r="W14" s="55">
        <v>2</v>
      </c>
    </row>
    <row r="15" spans="1:23" ht="23.1" customHeight="1" x14ac:dyDescent="0.2">
      <c r="A15" s="60">
        <v>3</v>
      </c>
      <c r="B15" s="92" t="s">
        <v>800</v>
      </c>
      <c r="C15" s="1208">
        <v>-18571</v>
      </c>
      <c r="D15" s="838">
        <v>0</v>
      </c>
      <c r="E15" s="838">
        <v>18571</v>
      </c>
      <c r="F15" s="834">
        <v>0</v>
      </c>
      <c r="G15" s="835">
        <v>0</v>
      </c>
      <c r="H15" s="838">
        <v>-18571</v>
      </c>
      <c r="I15" s="838">
        <v>0</v>
      </c>
      <c r="J15" s="838">
        <v>18571</v>
      </c>
      <c r="K15" s="834">
        <v>0</v>
      </c>
      <c r="L15" s="834">
        <v>0</v>
      </c>
      <c r="M15" s="834">
        <v>0</v>
      </c>
      <c r="N15" s="834">
        <v>0</v>
      </c>
      <c r="O15" s="834">
        <v>0</v>
      </c>
      <c r="P15" s="834">
        <v>0</v>
      </c>
      <c r="Q15" s="834">
        <v>0</v>
      </c>
      <c r="R15" s="834">
        <v>0</v>
      </c>
      <c r="S15" s="834">
        <v>0</v>
      </c>
      <c r="T15" s="834">
        <v>0</v>
      </c>
      <c r="U15" s="834">
        <v>0</v>
      </c>
      <c r="V15" s="837">
        <v>0</v>
      </c>
      <c r="W15" s="55">
        <v>3</v>
      </c>
    </row>
    <row r="16" spans="1:23" ht="23.1" customHeight="1" x14ac:dyDescent="0.2">
      <c r="A16" s="60">
        <v>4</v>
      </c>
      <c r="B16" s="92" t="s">
        <v>802</v>
      </c>
      <c r="C16" s="1208">
        <v>-18480</v>
      </c>
      <c r="D16" s="838">
        <v>-18480</v>
      </c>
      <c r="E16" s="838">
        <v>0</v>
      </c>
      <c r="F16" s="834">
        <v>0</v>
      </c>
      <c r="G16" s="835">
        <v>0</v>
      </c>
      <c r="H16" s="838">
        <v>-18480</v>
      </c>
      <c r="I16" s="838">
        <v>-18480</v>
      </c>
      <c r="J16" s="838">
        <v>0</v>
      </c>
      <c r="K16" s="834">
        <v>0</v>
      </c>
      <c r="L16" s="834">
        <v>0</v>
      </c>
      <c r="M16" s="834">
        <v>0</v>
      </c>
      <c r="N16" s="834">
        <v>0</v>
      </c>
      <c r="O16" s="834">
        <v>0</v>
      </c>
      <c r="P16" s="834">
        <v>0</v>
      </c>
      <c r="Q16" s="834">
        <v>0</v>
      </c>
      <c r="R16" s="834">
        <v>0</v>
      </c>
      <c r="S16" s="834">
        <v>0</v>
      </c>
      <c r="T16" s="834">
        <v>0</v>
      </c>
      <c r="U16" s="834">
        <v>0</v>
      </c>
      <c r="V16" s="837">
        <v>0</v>
      </c>
      <c r="W16" s="55">
        <v>4</v>
      </c>
    </row>
    <row r="17" spans="1:23" ht="23.1" customHeight="1" x14ac:dyDescent="0.2">
      <c r="A17" s="60">
        <v>5</v>
      </c>
      <c r="B17" s="92" t="s">
        <v>804</v>
      </c>
      <c r="C17" s="1209">
        <v>0</v>
      </c>
      <c r="D17" s="841">
        <v>0</v>
      </c>
      <c r="E17" s="841">
        <v>0</v>
      </c>
      <c r="F17" s="1210">
        <v>0</v>
      </c>
      <c r="G17" s="1211">
        <v>0</v>
      </c>
      <c r="H17" s="841">
        <v>0</v>
      </c>
      <c r="I17" s="841">
        <v>0</v>
      </c>
      <c r="J17" s="841">
        <v>0</v>
      </c>
      <c r="K17" s="1210">
        <v>0</v>
      </c>
      <c r="L17" s="1210">
        <v>0</v>
      </c>
      <c r="M17" s="1210">
        <v>0</v>
      </c>
      <c r="N17" s="1210">
        <v>0</v>
      </c>
      <c r="O17" s="1210">
        <v>0</v>
      </c>
      <c r="P17" s="1210">
        <v>0</v>
      </c>
      <c r="Q17" s="1210">
        <v>0</v>
      </c>
      <c r="R17" s="1210">
        <v>0</v>
      </c>
      <c r="S17" s="1210">
        <v>0</v>
      </c>
      <c r="T17" s="1210">
        <v>0</v>
      </c>
      <c r="U17" s="1210">
        <v>0</v>
      </c>
      <c r="V17" s="1212">
        <v>0</v>
      </c>
      <c r="W17" s="55">
        <v>5</v>
      </c>
    </row>
    <row r="18" spans="1:23" ht="23.1" customHeight="1" x14ac:dyDescent="0.2">
      <c r="A18" s="57">
        <v>6</v>
      </c>
      <c r="B18" s="91" t="s">
        <v>806</v>
      </c>
      <c r="C18" s="1204">
        <v>0</v>
      </c>
      <c r="D18" s="1205">
        <v>0</v>
      </c>
      <c r="E18" s="1205">
        <v>0</v>
      </c>
      <c r="F18" s="849">
        <v>0</v>
      </c>
      <c r="G18" s="1206">
        <v>0</v>
      </c>
      <c r="H18" s="1205">
        <v>0</v>
      </c>
      <c r="I18" s="1205">
        <v>0</v>
      </c>
      <c r="J18" s="1205">
        <v>0</v>
      </c>
      <c r="K18" s="849">
        <v>0</v>
      </c>
      <c r="L18" s="849">
        <v>0</v>
      </c>
      <c r="M18" s="849">
        <v>0</v>
      </c>
      <c r="N18" s="849">
        <v>0</v>
      </c>
      <c r="O18" s="849">
        <v>0</v>
      </c>
      <c r="P18" s="849">
        <v>0</v>
      </c>
      <c r="Q18" s="849">
        <v>0</v>
      </c>
      <c r="R18" s="849">
        <v>0</v>
      </c>
      <c r="S18" s="849">
        <v>0</v>
      </c>
      <c r="T18" s="849">
        <v>0</v>
      </c>
      <c r="U18" s="849">
        <v>0</v>
      </c>
      <c r="V18" s="1207">
        <v>0</v>
      </c>
      <c r="W18" s="59">
        <v>6</v>
      </c>
    </row>
    <row r="19" spans="1:23" ht="23.1" customHeight="1" x14ac:dyDescent="0.2">
      <c r="A19" s="60">
        <v>7</v>
      </c>
      <c r="B19" s="92" t="s">
        <v>808</v>
      </c>
      <c r="C19" s="1208">
        <v>408645</v>
      </c>
      <c r="D19" s="838">
        <v>408645</v>
      </c>
      <c r="E19" s="838">
        <v>0</v>
      </c>
      <c r="F19" s="834">
        <v>0</v>
      </c>
      <c r="G19" s="835">
        <v>0</v>
      </c>
      <c r="H19" s="838">
        <v>408645</v>
      </c>
      <c r="I19" s="838">
        <v>408645</v>
      </c>
      <c r="J19" s="838">
        <v>0</v>
      </c>
      <c r="K19" s="834">
        <v>0</v>
      </c>
      <c r="L19" s="834">
        <v>0</v>
      </c>
      <c r="M19" s="834">
        <v>0</v>
      </c>
      <c r="N19" s="834">
        <v>0</v>
      </c>
      <c r="O19" s="834">
        <v>0</v>
      </c>
      <c r="P19" s="834">
        <v>0</v>
      </c>
      <c r="Q19" s="834">
        <v>0</v>
      </c>
      <c r="R19" s="834">
        <v>0</v>
      </c>
      <c r="S19" s="834">
        <v>0</v>
      </c>
      <c r="T19" s="834">
        <v>0</v>
      </c>
      <c r="U19" s="834">
        <v>0</v>
      </c>
      <c r="V19" s="837">
        <v>0</v>
      </c>
      <c r="W19" s="55">
        <v>7</v>
      </c>
    </row>
    <row r="20" spans="1:23" ht="23.1" customHeight="1" x14ac:dyDescent="0.2">
      <c r="A20" s="60">
        <v>8</v>
      </c>
      <c r="B20" s="92" t="s">
        <v>810</v>
      </c>
      <c r="C20" s="1208">
        <v>0</v>
      </c>
      <c r="D20" s="838">
        <v>0</v>
      </c>
      <c r="E20" s="838">
        <v>0</v>
      </c>
      <c r="F20" s="834">
        <v>0</v>
      </c>
      <c r="G20" s="835">
        <v>0</v>
      </c>
      <c r="H20" s="838">
        <v>0</v>
      </c>
      <c r="I20" s="838">
        <v>0</v>
      </c>
      <c r="J20" s="838">
        <v>0</v>
      </c>
      <c r="K20" s="834">
        <v>0</v>
      </c>
      <c r="L20" s="834">
        <v>0</v>
      </c>
      <c r="M20" s="834">
        <v>0</v>
      </c>
      <c r="N20" s="834">
        <v>0</v>
      </c>
      <c r="O20" s="834">
        <v>0</v>
      </c>
      <c r="P20" s="834">
        <v>0</v>
      </c>
      <c r="Q20" s="834">
        <v>0</v>
      </c>
      <c r="R20" s="834">
        <v>0</v>
      </c>
      <c r="S20" s="834">
        <v>0</v>
      </c>
      <c r="T20" s="834">
        <v>0</v>
      </c>
      <c r="U20" s="834">
        <v>0</v>
      </c>
      <c r="V20" s="837">
        <v>0</v>
      </c>
      <c r="W20" s="55">
        <v>8</v>
      </c>
    </row>
    <row r="21" spans="1:23" s="98" customFormat="1" ht="23.1" customHeight="1" x14ac:dyDescent="0.2">
      <c r="A21" s="62">
        <v>9</v>
      </c>
      <c r="B21" s="61" t="s">
        <v>812</v>
      </c>
      <c r="C21" s="1213">
        <v>0</v>
      </c>
      <c r="D21" s="1214">
        <v>0</v>
      </c>
      <c r="E21" s="1214">
        <v>0</v>
      </c>
      <c r="F21" s="846">
        <v>0</v>
      </c>
      <c r="G21" s="1215">
        <v>0</v>
      </c>
      <c r="H21" s="1214">
        <v>0</v>
      </c>
      <c r="I21" s="1214">
        <v>0</v>
      </c>
      <c r="J21" s="1214">
        <v>0</v>
      </c>
      <c r="K21" s="846">
        <v>0</v>
      </c>
      <c r="L21" s="846">
        <v>0</v>
      </c>
      <c r="M21" s="846">
        <v>0</v>
      </c>
      <c r="N21" s="846">
        <v>0</v>
      </c>
      <c r="O21" s="846">
        <v>0</v>
      </c>
      <c r="P21" s="846">
        <v>0</v>
      </c>
      <c r="Q21" s="846">
        <v>0</v>
      </c>
      <c r="R21" s="846">
        <v>0</v>
      </c>
      <c r="S21" s="846">
        <v>0</v>
      </c>
      <c r="T21" s="846">
        <v>0</v>
      </c>
      <c r="U21" s="846">
        <v>0</v>
      </c>
      <c r="V21" s="1216">
        <v>0</v>
      </c>
      <c r="W21" s="63">
        <v>9</v>
      </c>
    </row>
    <row r="22" spans="1:23" s="98" customFormat="1" ht="23.1" customHeight="1" x14ac:dyDescent="0.2">
      <c r="A22" s="62">
        <v>10</v>
      </c>
      <c r="B22" s="61" t="s">
        <v>814</v>
      </c>
      <c r="C22" s="1217">
        <v>0</v>
      </c>
      <c r="D22" s="1218">
        <v>0</v>
      </c>
      <c r="E22" s="1218">
        <v>0</v>
      </c>
      <c r="F22" s="848">
        <v>0</v>
      </c>
      <c r="G22" s="1219">
        <v>0</v>
      </c>
      <c r="H22" s="1218">
        <v>0</v>
      </c>
      <c r="I22" s="1218">
        <v>0</v>
      </c>
      <c r="J22" s="1218">
        <v>0</v>
      </c>
      <c r="K22" s="848">
        <v>0</v>
      </c>
      <c r="L22" s="848">
        <v>0</v>
      </c>
      <c r="M22" s="848">
        <v>0</v>
      </c>
      <c r="N22" s="848">
        <v>0</v>
      </c>
      <c r="O22" s="848">
        <v>0</v>
      </c>
      <c r="P22" s="848">
        <v>0</v>
      </c>
      <c r="Q22" s="848">
        <v>0</v>
      </c>
      <c r="R22" s="848">
        <v>0</v>
      </c>
      <c r="S22" s="848">
        <v>0</v>
      </c>
      <c r="T22" s="848">
        <v>0</v>
      </c>
      <c r="U22" s="848">
        <v>0</v>
      </c>
      <c r="V22" s="1220">
        <v>0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816</v>
      </c>
      <c r="C23" s="1221">
        <v>0</v>
      </c>
      <c r="D23" s="1222">
        <v>0</v>
      </c>
      <c r="E23" s="1222">
        <v>0</v>
      </c>
      <c r="F23" s="844">
        <v>0</v>
      </c>
      <c r="G23" s="1223">
        <v>0</v>
      </c>
      <c r="H23" s="1222">
        <v>0</v>
      </c>
      <c r="I23" s="1222">
        <v>0</v>
      </c>
      <c r="J23" s="1222">
        <v>0</v>
      </c>
      <c r="K23" s="844">
        <v>0</v>
      </c>
      <c r="L23" s="844">
        <v>0</v>
      </c>
      <c r="M23" s="844">
        <v>0</v>
      </c>
      <c r="N23" s="844">
        <v>0</v>
      </c>
      <c r="O23" s="844">
        <v>0</v>
      </c>
      <c r="P23" s="844">
        <v>0</v>
      </c>
      <c r="Q23" s="844">
        <v>0</v>
      </c>
      <c r="R23" s="844">
        <v>0</v>
      </c>
      <c r="S23" s="844">
        <v>0</v>
      </c>
      <c r="T23" s="844">
        <v>0</v>
      </c>
      <c r="U23" s="844">
        <v>0</v>
      </c>
      <c r="V23" s="1224">
        <v>0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818</v>
      </c>
      <c r="C24" s="1213">
        <v>0</v>
      </c>
      <c r="D24" s="1214">
        <v>0</v>
      </c>
      <c r="E24" s="1214">
        <v>0</v>
      </c>
      <c r="F24" s="846">
        <v>0</v>
      </c>
      <c r="G24" s="1215">
        <v>0</v>
      </c>
      <c r="H24" s="1214">
        <v>0</v>
      </c>
      <c r="I24" s="1214">
        <v>0</v>
      </c>
      <c r="J24" s="1214">
        <v>0</v>
      </c>
      <c r="K24" s="846">
        <v>0</v>
      </c>
      <c r="L24" s="846">
        <v>0</v>
      </c>
      <c r="M24" s="846">
        <v>0</v>
      </c>
      <c r="N24" s="846">
        <v>0</v>
      </c>
      <c r="O24" s="846">
        <v>0</v>
      </c>
      <c r="P24" s="846">
        <v>0</v>
      </c>
      <c r="Q24" s="846">
        <v>0</v>
      </c>
      <c r="R24" s="846">
        <v>0</v>
      </c>
      <c r="S24" s="846">
        <v>0</v>
      </c>
      <c r="T24" s="846">
        <v>0</v>
      </c>
      <c r="U24" s="846">
        <v>0</v>
      </c>
      <c r="V24" s="1216">
        <v>0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819</v>
      </c>
      <c r="C25" s="1213">
        <v>0</v>
      </c>
      <c r="D25" s="1214">
        <v>0</v>
      </c>
      <c r="E25" s="1214">
        <v>0</v>
      </c>
      <c r="F25" s="846">
        <v>0</v>
      </c>
      <c r="G25" s="1215">
        <v>0</v>
      </c>
      <c r="H25" s="1214">
        <v>0</v>
      </c>
      <c r="I25" s="1214">
        <v>0</v>
      </c>
      <c r="J25" s="1214">
        <v>0</v>
      </c>
      <c r="K25" s="846">
        <v>0</v>
      </c>
      <c r="L25" s="846">
        <v>0</v>
      </c>
      <c r="M25" s="846">
        <v>0</v>
      </c>
      <c r="N25" s="846">
        <v>0</v>
      </c>
      <c r="O25" s="846">
        <v>0</v>
      </c>
      <c r="P25" s="846">
        <v>0</v>
      </c>
      <c r="Q25" s="846">
        <v>0</v>
      </c>
      <c r="R25" s="846">
        <v>0</v>
      </c>
      <c r="S25" s="846">
        <v>0</v>
      </c>
      <c r="T25" s="846">
        <v>0</v>
      </c>
      <c r="U25" s="846">
        <v>0</v>
      </c>
      <c r="V25" s="1216">
        <v>0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821</v>
      </c>
      <c r="C26" s="1213">
        <v>0</v>
      </c>
      <c r="D26" s="1214">
        <v>0</v>
      </c>
      <c r="E26" s="1214">
        <v>0</v>
      </c>
      <c r="F26" s="846">
        <v>0</v>
      </c>
      <c r="G26" s="1215">
        <v>0</v>
      </c>
      <c r="H26" s="1214">
        <v>0</v>
      </c>
      <c r="I26" s="1214">
        <v>0</v>
      </c>
      <c r="J26" s="1214">
        <v>0</v>
      </c>
      <c r="K26" s="846">
        <v>0</v>
      </c>
      <c r="L26" s="846">
        <v>0</v>
      </c>
      <c r="M26" s="846">
        <v>0</v>
      </c>
      <c r="N26" s="846">
        <v>0</v>
      </c>
      <c r="O26" s="846">
        <v>0</v>
      </c>
      <c r="P26" s="846">
        <v>0</v>
      </c>
      <c r="Q26" s="846">
        <v>0</v>
      </c>
      <c r="R26" s="846">
        <v>0</v>
      </c>
      <c r="S26" s="846">
        <v>0</v>
      </c>
      <c r="T26" s="846">
        <v>0</v>
      </c>
      <c r="U26" s="846">
        <v>0</v>
      </c>
      <c r="V26" s="1216">
        <v>0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823</v>
      </c>
      <c r="C27" s="1217">
        <v>0</v>
      </c>
      <c r="D27" s="1218">
        <v>0</v>
      </c>
      <c r="E27" s="1218">
        <v>0</v>
      </c>
      <c r="F27" s="848">
        <v>0</v>
      </c>
      <c r="G27" s="1219">
        <v>0</v>
      </c>
      <c r="H27" s="1218">
        <v>0</v>
      </c>
      <c r="I27" s="1218">
        <v>0</v>
      </c>
      <c r="J27" s="1218">
        <v>0</v>
      </c>
      <c r="K27" s="848">
        <v>0</v>
      </c>
      <c r="L27" s="848">
        <v>0</v>
      </c>
      <c r="M27" s="848">
        <v>0</v>
      </c>
      <c r="N27" s="848">
        <v>0</v>
      </c>
      <c r="O27" s="848">
        <v>0</v>
      </c>
      <c r="P27" s="848">
        <v>0</v>
      </c>
      <c r="Q27" s="848">
        <v>0</v>
      </c>
      <c r="R27" s="848">
        <v>0</v>
      </c>
      <c r="S27" s="848">
        <v>0</v>
      </c>
      <c r="T27" s="848">
        <v>0</v>
      </c>
      <c r="U27" s="848">
        <v>0</v>
      </c>
      <c r="V27" s="1220">
        <v>0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825</v>
      </c>
      <c r="C28" s="1221">
        <v>0</v>
      </c>
      <c r="D28" s="1222">
        <v>0</v>
      </c>
      <c r="E28" s="1222">
        <v>0</v>
      </c>
      <c r="F28" s="844">
        <v>0</v>
      </c>
      <c r="G28" s="1223">
        <v>0</v>
      </c>
      <c r="H28" s="1222">
        <v>0</v>
      </c>
      <c r="I28" s="1222">
        <v>0</v>
      </c>
      <c r="J28" s="1222">
        <v>0</v>
      </c>
      <c r="K28" s="844">
        <v>0</v>
      </c>
      <c r="L28" s="844">
        <v>0</v>
      </c>
      <c r="M28" s="844">
        <v>0</v>
      </c>
      <c r="N28" s="844">
        <v>0</v>
      </c>
      <c r="O28" s="844">
        <v>0</v>
      </c>
      <c r="P28" s="844">
        <v>0</v>
      </c>
      <c r="Q28" s="844">
        <v>0</v>
      </c>
      <c r="R28" s="844">
        <v>0</v>
      </c>
      <c r="S28" s="844">
        <v>0</v>
      </c>
      <c r="T28" s="844">
        <v>0</v>
      </c>
      <c r="U28" s="844">
        <v>0</v>
      </c>
      <c r="V28" s="1224">
        <v>0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827</v>
      </c>
      <c r="C29" s="1213">
        <v>-420</v>
      </c>
      <c r="D29" s="1214">
        <v>0</v>
      </c>
      <c r="E29" s="1214">
        <v>420</v>
      </c>
      <c r="F29" s="846">
        <v>0</v>
      </c>
      <c r="G29" s="1215">
        <v>0</v>
      </c>
      <c r="H29" s="1214">
        <v>-420</v>
      </c>
      <c r="I29" s="1214">
        <v>0</v>
      </c>
      <c r="J29" s="1214">
        <v>420</v>
      </c>
      <c r="K29" s="846">
        <v>0</v>
      </c>
      <c r="L29" s="846">
        <v>0</v>
      </c>
      <c r="M29" s="846">
        <v>0</v>
      </c>
      <c r="N29" s="846">
        <v>0</v>
      </c>
      <c r="O29" s="846">
        <v>0</v>
      </c>
      <c r="P29" s="846">
        <v>0</v>
      </c>
      <c r="Q29" s="846">
        <v>0</v>
      </c>
      <c r="R29" s="846">
        <v>0</v>
      </c>
      <c r="S29" s="846">
        <v>0</v>
      </c>
      <c r="T29" s="846">
        <v>0</v>
      </c>
      <c r="U29" s="846">
        <v>0</v>
      </c>
      <c r="V29" s="1216">
        <v>0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829</v>
      </c>
      <c r="C30" s="1213">
        <v>0</v>
      </c>
      <c r="D30" s="1214">
        <v>0</v>
      </c>
      <c r="E30" s="1214">
        <v>0</v>
      </c>
      <c r="F30" s="846">
        <v>0</v>
      </c>
      <c r="G30" s="1215">
        <v>0</v>
      </c>
      <c r="H30" s="1214">
        <v>0</v>
      </c>
      <c r="I30" s="1214">
        <v>0</v>
      </c>
      <c r="J30" s="1214">
        <v>0</v>
      </c>
      <c r="K30" s="846">
        <v>0</v>
      </c>
      <c r="L30" s="846">
        <v>0</v>
      </c>
      <c r="M30" s="846">
        <v>0</v>
      </c>
      <c r="N30" s="846">
        <v>0</v>
      </c>
      <c r="O30" s="846">
        <v>0</v>
      </c>
      <c r="P30" s="846">
        <v>0</v>
      </c>
      <c r="Q30" s="846">
        <v>0</v>
      </c>
      <c r="R30" s="846">
        <v>0</v>
      </c>
      <c r="S30" s="846">
        <v>0</v>
      </c>
      <c r="T30" s="846">
        <v>0</v>
      </c>
      <c r="U30" s="846">
        <v>0</v>
      </c>
      <c r="V30" s="1216">
        <v>0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831</v>
      </c>
      <c r="C31" s="1213">
        <v>0</v>
      </c>
      <c r="D31" s="1214">
        <v>0</v>
      </c>
      <c r="E31" s="1214">
        <v>0</v>
      </c>
      <c r="F31" s="846">
        <v>0</v>
      </c>
      <c r="G31" s="1215">
        <v>0</v>
      </c>
      <c r="H31" s="1214">
        <v>0</v>
      </c>
      <c r="I31" s="1214">
        <v>0</v>
      </c>
      <c r="J31" s="1214">
        <v>0</v>
      </c>
      <c r="K31" s="846">
        <v>0</v>
      </c>
      <c r="L31" s="846">
        <v>0</v>
      </c>
      <c r="M31" s="846">
        <v>0</v>
      </c>
      <c r="N31" s="846">
        <v>0</v>
      </c>
      <c r="O31" s="846">
        <v>0</v>
      </c>
      <c r="P31" s="846">
        <v>0</v>
      </c>
      <c r="Q31" s="846">
        <v>0</v>
      </c>
      <c r="R31" s="846">
        <v>0</v>
      </c>
      <c r="S31" s="846">
        <v>0</v>
      </c>
      <c r="T31" s="846">
        <v>0</v>
      </c>
      <c r="U31" s="846">
        <v>0</v>
      </c>
      <c r="V31" s="1216">
        <v>0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833</v>
      </c>
      <c r="C32" s="1217">
        <v>0</v>
      </c>
      <c r="D32" s="1218">
        <v>0</v>
      </c>
      <c r="E32" s="1218">
        <v>0</v>
      </c>
      <c r="F32" s="848">
        <v>0</v>
      </c>
      <c r="G32" s="1219">
        <v>0</v>
      </c>
      <c r="H32" s="1218">
        <v>0</v>
      </c>
      <c r="I32" s="1218">
        <v>0</v>
      </c>
      <c r="J32" s="1218">
        <v>0</v>
      </c>
      <c r="K32" s="848">
        <v>0</v>
      </c>
      <c r="L32" s="848">
        <v>0</v>
      </c>
      <c r="M32" s="848">
        <v>0</v>
      </c>
      <c r="N32" s="848">
        <v>0</v>
      </c>
      <c r="O32" s="848">
        <v>0</v>
      </c>
      <c r="P32" s="848">
        <v>0</v>
      </c>
      <c r="Q32" s="848">
        <v>0</v>
      </c>
      <c r="R32" s="848">
        <v>0</v>
      </c>
      <c r="S32" s="848">
        <v>0</v>
      </c>
      <c r="T32" s="848">
        <v>0</v>
      </c>
      <c r="U32" s="848">
        <v>0</v>
      </c>
      <c r="V32" s="1220">
        <v>0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835</v>
      </c>
      <c r="C33" s="1221">
        <v>0</v>
      </c>
      <c r="D33" s="1222">
        <v>0</v>
      </c>
      <c r="E33" s="1222">
        <v>0</v>
      </c>
      <c r="F33" s="844">
        <v>0</v>
      </c>
      <c r="G33" s="1223">
        <v>0</v>
      </c>
      <c r="H33" s="1222">
        <v>0</v>
      </c>
      <c r="I33" s="1222">
        <v>0</v>
      </c>
      <c r="J33" s="1222">
        <v>0</v>
      </c>
      <c r="K33" s="844">
        <v>0</v>
      </c>
      <c r="L33" s="844">
        <v>0</v>
      </c>
      <c r="M33" s="844">
        <v>0</v>
      </c>
      <c r="N33" s="844">
        <v>0</v>
      </c>
      <c r="O33" s="844">
        <v>0</v>
      </c>
      <c r="P33" s="844">
        <v>0</v>
      </c>
      <c r="Q33" s="844">
        <v>0</v>
      </c>
      <c r="R33" s="844">
        <v>0</v>
      </c>
      <c r="S33" s="844">
        <v>0</v>
      </c>
      <c r="T33" s="844">
        <v>0</v>
      </c>
      <c r="U33" s="844">
        <v>0</v>
      </c>
      <c r="V33" s="1224">
        <v>0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837</v>
      </c>
      <c r="C34" s="1213">
        <v>0</v>
      </c>
      <c r="D34" s="1214">
        <v>0</v>
      </c>
      <c r="E34" s="1214">
        <v>0</v>
      </c>
      <c r="F34" s="846">
        <v>0</v>
      </c>
      <c r="G34" s="1215">
        <v>0</v>
      </c>
      <c r="H34" s="1214">
        <v>0</v>
      </c>
      <c r="I34" s="1214">
        <v>0</v>
      </c>
      <c r="J34" s="1214">
        <v>0</v>
      </c>
      <c r="K34" s="846">
        <v>0</v>
      </c>
      <c r="L34" s="846">
        <v>0</v>
      </c>
      <c r="M34" s="846">
        <v>0</v>
      </c>
      <c r="N34" s="846">
        <v>0</v>
      </c>
      <c r="O34" s="846">
        <v>0</v>
      </c>
      <c r="P34" s="846">
        <v>0</v>
      </c>
      <c r="Q34" s="846">
        <v>0</v>
      </c>
      <c r="R34" s="846">
        <v>0</v>
      </c>
      <c r="S34" s="846">
        <v>0</v>
      </c>
      <c r="T34" s="846">
        <v>0</v>
      </c>
      <c r="U34" s="846">
        <v>0</v>
      </c>
      <c r="V34" s="1216">
        <v>0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838</v>
      </c>
      <c r="C35" s="1213">
        <v>0</v>
      </c>
      <c r="D35" s="1214">
        <v>0</v>
      </c>
      <c r="E35" s="1214">
        <v>0</v>
      </c>
      <c r="F35" s="846">
        <v>0</v>
      </c>
      <c r="G35" s="1215">
        <v>0</v>
      </c>
      <c r="H35" s="1214">
        <v>0</v>
      </c>
      <c r="I35" s="1214">
        <v>0</v>
      </c>
      <c r="J35" s="1214">
        <v>0</v>
      </c>
      <c r="K35" s="846">
        <v>0</v>
      </c>
      <c r="L35" s="846">
        <v>0</v>
      </c>
      <c r="M35" s="846">
        <v>0</v>
      </c>
      <c r="N35" s="846">
        <v>0</v>
      </c>
      <c r="O35" s="846">
        <v>0</v>
      </c>
      <c r="P35" s="846">
        <v>0</v>
      </c>
      <c r="Q35" s="846">
        <v>0</v>
      </c>
      <c r="R35" s="846">
        <v>0</v>
      </c>
      <c r="S35" s="846">
        <v>0</v>
      </c>
      <c r="T35" s="846">
        <v>0</v>
      </c>
      <c r="U35" s="846">
        <v>0</v>
      </c>
      <c r="V35" s="1216">
        <v>0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840</v>
      </c>
      <c r="C36" s="1213">
        <v>0</v>
      </c>
      <c r="D36" s="1214">
        <v>0</v>
      </c>
      <c r="E36" s="1214">
        <v>0</v>
      </c>
      <c r="F36" s="846">
        <v>0</v>
      </c>
      <c r="G36" s="1215">
        <v>0</v>
      </c>
      <c r="H36" s="1214">
        <v>0</v>
      </c>
      <c r="I36" s="1214">
        <v>0</v>
      </c>
      <c r="J36" s="1214">
        <v>0</v>
      </c>
      <c r="K36" s="846">
        <v>0</v>
      </c>
      <c r="L36" s="846">
        <v>0</v>
      </c>
      <c r="M36" s="846">
        <v>0</v>
      </c>
      <c r="N36" s="846">
        <v>0</v>
      </c>
      <c r="O36" s="846">
        <v>0</v>
      </c>
      <c r="P36" s="846">
        <v>0</v>
      </c>
      <c r="Q36" s="846">
        <v>0</v>
      </c>
      <c r="R36" s="846">
        <v>0</v>
      </c>
      <c r="S36" s="846">
        <v>0</v>
      </c>
      <c r="T36" s="846">
        <v>0</v>
      </c>
      <c r="U36" s="846">
        <v>0</v>
      </c>
      <c r="V36" s="1216">
        <v>0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842</v>
      </c>
      <c r="C37" s="1217">
        <v>0</v>
      </c>
      <c r="D37" s="1218">
        <v>0</v>
      </c>
      <c r="E37" s="1218">
        <v>0</v>
      </c>
      <c r="F37" s="848">
        <v>0</v>
      </c>
      <c r="G37" s="1219">
        <v>0</v>
      </c>
      <c r="H37" s="1218">
        <v>0</v>
      </c>
      <c r="I37" s="1218">
        <v>0</v>
      </c>
      <c r="J37" s="1218">
        <v>0</v>
      </c>
      <c r="K37" s="848">
        <v>0</v>
      </c>
      <c r="L37" s="848">
        <v>0</v>
      </c>
      <c r="M37" s="848">
        <v>0</v>
      </c>
      <c r="N37" s="848">
        <v>0</v>
      </c>
      <c r="O37" s="848">
        <v>0</v>
      </c>
      <c r="P37" s="848">
        <v>0</v>
      </c>
      <c r="Q37" s="848">
        <v>0</v>
      </c>
      <c r="R37" s="848">
        <v>0</v>
      </c>
      <c r="S37" s="848">
        <v>0</v>
      </c>
      <c r="T37" s="848">
        <v>0</v>
      </c>
      <c r="U37" s="848">
        <v>0</v>
      </c>
      <c r="V37" s="1220">
        <v>0</v>
      </c>
      <c r="W37" s="63">
        <v>25</v>
      </c>
    </row>
    <row r="38" spans="1:23" ht="23.1" customHeight="1" x14ac:dyDescent="0.2">
      <c r="A38" s="57">
        <v>26</v>
      </c>
      <c r="B38" s="91" t="s">
        <v>844</v>
      </c>
      <c r="C38" s="1204">
        <v>0</v>
      </c>
      <c r="D38" s="1205">
        <v>0</v>
      </c>
      <c r="E38" s="1205">
        <v>0</v>
      </c>
      <c r="F38" s="849">
        <v>0</v>
      </c>
      <c r="G38" s="1206">
        <v>0</v>
      </c>
      <c r="H38" s="1205">
        <v>0</v>
      </c>
      <c r="I38" s="1205">
        <v>0</v>
      </c>
      <c r="J38" s="1205">
        <v>0</v>
      </c>
      <c r="K38" s="849">
        <v>0</v>
      </c>
      <c r="L38" s="849">
        <v>0</v>
      </c>
      <c r="M38" s="849">
        <v>0</v>
      </c>
      <c r="N38" s="849">
        <v>0</v>
      </c>
      <c r="O38" s="849">
        <v>0</v>
      </c>
      <c r="P38" s="849">
        <v>0</v>
      </c>
      <c r="Q38" s="849">
        <v>0</v>
      </c>
      <c r="R38" s="849">
        <v>0</v>
      </c>
      <c r="S38" s="849">
        <v>0</v>
      </c>
      <c r="T38" s="849">
        <v>0</v>
      </c>
      <c r="U38" s="849">
        <v>0</v>
      </c>
      <c r="V38" s="1207">
        <v>0</v>
      </c>
      <c r="W38" s="59">
        <v>26</v>
      </c>
    </row>
    <row r="39" spans="1:23" ht="23.1" customHeight="1" x14ac:dyDescent="0.2">
      <c r="A39" s="60">
        <v>27</v>
      </c>
      <c r="B39" s="92" t="s">
        <v>846</v>
      </c>
      <c r="C39" s="1208">
        <v>0</v>
      </c>
      <c r="D39" s="838">
        <v>0</v>
      </c>
      <c r="E39" s="838">
        <v>0</v>
      </c>
      <c r="F39" s="834">
        <v>0</v>
      </c>
      <c r="G39" s="835">
        <v>0</v>
      </c>
      <c r="H39" s="838">
        <v>0</v>
      </c>
      <c r="I39" s="838">
        <v>0</v>
      </c>
      <c r="J39" s="838">
        <v>0</v>
      </c>
      <c r="K39" s="834">
        <v>0</v>
      </c>
      <c r="L39" s="834">
        <v>0</v>
      </c>
      <c r="M39" s="834">
        <v>0</v>
      </c>
      <c r="N39" s="834">
        <v>0</v>
      </c>
      <c r="O39" s="834">
        <v>0</v>
      </c>
      <c r="P39" s="834">
        <v>0</v>
      </c>
      <c r="Q39" s="834">
        <v>0</v>
      </c>
      <c r="R39" s="834">
        <v>0</v>
      </c>
      <c r="S39" s="834">
        <v>0</v>
      </c>
      <c r="T39" s="834">
        <v>0</v>
      </c>
      <c r="U39" s="834">
        <v>0</v>
      </c>
      <c r="V39" s="837">
        <v>0</v>
      </c>
      <c r="W39" s="55">
        <v>27</v>
      </c>
    </row>
    <row r="40" spans="1:23" ht="23.1" customHeight="1" x14ac:dyDescent="0.2">
      <c r="A40" s="60">
        <v>30</v>
      </c>
      <c r="B40" s="92" t="s">
        <v>848</v>
      </c>
      <c r="C40" s="1208">
        <v>0</v>
      </c>
      <c r="D40" s="838">
        <v>0</v>
      </c>
      <c r="E40" s="838">
        <v>0</v>
      </c>
      <c r="F40" s="834">
        <v>0</v>
      </c>
      <c r="G40" s="835">
        <v>0</v>
      </c>
      <c r="H40" s="838">
        <v>0</v>
      </c>
      <c r="I40" s="838">
        <v>0</v>
      </c>
      <c r="J40" s="838">
        <v>0</v>
      </c>
      <c r="K40" s="834">
        <v>0</v>
      </c>
      <c r="L40" s="834">
        <v>0</v>
      </c>
      <c r="M40" s="834">
        <v>0</v>
      </c>
      <c r="N40" s="834">
        <v>0</v>
      </c>
      <c r="O40" s="834">
        <v>0</v>
      </c>
      <c r="P40" s="834">
        <v>0</v>
      </c>
      <c r="Q40" s="834">
        <v>0</v>
      </c>
      <c r="R40" s="834">
        <v>0</v>
      </c>
      <c r="S40" s="834">
        <v>0</v>
      </c>
      <c r="T40" s="834">
        <v>0</v>
      </c>
      <c r="U40" s="834">
        <v>0</v>
      </c>
      <c r="V40" s="837">
        <v>0</v>
      </c>
      <c r="W40" s="55">
        <v>30</v>
      </c>
    </row>
    <row r="41" spans="1:23" s="98" customFormat="1" ht="23.1" customHeight="1" x14ac:dyDescent="0.2">
      <c r="A41" s="62">
        <v>31</v>
      </c>
      <c r="B41" s="61" t="s">
        <v>850</v>
      </c>
      <c r="C41" s="1213">
        <v>0</v>
      </c>
      <c r="D41" s="1214">
        <v>0</v>
      </c>
      <c r="E41" s="1214">
        <v>0</v>
      </c>
      <c r="F41" s="846">
        <v>0</v>
      </c>
      <c r="G41" s="1215">
        <v>0</v>
      </c>
      <c r="H41" s="1214">
        <v>0</v>
      </c>
      <c r="I41" s="1214">
        <v>0</v>
      </c>
      <c r="J41" s="1214">
        <v>0</v>
      </c>
      <c r="K41" s="846">
        <v>0</v>
      </c>
      <c r="L41" s="846">
        <v>0</v>
      </c>
      <c r="M41" s="846">
        <v>0</v>
      </c>
      <c r="N41" s="846">
        <v>0</v>
      </c>
      <c r="O41" s="846">
        <v>0</v>
      </c>
      <c r="P41" s="846">
        <v>0</v>
      </c>
      <c r="Q41" s="846">
        <v>0</v>
      </c>
      <c r="R41" s="846">
        <v>0</v>
      </c>
      <c r="S41" s="846">
        <v>0</v>
      </c>
      <c r="T41" s="846">
        <v>0</v>
      </c>
      <c r="U41" s="846">
        <v>0</v>
      </c>
      <c r="V41" s="1216">
        <v>0</v>
      </c>
      <c r="W41" s="63">
        <v>31</v>
      </c>
    </row>
    <row r="42" spans="1:23" s="98" customFormat="1" ht="23.1" customHeight="1" x14ac:dyDescent="0.2">
      <c r="A42" s="62">
        <v>32</v>
      </c>
      <c r="B42" s="61" t="s">
        <v>852</v>
      </c>
      <c r="C42" s="1217">
        <v>0</v>
      </c>
      <c r="D42" s="1218">
        <v>0</v>
      </c>
      <c r="E42" s="1218">
        <v>0</v>
      </c>
      <c r="F42" s="848">
        <v>0</v>
      </c>
      <c r="G42" s="1219">
        <v>0</v>
      </c>
      <c r="H42" s="1218">
        <v>0</v>
      </c>
      <c r="I42" s="1218">
        <v>0</v>
      </c>
      <c r="J42" s="1218">
        <v>0</v>
      </c>
      <c r="K42" s="848">
        <v>0</v>
      </c>
      <c r="L42" s="848">
        <v>0</v>
      </c>
      <c r="M42" s="848">
        <v>0</v>
      </c>
      <c r="N42" s="848">
        <v>0</v>
      </c>
      <c r="O42" s="848">
        <v>0</v>
      </c>
      <c r="P42" s="848">
        <v>0</v>
      </c>
      <c r="Q42" s="848">
        <v>0</v>
      </c>
      <c r="R42" s="848">
        <v>0</v>
      </c>
      <c r="S42" s="848">
        <v>0</v>
      </c>
      <c r="T42" s="848">
        <v>0</v>
      </c>
      <c r="U42" s="848">
        <v>0</v>
      </c>
      <c r="V42" s="1220">
        <v>0</v>
      </c>
      <c r="W42" s="63">
        <v>32</v>
      </c>
    </row>
    <row r="43" spans="1:23" s="98" customFormat="1" ht="23.1" customHeight="1" x14ac:dyDescent="0.2">
      <c r="A43" s="66">
        <v>33</v>
      </c>
      <c r="B43" s="58" t="s">
        <v>854</v>
      </c>
      <c r="C43" s="1221">
        <v>0</v>
      </c>
      <c r="D43" s="1222">
        <v>0</v>
      </c>
      <c r="E43" s="1222">
        <v>0</v>
      </c>
      <c r="F43" s="844">
        <v>0</v>
      </c>
      <c r="G43" s="1223">
        <v>0</v>
      </c>
      <c r="H43" s="1222">
        <v>0</v>
      </c>
      <c r="I43" s="1222">
        <v>0</v>
      </c>
      <c r="J43" s="1222">
        <v>0</v>
      </c>
      <c r="K43" s="844">
        <v>0</v>
      </c>
      <c r="L43" s="844">
        <v>0</v>
      </c>
      <c r="M43" s="844">
        <v>0</v>
      </c>
      <c r="N43" s="844">
        <v>0</v>
      </c>
      <c r="O43" s="844">
        <v>0</v>
      </c>
      <c r="P43" s="844">
        <v>0</v>
      </c>
      <c r="Q43" s="844">
        <v>0</v>
      </c>
      <c r="R43" s="844">
        <v>0</v>
      </c>
      <c r="S43" s="844">
        <v>0</v>
      </c>
      <c r="T43" s="844">
        <v>0</v>
      </c>
      <c r="U43" s="844">
        <v>0</v>
      </c>
      <c r="V43" s="1224">
        <v>0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856</v>
      </c>
      <c r="C44" s="1213">
        <v>0</v>
      </c>
      <c r="D44" s="1214">
        <v>0</v>
      </c>
      <c r="E44" s="1214">
        <v>0</v>
      </c>
      <c r="F44" s="846">
        <v>0</v>
      </c>
      <c r="G44" s="1215">
        <v>0</v>
      </c>
      <c r="H44" s="1214">
        <v>0</v>
      </c>
      <c r="I44" s="1214">
        <v>0</v>
      </c>
      <c r="J44" s="1214">
        <v>0</v>
      </c>
      <c r="K44" s="846">
        <v>0</v>
      </c>
      <c r="L44" s="846">
        <v>0</v>
      </c>
      <c r="M44" s="846">
        <v>0</v>
      </c>
      <c r="N44" s="846">
        <v>0</v>
      </c>
      <c r="O44" s="846">
        <v>0</v>
      </c>
      <c r="P44" s="846">
        <v>0</v>
      </c>
      <c r="Q44" s="846">
        <v>0</v>
      </c>
      <c r="R44" s="846">
        <v>0</v>
      </c>
      <c r="S44" s="846">
        <v>0</v>
      </c>
      <c r="T44" s="846">
        <v>0</v>
      </c>
      <c r="U44" s="846">
        <v>0</v>
      </c>
      <c r="V44" s="1216">
        <v>0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858</v>
      </c>
      <c r="C45" s="1213">
        <v>0</v>
      </c>
      <c r="D45" s="1214">
        <v>0</v>
      </c>
      <c r="E45" s="1214">
        <v>0</v>
      </c>
      <c r="F45" s="846">
        <v>0</v>
      </c>
      <c r="G45" s="1215">
        <v>0</v>
      </c>
      <c r="H45" s="1214">
        <v>0</v>
      </c>
      <c r="I45" s="1214">
        <v>0</v>
      </c>
      <c r="J45" s="1214">
        <v>0</v>
      </c>
      <c r="K45" s="846">
        <v>0</v>
      </c>
      <c r="L45" s="846">
        <v>0</v>
      </c>
      <c r="M45" s="846">
        <v>0</v>
      </c>
      <c r="N45" s="846">
        <v>0</v>
      </c>
      <c r="O45" s="846">
        <v>0</v>
      </c>
      <c r="P45" s="846">
        <v>0</v>
      </c>
      <c r="Q45" s="846">
        <v>0</v>
      </c>
      <c r="R45" s="846">
        <v>0</v>
      </c>
      <c r="S45" s="846">
        <v>0</v>
      </c>
      <c r="T45" s="846">
        <v>0</v>
      </c>
      <c r="U45" s="846">
        <v>0</v>
      </c>
      <c r="V45" s="1216">
        <v>0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860</v>
      </c>
      <c r="C46" s="1213">
        <v>0</v>
      </c>
      <c r="D46" s="1214">
        <v>0</v>
      </c>
      <c r="E46" s="1214">
        <v>0</v>
      </c>
      <c r="F46" s="846">
        <v>0</v>
      </c>
      <c r="G46" s="1215">
        <v>0</v>
      </c>
      <c r="H46" s="1214">
        <v>0</v>
      </c>
      <c r="I46" s="1214">
        <v>0</v>
      </c>
      <c r="J46" s="1214">
        <v>0</v>
      </c>
      <c r="K46" s="846">
        <v>0</v>
      </c>
      <c r="L46" s="846">
        <v>0</v>
      </c>
      <c r="M46" s="846">
        <v>0</v>
      </c>
      <c r="N46" s="846">
        <v>0</v>
      </c>
      <c r="O46" s="846">
        <v>0</v>
      </c>
      <c r="P46" s="846">
        <v>0</v>
      </c>
      <c r="Q46" s="846">
        <v>0</v>
      </c>
      <c r="R46" s="846">
        <v>0</v>
      </c>
      <c r="S46" s="846">
        <v>0</v>
      </c>
      <c r="T46" s="846">
        <v>0</v>
      </c>
      <c r="U46" s="846">
        <v>0</v>
      </c>
      <c r="V46" s="1216">
        <v>0</v>
      </c>
      <c r="W46" s="63">
        <v>38</v>
      </c>
    </row>
    <row r="47" spans="1:23" s="98" customFormat="1" ht="23.1" customHeight="1" x14ac:dyDescent="0.2">
      <c r="A47" s="62">
        <v>39</v>
      </c>
      <c r="B47" s="61" t="s">
        <v>862</v>
      </c>
      <c r="C47" s="1217">
        <v>0</v>
      </c>
      <c r="D47" s="1218">
        <v>0</v>
      </c>
      <c r="E47" s="1218">
        <v>0</v>
      </c>
      <c r="F47" s="848">
        <v>0</v>
      </c>
      <c r="G47" s="1219">
        <v>0</v>
      </c>
      <c r="H47" s="1218">
        <v>0</v>
      </c>
      <c r="I47" s="1218">
        <v>0</v>
      </c>
      <c r="J47" s="1218">
        <v>0</v>
      </c>
      <c r="K47" s="848">
        <v>0</v>
      </c>
      <c r="L47" s="848">
        <v>0</v>
      </c>
      <c r="M47" s="848">
        <v>0</v>
      </c>
      <c r="N47" s="848">
        <v>0</v>
      </c>
      <c r="O47" s="848">
        <v>0</v>
      </c>
      <c r="P47" s="848">
        <v>0</v>
      </c>
      <c r="Q47" s="848">
        <v>0</v>
      </c>
      <c r="R47" s="848">
        <v>0</v>
      </c>
      <c r="S47" s="848">
        <v>0</v>
      </c>
      <c r="T47" s="848">
        <v>0</v>
      </c>
      <c r="U47" s="848">
        <v>0</v>
      </c>
      <c r="V47" s="1220">
        <v>0</v>
      </c>
      <c r="W47" s="63">
        <v>39</v>
      </c>
    </row>
    <row r="48" spans="1:23" s="98" customFormat="1" ht="23.1" customHeight="1" x14ac:dyDescent="0.2">
      <c r="A48" s="68">
        <v>40</v>
      </c>
      <c r="B48" s="58" t="s">
        <v>863</v>
      </c>
      <c r="C48" s="1221">
        <v>0</v>
      </c>
      <c r="D48" s="1222">
        <v>0</v>
      </c>
      <c r="E48" s="1222">
        <v>0</v>
      </c>
      <c r="F48" s="844">
        <v>0</v>
      </c>
      <c r="G48" s="1223">
        <v>0</v>
      </c>
      <c r="H48" s="1222">
        <v>0</v>
      </c>
      <c r="I48" s="1222">
        <v>0</v>
      </c>
      <c r="J48" s="1222">
        <v>0</v>
      </c>
      <c r="K48" s="844">
        <v>0</v>
      </c>
      <c r="L48" s="844">
        <v>0</v>
      </c>
      <c r="M48" s="844">
        <v>0</v>
      </c>
      <c r="N48" s="844">
        <v>0</v>
      </c>
      <c r="O48" s="844">
        <v>0</v>
      </c>
      <c r="P48" s="844">
        <v>0</v>
      </c>
      <c r="Q48" s="844">
        <v>0</v>
      </c>
      <c r="R48" s="844">
        <v>0</v>
      </c>
      <c r="S48" s="844">
        <v>0</v>
      </c>
      <c r="T48" s="844">
        <v>0</v>
      </c>
      <c r="U48" s="844">
        <v>0</v>
      </c>
      <c r="V48" s="1224">
        <v>0</v>
      </c>
      <c r="W48" s="69">
        <v>40</v>
      </c>
    </row>
    <row r="49" spans="1:23" s="98" customFormat="1" ht="23.1" customHeight="1" x14ac:dyDescent="0.2">
      <c r="A49" s="62">
        <v>41</v>
      </c>
      <c r="B49" s="61" t="s">
        <v>865</v>
      </c>
      <c r="C49" s="1213">
        <v>0</v>
      </c>
      <c r="D49" s="1214">
        <v>0</v>
      </c>
      <c r="E49" s="1214">
        <v>0</v>
      </c>
      <c r="F49" s="846">
        <v>0</v>
      </c>
      <c r="G49" s="1215">
        <v>0</v>
      </c>
      <c r="H49" s="1214">
        <v>0</v>
      </c>
      <c r="I49" s="1214">
        <v>0</v>
      </c>
      <c r="J49" s="1214">
        <v>0</v>
      </c>
      <c r="K49" s="846">
        <v>0</v>
      </c>
      <c r="L49" s="846">
        <v>0</v>
      </c>
      <c r="M49" s="846">
        <v>0</v>
      </c>
      <c r="N49" s="846">
        <v>0</v>
      </c>
      <c r="O49" s="846">
        <v>0</v>
      </c>
      <c r="P49" s="846">
        <v>0</v>
      </c>
      <c r="Q49" s="846">
        <v>0</v>
      </c>
      <c r="R49" s="846">
        <v>0</v>
      </c>
      <c r="S49" s="846">
        <v>0</v>
      </c>
      <c r="T49" s="846">
        <v>0</v>
      </c>
      <c r="U49" s="846">
        <v>0</v>
      </c>
      <c r="V49" s="1216">
        <v>0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867</v>
      </c>
      <c r="C50" s="1213">
        <v>0</v>
      </c>
      <c r="D50" s="1214">
        <v>0</v>
      </c>
      <c r="E50" s="1214">
        <v>0</v>
      </c>
      <c r="F50" s="846">
        <v>0</v>
      </c>
      <c r="G50" s="1215">
        <v>0</v>
      </c>
      <c r="H50" s="1214">
        <v>0</v>
      </c>
      <c r="I50" s="1214">
        <v>0</v>
      </c>
      <c r="J50" s="1214">
        <v>0</v>
      </c>
      <c r="K50" s="846">
        <v>0</v>
      </c>
      <c r="L50" s="846">
        <v>0</v>
      </c>
      <c r="M50" s="846">
        <v>0</v>
      </c>
      <c r="N50" s="846">
        <v>0</v>
      </c>
      <c r="O50" s="846">
        <v>0</v>
      </c>
      <c r="P50" s="846">
        <v>0</v>
      </c>
      <c r="Q50" s="846">
        <v>0</v>
      </c>
      <c r="R50" s="846">
        <v>0</v>
      </c>
      <c r="S50" s="846">
        <v>0</v>
      </c>
      <c r="T50" s="846">
        <v>0</v>
      </c>
      <c r="U50" s="846">
        <v>0</v>
      </c>
      <c r="V50" s="1216">
        <v>0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869</v>
      </c>
      <c r="C51" s="1213">
        <v>0</v>
      </c>
      <c r="D51" s="1214">
        <v>0</v>
      </c>
      <c r="E51" s="1214">
        <v>0</v>
      </c>
      <c r="F51" s="846">
        <v>0</v>
      </c>
      <c r="G51" s="1215">
        <v>0</v>
      </c>
      <c r="H51" s="1214">
        <v>0</v>
      </c>
      <c r="I51" s="1214">
        <v>0</v>
      </c>
      <c r="J51" s="1214">
        <v>0</v>
      </c>
      <c r="K51" s="846">
        <v>0</v>
      </c>
      <c r="L51" s="846">
        <v>0</v>
      </c>
      <c r="M51" s="846">
        <v>0</v>
      </c>
      <c r="N51" s="846">
        <v>0</v>
      </c>
      <c r="O51" s="846">
        <v>0</v>
      </c>
      <c r="P51" s="846">
        <v>0</v>
      </c>
      <c r="Q51" s="846">
        <v>0</v>
      </c>
      <c r="R51" s="846">
        <v>0</v>
      </c>
      <c r="S51" s="846">
        <v>0</v>
      </c>
      <c r="T51" s="846">
        <v>0</v>
      </c>
      <c r="U51" s="846">
        <v>0</v>
      </c>
      <c r="V51" s="1216">
        <v>0</v>
      </c>
      <c r="W51" s="63">
        <v>43</v>
      </c>
    </row>
    <row r="52" spans="1:23" s="98" customFormat="1" ht="23.1" customHeight="1" x14ac:dyDescent="0.2">
      <c r="A52" s="62">
        <v>44</v>
      </c>
      <c r="B52" s="61" t="s">
        <v>871</v>
      </c>
      <c r="C52" s="1217">
        <v>0</v>
      </c>
      <c r="D52" s="1218">
        <v>0</v>
      </c>
      <c r="E52" s="1218">
        <v>0</v>
      </c>
      <c r="F52" s="848">
        <v>0</v>
      </c>
      <c r="G52" s="1219">
        <v>0</v>
      </c>
      <c r="H52" s="1218">
        <v>0</v>
      </c>
      <c r="I52" s="1218">
        <v>0</v>
      </c>
      <c r="J52" s="1218">
        <v>0</v>
      </c>
      <c r="K52" s="848">
        <v>0</v>
      </c>
      <c r="L52" s="848">
        <v>0</v>
      </c>
      <c r="M52" s="848">
        <v>0</v>
      </c>
      <c r="N52" s="848">
        <v>0</v>
      </c>
      <c r="O52" s="848">
        <v>0</v>
      </c>
      <c r="P52" s="848">
        <v>0</v>
      </c>
      <c r="Q52" s="848">
        <v>0</v>
      </c>
      <c r="R52" s="848">
        <v>0</v>
      </c>
      <c r="S52" s="848">
        <v>0</v>
      </c>
      <c r="T52" s="848">
        <v>0</v>
      </c>
      <c r="U52" s="848">
        <v>0</v>
      </c>
      <c r="V52" s="1220">
        <v>0</v>
      </c>
      <c r="W52" s="63">
        <v>44</v>
      </c>
    </row>
    <row r="53" spans="1:23" s="98" customFormat="1" ht="23.1" customHeight="1" x14ac:dyDescent="0.2">
      <c r="A53" s="66">
        <v>45</v>
      </c>
      <c r="B53" s="58" t="s">
        <v>872</v>
      </c>
      <c r="C53" s="1221">
        <v>0</v>
      </c>
      <c r="D53" s="1222">
        <v>0</v>
      </c>
      <c r="E53" s="1222">
        <v>0</v>
      </c>
      <c r="F53" s="844">
        <v>0</v>
      </c>
      <c r="G53" s="1223">
        <v>0</v>
      </c>
      <c r="H53" s="1222">
        <v>0</v>
      </c>
      <c r="I53" s="1222">
        <v>0</v>
      </c>
      <c r="J53" s="1222">
        <v>0</v>
      </c>
      <c r="K53" s="844">
        <v>0</v>
      </c>
      <c r="L53" s="844">
        <v>0</v>
      </c>
      <c r="M53" s="844">
        <v>0</v>
      </c>
      <c r="N53" s="844">
        <v>0</v>
      </c>
      <c r="O53" s="844">
        <v>0</v>
      </c>
      <c r="P53" s="844">
        <v>0</v>
      </c>
      <c r="Q53" s="844">
        <v>0</v>
      </c>
      <c r="R53" s="844">
        <v>0</v>
      </c>
      <c r="S53" s="844">
        <v>0</v>
      </c>
      <c r="T53" s="844">
        <v>0</v>
      </c>
      <c r="U53" s="844">
        <v>0</v>
      </c>
      <c r="V53" s="1224">
        <v>0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873</v>
      </c>
      <c r="C54" s="1213">
        <v>0</v>
      </c>
      <c r="D54" s="1214">
        <v>0</v>
      </c>
      <c r="E54" s="1214">
        <v>0</v>
      </c>
      <c r="F54" s="846">
        <v>0</v>
      </c>
      <c r="G54" s="1215">
        <v>0</v>
      </c>
      <c r="H54" s="1214">
        <v>0</v>
      </c>
      <c r="I54" s="1214">
        <v>0</v>
      </c>
      <c r="J54" s="1214">
        <v>0</v>
      </c>
      <c r="K54" s="846">
        <v>0</v>
      </c>
      <c r="L54" s="846">
        <v>0</v>
      </c>
      <c r="M54" s="846">
        <v>0</v>
      </c>
      <c r="N54" s="846">
        <v>0</v>
      </c>
      <c r="O54" s="846">
        <v>0</v>
      </c>
      <c r="P54" s="846">
        <v>0</v>
      </c>
      <c r="Q54" s="846">
        <v>0</v>
      </c>
      <c r="R54" s="846">
        <v>0</v>
      </c>
      <c r="S54" s="846">
        <v>0</v>
      </c>
      <c r="T54" s="846">
        <v>0</v>
      </c>
      <c r="U54" s="846">
        <v>0</v>
      </c>
      <c r="V54" s="1216">
        <v>0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874</v>
      </c>
      <c r="C55" s="1213">
        <v>0</v>
      </c>
      <c r="D55" s="1214">
        <v>0</v>
      </c>
      <c r="E55" s="1214">
        <v>0</v>
      </c>
      <c r="F55" s="846">
        <v>0</v>
      </c>
      <c r="G55" s="1215">
        <v>0</v>
      </c>
      <c r="H55" s="1214">
        <v>0</v>
      </c>
      <c r="I55" s="1214">
        <v>0</v>
      </c>
      <c r="J55" s="1214">
        <v>0</v>
      </c>
      <c r="K55" s="846">
        <v>0</v>
      </c>
      <c r="L55" s="846">
        <v>0</v>
      </c>
      <c r="M55" s="846">
        <v>0</v>
      </c>
      <c r="N55" s="846">
        <v>0</v>
      </c>
      <c r="O55" s="846">
        <v>0</v>
      </c>
      <c r="P55" s="846">
        <v>0</v>
      </c>
      <c r="Q55" s="846">
        <v>0</v>
      </c>
      <c r="R55" s="846">
        <v>0</v>
      </c>
      <c r="S55" s="846">
        <v>0</v>
      </c>
      <c r="T55" s="846">
        <v>0</v>
      </c>
      <c r="U55" s="846">
        <v>0</v>
      </c>
      <c r="V55" s="1216">
        <v>0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875</v>
      </c>
      <c r="C56" s="1213">
        <v>0</v>
      </c>
      <c r="D56" s="1214">
        <v>0</v>
      </c>
      <c r="E56" s="1214">
        <v>0</v>
      </c>
      <c r="F56" s="846">
        <v>0</v>
      </c>
      <c r="G56" s="1215">
        <v>0</v>
      </c>
      <c r="H56" s="1214">
        <v>0</v>
      </c>
      <c r="I56" s="1214">
        <v>0</v>
      </c>
      <c r="J56" s="1214">
        <v>0</v>
      </c>
      <c r="K56" s="846">
        <v>0</v>
      </c>
      <c r="L56" s="846">
        <v>0</v>
      </c>
      <c r="M56" s="846">
        <v>0</v>
      </c>
      <c r="N56" s="846">
        <v>0</v>
      </c>
      <c r="O56" s="846">
        <v>0</v>
      </c>
      <c r="P56" s="846">
        <v>0</v>
      </c>
      <c r="Q56" s="846">
        <v>0</v>
      </c>
      <c r="R56" s="846">
        <v>0</v>
      </c>
      <c r="S56" s="846">
        <v>0</v>
      </c>
      <c r="T56" s="846">
        <v>0</v>
      </c>
      <c r="U56" s="846">
        <v>0</v>
      </c>
      <c r="V56" s="1216">
        <v>0</v>
      </c>
      <c r="W56" s="63">
        <v>54</v>
      </c>
    </row>
    <row r="57" spans="1:23" s="98" customFormat="1" ht="23.1" customHeight="1" thickBot="1" x14ac:dyDescent="0.25">
      <c r="A57" s="77">
        <v>59</v>
      </c>
      <c r="B57" s="78" t="s">
        <v>877</v>
      </c>
      <c r="C57" s="1225">
        <v>0</v>
      </c>
      <c r="D57" s="1226">
        <v>0</v>
      </c>
      <c r="E57" s="1226">
        <v>0</v>
      </c>
      <c r="F57" s="852">
        <v>0</v>
      </c>
      <c r="G57" s="1227">
        <v>0</v>
      </c>
      <c r="H57" s="1226">
        <v>0</v>
      </c>
      <c r="I57" s="1226">
        <v>0</v>
      </c>
      <c r="J57" s="1226">
        <v>0</v>
      </c>
      <c r="K57" s="852">
        <v>0</v>
      </c>
      <c r="L57" s="852">
        <v>0</v>
      </c>
      <c r="M57" s="852">
        <v>0</v>
      </c>
      <c r="N57" s="852">
        <v>0</v>
      </c>
      <c r="O57" s="852">
        <v>0</v>
      </c>
      <c r="P57" s="852">
        <v>0</v>
      </c>
      <c r="Q57" s="852">
        <v>0</v>
      </c>
      <c r="R57" s="852">
        <v>0</v>
      </c>
      <c r="S57" s="852">
        <v>0</v>
      </c>
      <c r="T57" s="852">
        <v>0</v>
      </c>
      <c r="U57" s="852">
        <v>0</v>
      </c>
      <c r="V57" s="1228">
        <v>0</v>
      </c>
      <c r="W57" s="79">
        <v>59</v>
      </c>
    </row>
    <row r="58" spans="1:23" s="98" customFormat="1" ht="23.1" customHeight="1" x14ac:dyDescent="0.2">
      <c r="A58" s="62">
        <v>61</v>
      </c>
      <c r="B58" s="61" t="s">
        <v>879</v>
      </c>
      <c r="C58" s="1213">
        <v>0</v>
      </c>
      <c r="D58" s="1214">
        <v>0</v>
      </c>
      <c r="E58" s="1214">
        <v>0</v>
      </c>
      <c r="F58" s="846">
        <v>0</v>
      </c>
      <c r="G58" s="1215">
        <v>0</v>
      </c>
      <c r="H58" s="1214">
        <v>0</v>
      </c>
      <c r="I58" s="1214">
        <v>0</v>
      </c>
      <c r="J58" s="1214">
        <v>0</v>
      </c>
      <c r="K58" s="846">
        <v>0</v>
      </c>
      <c r="L58" s="846">
        <v>0</v>
      </c>
      <c r="M58" s="846">
        <v>0</v>
      </c>
      <c r="N58" s="846">
        <v>0</v>
      </c>
      <c r="O58" s="846">
        <v>0</v>
      </c>
      <c r="P58" s="846">
        <v>0</v>
      </c>
      <c r="Q58" s="846">
        <v>0</v>
      </c>
      <c r="R58" s="846">
        <v>0</v>
      </c>
      <c r="S58" s="846">
        <v>0</v>
      </c>
      <c r="T58" s="846">
        <v>0</v>
      </c>
      <c r="U58" s="846">
        <v>0</v>
      </c>
      <c r="V58" s="1216">
        <v>0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881</v>
      </c>
      <c r="C59" s="1213">
        <v>0</v>
      </c>
      <c r="D59" s="1214">
        <v>0</v>
      </c>
      <c r="E59" s="1214">
        <v>0</v>
      </c>
      <c r="F59" s="846">
        <v>0</v>
      </c>
      <c r="G59" s="1215">
        <v>0</v>
      </c>
      <c r="H59" s="1214">
        <v>0</v>
      </c>
      <c r="I59" s="1214">
        <v>0</v>
      </c>
      <c r="J59" s="1214">
        <v>0</v>
      </c>
      <c r="K59" s="846">
        <v>0</v>
      </c>
      <c r="L59" s="846">
        <v>0</v>
      </c>
      <c r="M59" s="846">
        <v>0</v>
      </c>
      <c r="N59" s="846">
        <v>0</v>
      </c>
      <c r="O59" s="846">
        <v>0</v>
      </c>
      <c r="P59" s="846">
        <v>0</v>
      </c>
      <c r="Q59" s="846">
        <v>0</v>
      </c>
      <c r="R59" s="846">
        <v>0</v>
      </c>
      <c r="S59" s="846">
        <v>0</v>
      </c>
      <c r="T59" s="846">
        <v>0</v>
      </c>
      <c r="U59" s="846">
        <v>0</v>
      </c>
      <c r="V59" s="1216">
        <v>0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883</v>
      </c>
      <c r="C60" s="1213">
        <v>0</v>
      </c>
      <c r="D60" s="1214">
        <v>0</v>
      </c>
      <c r="E60" s="1214">
        <v>0</v>
      </c>
      <c r="F60" s="846">
        <v>0</v>
      </c>
      <c r="G60" s="1215">
        <v>0</v>
      </c>
      <c r="H60" s="1214">
        <v>0</v>
      </c>
      <c r="I60" s="1214">
        <v>0</v>
      </c>
      <c r="J60" s="1214">
        <v>0</v>
      </c>
      <c r="K60" s="846">
        <v>0</v>
      </c>
      <c r="L60" s="846">
        <v>0</v>
      </c>
      <c r="M60" s="846">
        <v>0</v>
      </c>
      <c r="N60" s="846">
        <v>0</v>
      </c>
      <c r="O60" s="846">
        <v>0</v>
      </c>
      <c r="P60" s="846">
        <v>0</v>
      </c>
      <c r="Q60" s="846">
        <v>0</v>
      </c>
      <c r="R60" s="846">
        <v>0</v>
      </c>
      <c r="S60" s="846">
        <v>0</v>
      </c>
      <c r="T60" s="846">
        <v>0</v>
      </c>
      <c r="U60" s="846">
        <v>0</v>
      </c>
      <c r="V60" s="1216">
        <v>0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885</v>
      </c>
      <c r="C61" s="1213">
        <v>0</v>
      </c>
      <c r="D61" s="1214">
        <v>0</v>
      </c>
      <c r="E61" s="1214">
        <v>0</v>
      </c>
      <c r="F61" s="846">
        <v>0</v>
      </c>
      <c r="G61" s="1215">
        <v>0</v>
      </c>
      <c r="H61" s="1214">
        <v>0</v>
      </c>
      <c r="I61" s="1214">
        <v>0</v>
      </c>
      <c r="J61" s="1214">
        <v>0</v>
      </c>
      <c r="K61" s="846">
        <v>0</v>
      </c>
      <c r="L61" s="846">
        <v>0</v>
      </c>
      <c r="M61" s="846">
        <v>0</v>
      </c>
      <c r="N61" s="846">
        <v>0</v>
      </c>
      <c r="O61" s="846">
        <v>0</v>
      </c>
      <c r="P61" s="846">
        <v>0</v>
      </c>
      <c r="Q61" s="846">
        <v>0</v>
      </c>
      <c r="R61" s="846">
        <v>0</v>
      </c>
      <c r="S61" s="846">
        <v>0</v>
      </c>
      <c r="T61" s="846">
        <v>0</v>
      </c>
      <c r="U61" s="846">
        <v>0</v>
      </c>
      <c r="V61" s="1216">
        <v>0</v>
      </c>
      <c r="W61" s="63">
        <v>70</v>
      </c>
    </row>
    <row r="62" spans="1:23" s="98" customFormat="1" ht="23.1" customHeight="1" x14ac:dyDescent="0.2">
      <c r="A62" s="62">
        <v>72</v>
      </c>
      <c r="B62" s="72" t="s">
        <v>887</v>
      </c>
      <c r="C62" s="1217">
        <v>0</v>
      </c>
      <c r="D62" s="1218">
        <v>0</v>
      </c>
      <c r="E62" s="1218">
        <v>0</v>
      </c>
      <c r="F62" s="848">
        <v>0</v>
      </c>
      <c r="G62" s="1219">
        <v>0</v>
      </c>
      <c r="H62" s="1218">
        <v>0</v>
      </c>
      <c r="I62" s="1218">
        <v>0</v>
      </c>
      <c r="J62" s="1218">
        <v>0</v>
      </c>
      <c r="K62" s="848">
        <v>0</v>
      </c>
      <c r="L62" s="848">
        <v>0</v>
      </c>
      <c r="M62" s="848">
        <v>0</v>
      </c>
      <c r="N62" s="848">
        <v>0</v>
      </c>
      <c r="O62" s="848">
        <v>0</v>
      </c>
      <c r="P62" s="848">
        <v>0</v>
      </c>
      <c r="Q62" s="848">
        <v>0</v>
      </c>
      <c r="R62" s="848">
        <v>0</v>
      </c>
      <c r="S62" s="848">
        <v>0</v>
      </c>
      <c r="T62" s="848">
        <v>0</v>
      </c>
      <c r="U62" s="848">
        <v>0</v>
      </c>
      <c r="V62" s="1220">
        <v>0</v>
      </c>
      <c r="W62" s="63">
        <v>72</v>
      </c>
    </row>
    <row r="63" spans="1:23" s="98" customFormat="1" ht="23.1" customHeight="1" x14ac:dyDescent="0.2">
      <c r="A63" s="66">
        <v>74</v>
      </c>
      <c r="B63" s="61" t="s">
        <v>889</v>
      </c>
      <c r="C63" s="1221">
        <v>0</v>
      </c>
      <c r="D63" s="1222">
        <v>0</v>
      </c>
      <c r="E63" s="1222">
        <v>0</v>
      </c>
      <c r="F63" s="844">
        <v>0</v>
      </c>
      <c r="G63" s="1223">
        <v>0</v>
      </c>
      <c r="H63" s="1222">
        <v>0</v>
      </c>
      <c r="I63" s="1222">
        <v>0</v>
      </c>
      <c r="J63" s="1222">
        <v>0</v>
      </c>
      <c r="K63" s="844">
        <v>0</v>
      </c>
      <c r="L63" s="844">
        <v>0</v>
      </c>
      <c r="M63" s="844">
        <v>0</v>
      </c>
      <c r="N63" s="844">
        <v>0</v>
      </c>
      <c r="O63" s="844">
        <v>0</v>
      </c>
      <c r="P63" s="844">
        <v>0</v>
      </c>
      <c r="Q63" s="844">
        <v>0</v>
      </c>
      <c r="R63" s="844">
        <v>0</v>
      </c>
      <c r="S63" s="844">
        <v>0</v>
      </c>
      <c r="T63" s="844">
        <v>0</v>
      </c>
      <c r="U63" s="844">
        <v>0</v>
      </c>
      <c r="V63" s="1224">
        <v>0</v>
      </c>
      <c r="W63" s="67">
        <v>74</v>
      </c>
    </row>
    <row r="64" spans="1:23" s="98" customFormat="1" ht="23.1" customHeight="1" x14ac:dyDescent="0.2">
      <c r="A64" s="62">
        <v>81</v>
      </c>
      <c r="B64" s="61" t="s">
        <v>891</v>
      </c>
      <c r="C64" s="1213">
        <v>0</v>
      </c>
      <c r="D64" s="1214">
        <v>0</v>
      </c>
      <c r="E64" s="1214">
        <v>0</v>
      </c>
      <c r="F64" s="846">
        <v>0</v>
      </c>
      <c r="G64" s="1215">
        <v>0</v>
      </c>
      <c r="H64" s="1214">
        <v>0</v>
      </c>
      <c r="I64" s="1214">
        <v>0</v>
      </c>
      <c r="J64" s="1214">
        <v>0</v>
      </c>
      <c r="K64" s="846">
        <v>0</v>
      </c>
      <c r="L64" s="846">
        <v>0</v>
      </c>
      <c r="M64" s="846">
        <v>0</v>
      </c>
      <c r="N64" s="846">
        <v>0</v>
      </c>
      <c r="O64" s="846">
        <v>0</v>
      </c>
      <c r="P64" s="846">
        <v>0</v>
      </c>
      <c r="Q64" s="846">
        <v>0</v>
      </c>
      <c r="R64" s="846">
        <v>0</v>
      </c>
      <c r="S64" s="846">
        <v>0</v>
      </c>
      <c r="T64" s="846">
        <v>0</v>
      </c>
      <c r="U64" s="846">
        <v>0</v>
      </c>
      <c r="V64" s="1216">
        <v>0</v>
      </c>
      <c r="W64" s="63">
        <v>81</v>
      </c>
    </row>
    <row r="65" spans="1:23" s="98" customFormat="1" ht="23.1" customHeight="1" x14ac:dyDescent="0.2">
      <c r="A65" s="62">
        <v>82</v>
      </c>
      <c r="B65" s="61" t="s">
        <v>893</v>
      </c>
      <c r="C65" s="1213">
        <v>0</v>
      </c>
      <c r="D65" s="1214">
        <v>0</v>
      </c>
      <c r="E65" s="1214">
        <v>0</v>
      </c>
      <c r="F65" s="846">
        <v>0</v>
      </c>
      <c r="G65" s="1215">
        <v>0</v>
      </c>
      <c r="H65" s="1214">
        <v>0</v>
      </c>
      <c r="I65" s="1214">
        <v>0</v>
      </c>
      <c r="J65" s="1214">
        <v>0</v>
      </c>
      <c r="K65" s="846">
        <v>0</v>
      </c>
      <c r="L65" s="846">
        <v>0</v>
      </c>
      <c r="M65" s="846">
        <v>0</v>
      </c>
      <c r="N65" s="846">
        <v>0</v>
      </c>
      <c r="O65" s="846">
        <v>0</v>
      </c>
      <c r="P65" s="846">
        <v>0</v>
      </c>
      <c r="Q65" s="846">
        <v>0</v>
      </c>
      <c r="R65" s="846">
        <v>0</v>
      </c>
      <c r="S65" s="846">
        <v>0</v>
      </c>
      <c r="T65" s="846">
        <v>0</v>
      </c>
      <c r="U65" s="846">
        <v>0</v>
      </c>
      <c r="V65" s="1216">
        <v>0</v>
      </c>
      <c r="W65" s="63">
        <v>82</v>
      </c>
    </row>
    <row r="66" spans="1:23" s="98" customFormat="1" ht="23.1" customHeight="1" x14ac:dyDescent="0.2">
      <c r="A66" s="62">
        <v>83</v>
      </c>
      <c r="B66" s="61" t="s">
        <v>894</v>
      </c>
      <c r="C66" s="1213">
        <v>0</v>
      </c>
      <c r="D66" s="1214">
        <v>0</v>
      </c>
      <c r="E66" s="1214">
        <v>0</v>
      </c>
      <c r="F66" s="846">
        <v>0</v>
      </c>
      <c r="G66" s="1215">
        <v>0</v>
      </c>
      <c r="H66" s="1214">
        <v>0</v>
      </c>
      <c r="I66" s="1214">
        <v>0</v>
      </c>
      <c r="J66" s="1214">
        <v>0</v>
      </c>
      <c r="K66" s="846">
        <v>0</v>
      </c>
      <c r="L66" s="846">
        <v>0</v>
      </c>
      <c r="M66" s="846">
        <v>0</v>
      </c>
      <c r="N66" s="846">
        <v>0</v>
      </c>
      <c r="O66" s="846">
        <v>0</v>
      </c>
      <c r="P66" s="846">
        <v>0</v>
      </c>
      <c r="Q66" s="846">
        <v>0</v>
      </c>
      <c r="R66" s="846">
        <v>0</v>
      </c>
      <c r="S66" s="846">
        <v>0</v>
      </c>
      <c r="T66" s="846">
        <v>0</v>
      </c>
      <c r="U66" s="846">
        <v>0</v>
      </c>
      <c r="V66" s="1216">
        <v>0</v>
      </c>
      <c r="W66" s="63">
        <v>83</v>
      </c>
    </row>
    <row r="67" spans="1:23" s="98" customFormat="1" ht="23.1" customHeight="1" x14ac:dyDescent="0.2">
      <c r="A67" s="71">
        <v>301</v>
      </c>
      <c r="B67" s="72" t="s">
        <v>895</v>
      </c>
      <c r="C67" s="1687" t="s">
        <v>440</v>
      </c>
      <c r="D67" s="1688" t="s">
        <v>440</v>
      </c>
      <c r="E67" s="1688" t="s">
        <v>440</v>
      </c>
      <c r="F67" s="1689" t="s">
        <v>440</v>
      </c>
      <c r="G67" s="1690" t="s">
        <v>440</v>
      </c>
      <c r="H67" s="1688" t="s">
        <v>440</v>
      </c>
      <c r="I67" s="1688" t="s">
        <v>440</v>
      </c>
      <c r="J67" s="1688" t="s">
        <v>440</v>
      </c>
      <c r="K67" s="1689" t="s">
        <v>440</v>
      </c>
      <c r="L67" s="1689" t="s">
        <v>440</v>
      </c>
      <c r="M67" s="1689" t="s">
        <v>440</v>
      </c>
      <c r="N67" s="1689" t="s">
        <v>440</v>
      </c>
      <c r="O67" s="1689" t="s">
        <v>440</v>
      </c>
      <c r="P67" s="1689" t="s">
        <v>440</v>
      </c>
      <c r="Q67" s="1689" t="s">
        <v>440</v>
      </c>
      <c r="R67" s="1689" t="s">
        <v>440</v>
      </c>
      <c r="S67" s="1689" t="s">
        <v>440</v>
      </c>
      <c r="T67" s="1689" t="s">
        <v>440</v>
      </c>
      <c r="U67" s="1689" t="s">
        <v>440</v>
      </c>
      <c r="V67" s="1699" t="s">
        <v>440</v>
      </c>
      <c r="W67" s="73">
        <v>301</v>
      </c>
    </row>
    <row r="68" spans="1:23" s="109" customFormat="1" ht="23.1" customHeight="1" x14ac:dyDescent="0.2">
      <c r="A68" s="74">
        <v>302</v>
      </c>
      <c r="B68" s="61" t="s">
        <v>897</v>
      </c>
      <c r="C68" s="1691" t="s">
        <v>440</v>
      </c>
      <c r="D68" s="1692" t="s">
        <v>440</v>
      </c>
      <c r="E68" s="1692" t="s">
        <v>440</v>
      </c>
      <c r="F68" s="1693" t="s">
        <v>440</v>
      </c>
      <c r="G68" s="1694" t="s">
        <v>440</v>
      </c>
      <c r="H68" s="1692" t="s">
        <v>440</v>
      </c>
      <c r="I68" s="1692" t="s">
        <v>440</v>
      </c>
      <c r="J68" s="1692" t="s">
        <v>440</v>
      </c>
      <c r="K68" s="1693" t="s">
        <v>440</v>
      </c>
      <c r="L68" s="1693" t="s">
        <v>440</v>
      </c>
      <c r="M68" s="1693" t="s">
        <v>440</v>
      </c>
      <c r="N68" s="1693" t="s">
        <v>440</v>
      </c>
      <c r="O68" s="1693" t="s">
        <v>440</v>
      </c>
      <c r="P68" s="1693" t="s">
        <v>440</v>
      </c>
      <c r="Q68" s="1693" t="s">
        <v>440</v>
      </c>
      <c r="R68" s="1693" t="s">
        <v>440</v>
      </c>
      <c r="S68" s="1693" t="s">
        <v>440</v>
      </c>
      <c r="T68" s="1693" t="s">
        <v>440</v>
      </c>
      <c r="U68" s="1693" t="s">
        <v>440</v>
      </c>
      <c r="V68" s="1700" t="s">
        <v>440</v>
      </c>
      <c r="W68" s="75">
        <v>302</v>
      </c>
    </row>
    <row r="69" spans="1:23" s="109" customFormat="1" ht="23.1" customHeight="1" x14ac:dyDescent="0.2">
      <c r="A69" s="62">
        <v>303</v>
      </c>
      <c r="B69" s="61" t="s">
        <v>899</v>
      </c>
      <c r="C69" s="1695" t="s">
        <v>440</v>
      </c>
      <c r="D69" s="1696" t="s">
        <v>440</v>
      </c>
      <c r="E69" s="1696" t="s">
        <v>440</v>
      </c>
      <c r="F69" s="1697" t="s">
        <v>440</v>
      </c>
      <c r="G69" s="1698" t="s">
        <v>440</v>
      </c>
      <c r="H69" s="1696" t="s">
        <v>440</v>
      </c>
      <c r="I69" s="1696" t="s">
        <v>440</v>
      </c>
      <c r="J69" s="1696" t="s">
        <v>440</v>
      </c>
      <c r="K69" s="1697" t="s">
        <v>440</v>
      </c>
      <c r="L69" s="1697" t="s">
        <v>440</v>
      </c>
      <c r="M69" s="1697" t="s">
        <v>440</v>
      </c>
      <c r="N69" s="1697" t="s">
        <v>440</v>
      </c>
      <c r="O69" s="1697" t="s">
        <v>440</v>
      </c>
      <c r="P69" s="1697" t="s">
        <v>440</v>
      </c>
      <c r="Q69" s="1697" t="s">
        <v>440</v>
      </c>
      <c r="R69" s="1697" t="s">
        <v>440</v>
      </c>
      <c r="S69" s="1697" t="s">
        <v>440</v>
      </c>
      <c r="T69" s="1697" t="s">
        <v>440</v>
      </c>
      <c r="U69" s="1697" t="s">
        <v>440</v>
      </c>
      <c r="V69" s="1701" t="s">
        <v>440</v>
      </c>
      <c r="W69" s="63">
        <v>303</v>
      </c>
    </row>
    <row r="70" spans="1:23" s="109" customFormat="1" ht="23.1" customHeight="1" x14ac:dyDescent="0.2">
      <c r="A70" s="62"/>
      <c r="B70" s="61"/>
      <c r="C70" s="1213"/>
      <c r="D70" s="1214"/>
      <c r="E70" s="1214"/>
      <c r="F70" s="846"/>
      <c r="G70" s="1215"/>
      <c r="H70" s="1214"/>
      <c r="I70" s="1214"/>
      <c r="J70" s="1214"/>
      <c r="K70" s="846"/>
      <c r="L70" s="846"/>
      <c r="M70" s="846"/>
      <c r="N70" s="846"/>
      <c r="O70" s="846"/>
      <c r="P70" s="846"/>
      <c r="Q70" s="846"/>
      <c r="R70" s="846"/>
      <c r="S70" s="846"/>
      <c r="T70" s="846"/>
      <c r="U70" s="846"/>
      <c r="V70" s="1216"/>
      <c r="W70" s="63"/>
    </row>
    <row r="71" spans="1:23" s="109" customFormat="1" ht="23.1" customHeight="1" x14ac:dyDescent="0.2">
      <c r="A71" s="62"/>
      <c r="B71" s="61"/>
      <c r="C71" s="1213"/>
      <c r="D71" s="1214"/>
      <c r="E71" s="1214"/>
      <c r="F71" s="846"/>
      <c r="G71" s="1215"/>
      <c r="H71" s="1214"/>
      <c r="I71" s="1214"/>
      <c r="J71" s="1214"/>
      <c r="K71" s="846"/>
      <c r="L71" s="846"/>
      <c r="M71" s="846"/>
      <c r="N71" s="846"/>
      <c r="O71" s="846"/>
      <c r="P71" s="846"/>
      <c r="Q71" s="846"/>
      <c r="R71" s="846"/>
      <c r="S71" s="846"/>
      <c r="T71" s="846"/>
      <c r="U71" s="846"/>
      <c r="V71" s="1216"/>
      <c r="W71" s="63"/>
    </row>
    <row r="72" spans="1:23" s="109" customFormat="1" ht="23.1" customHeight="1" x14ac:dyDescent="0.2">
      <c r="A72" s="71"/>
      <c r="B72" s="72"/>
      <c r="C72" s="1217"/>
      <c r="D72" s="1218"/>
      <c r="E72" s="1218"/>
      <c r="F72" s="848"/>
      <c r="G72" s="1219"/>
      <c r="H72" s="1218"/>
      <c r="I72" s="1218"/>
      <c r="J72" s="1218"/>
      <c r="K72" s="848"/>
      <c r="L72" s="848"/>
      <c r="M72" s="848"/>
      <c r="N72" s="848"/>
      <c r="O72" s="848"/>
      <c r="P72" s="848"/>
      <c r="Q72" s="848"/>
      <c r="R72" s="848"/>
      <c r="S72" s="848"/>
      <c r="T72" s="848"/>
      <c r="U72" s="848"/>
      <c r="V72" s="1220"/>
      <c r="W72" s="73"/>
    </row>
    <row r="73" spans="1:23" ht="23.1" customHeight="1" x14ac:dyDescent="0.2">
      <c r="A73" s="60"/>
      <c r="B73" s="92"/>
      <c r="C73" s="1208"/>
      <c r="D73" s="838"/>
      <c r="E73" s="838"/>
      <c r="F73" s="834"/>
      <c r="G73" s="835"/>
      <c r="H73" s="838"/>
      <c r="I73" s="838"/>
      <c r="J73" s="838"/>
      <c r="K73" s="834"/>
      <c r="L73" s="834"/>
      <c r="M73" s="834"/>
      <c r="N73" s="834"/>
      <c r="O73" s="834"/>
      <c r="P73" s="834"/>
      <c r="Q73" s="834"/>
      <c r="R73" s="834"/>
      <c r="S73" s="834"/>
      <c r="T73" s="834"/>
      <c r="U73" s="834"/>
      <c r="V73" s="837"/>
      <c r="W73" s="55"/>
    </row>
    <row r="74" spans="1:23" ht="23.1" customHeight="1" x14ac:dyDescent="0.2">
      <c r="A74" s="60"/>
      <c r="B74" s="92"/>
      <c r="C74" s="1208"/>
      <c r="D74" s="838"/>
      <c r="E74" s="838"/>
      <c r="F74" s="834"/>
      <c r="G74" s="835"/>
      <c r="H74" s="838"/>
      <c r="I74" s="838"/>
      <c r="J74" s="838"/>
      <c r="K74" s="834"/>
      <c r="L74" s="834"/>
      <c r="M74" s="834"/>
      <c r="N74" s="834"/>
      <c r="O74" s="834"/>
      <c r="P74" s="834"/>
      <c r="Q74" s="834"/>
      <c r="R74" s="834"/>
      <c r="S74" s="834"/>
      <c r="T74" s="834"/>
      <c r="U74" s="834"/>
      <c r="V74" s="837"/>
      <c r="W74" s="55"/>
    </row>
    <row r="75" spans="1:23" ht="23.1" customHeight="1" x14ac:dyDescent="0.2">
      <c r="A75" s="60"/>
      <c r="B75" s="92"/>
      <c r="C75" s="1208"/>
      <c r="D75" s="838"/>
      <c r="E75" s="838"/>
      <c r="F75" s="834"/>
      <c r="G75" s="835"/>
      <c r="H75" s="838"/>
      <c r="I75" s="838"/>
      <c r="J75" s="838"/>
      <c r="K75" s="834"/>
      <c r="L75" s="834"/>
      <c r="M75" s="834"/>
      <c r="N75" s="834"/>
      <c r="O75" s="834"/>
      <c r="P75" s="834"/>
      <c r="Q75" s="834"/>
      <c r="R75" s="834"/>
      <c r="S75" s="834"/>
      <c r="T75" s="834"/>
      <c r="U75" s="834"/>
      <c r="V75" s="837"/>
      <c r="W75" s="55"/>
    </row>
    <row r="76" spans="1:23" ht="23.1" customHeight="1" x14ac:dyDescent="0.2">
      <c r="A76" s="60"/>
      <c r="B76" s="92"/>
      <c r="C76" s="1208"/>
      <c r="D76" s="838"/>
      <c r="E76" s="838"/>
      <c r="F76" s="834"/>
      <c r="G76" s="835"/>
      <c r="H76" s="838"/>
      <c r="I76" s="838"/>
      <c r="J76" s="838"/>
      <c r="K76" s="834"/>
      <c r="L76" s="834"/>
      <c r="M76" s="834"/>
      <c r="N76" s="834"/>
      <c r="O76" s="834"/>
      <c r="P76" s="834"/>
      <c r="Q76" s="834"/>
      <c r="R76" s="834"/>
      <c r="S76" s="834"/>
      <c r="T76" s="834"/>
      <c r="U76" s="834"/>
      <c r="V76" s="837"/>
      <c r="W76" s="55"/>
    </row>
    <row r="77" spans="1:23" ht="23.1" customHeight="1" x14ac:dyDescent="0.2">
      <c r="A77" s="60"/>
      <c r="B77" s="92"/>
      <c r="C77" s="1209"/>
      <c r="D77" s="841"/>
      <c r="E77" s="841"/>
      <c r="F77" s="1210"/>
      <c r="G77" s="1211"/>
      <c r="H77" s="841"/>
      <c r="I77" s="841"/>
      <c r="J77" s="841"/>
      <c r="K77" s="1210"/>
      <c r="L77" s="1210"/>
      <c r="M77" s="1210"/>
      <c r="N77" s="1210"/>
      <c r="O77" s="1210"/>
      <c r="P77" s="1210"/>
      <c r="Q77" s="1210"/>
      <c r="R77" s="1210"/>
      <c r="S77" s="1210"/>
      <c r="T77" s="1210"/>
      <c r="U77" s="1210"/>
      <c r="V77" s="1212"/>
      <c r="W77" s="55"/>
    </row>
    <row r="78" spans="1:23" ht="23.1" customHeight="1" x14ac:dyDescent="0.2">
      <c r="A78" s="57"/>
      <c r="B78" s="91"/>
      <c r="C78" s="1204"/>
      <c r="D78" s="1205"/>
      <c r="E78" s="1205"/>
      <c r="F78" s="849"/>
      <c r="G78" s="1206"/>
      <c r="H78" s="1205"/>
      <c r="I78" s="1205"/>
      <c r="J78" s="1205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1207"/>
      <c r="W78" s="59"/>
    </row>
    <row r="79" spans="1:23" ht="23.1" customHeight="1" x14ac:dyDescent="0.2">
      <c r="A79" s="60"/>
      <c r="B79" s="92"/>
      <c r="C79" s="1208"/>
      <c r="D79" s="838"/>
      <c r="E79" s="838"/>
      <c r="F79" s="834"/>
      <c r="G79" s="835"/>
      <c r="H79" s="838"/>
      <c r="I79" s="838"/>
      <c r="J79" s="838"/>
      <c r="K79" s="834"/>
      <c r="L79" s="834"/>
      <c r="M79" s="834"/>
      <c r="N79" s="834"/>
      <c r="O79" s="834"/>
      <c r="P79" s="834"/>
      <c r="Q79" s="834"/>
      <c r="R79" s="834"/>
      <c r="S79" s="834"/>
      <c r="T79" s="834"/>
      <c r="U79" s="834"/>
      <c r="V79" s="837"/>
      <c r="W79" s="55"/>
    </row>
    <row r="80" spans="1:23" ht="23.1" customHeight="1" x14ac:dyDescent="0.2">
      <c r="A80" s="60"/>
      <c r="B80" s="92"/>
      <c r="C80" s="1208"/>
      <c r="D80" s="838"/>
      <c r="E80" s="838"/>
      <c r="F80" s="834"/>
      <c r="G80" s="835"/>
      <c r="H80" s="838"/>
      <c r="I80" s="838"/>
      <c r="J80" s="838"/>
      <c r="K80" s="834"/>
      <c r="L80" s="834"/>
      <c r="M80" s="834"/>
      <c r="N80" s="834"/>
      <c r="O80" s="834"/>
      <c r="P80" s="834"/>
      <c r="Q80" s="834"/>
      <c r="R80" s="834"/>
      <c r="S80" s="834"/>
      <c r="T80" s="834"/>
      <c r="U80" s="834"/>
      <c r="V80" s="837"/>
      <c r="W80" s="55"/>
    </row>
    <row r="81" spans="1:23" s="98" customFormat="1" ht="23.1" customHeight="1" x14ac:dyDescent="0.2">
      <c r="A81" s="62"/>
      <c r="B81" s="61"/>
      <c r="C81" s="1213"/>
      <c r="D81" s="1214"/>
      <c r="E81" s="1214"/>
      <c r="F81" s="846"/>
      <c r="G81" s="1215"/>
      <c r="H81" s="1214"/>
      <c r="I81" s="1214"/>
      <c r="J81" s="1214"/>
      <c r="K81" s="846"/>
      <c r="L81" s="846"/>
      <c r="M81" s="846"/>
      <c r="N81" s="846"/>
      <c r="O81" s="846"/>
      <c r="P81" s="846"/>
      <c r="Q81" s="846"/>
      <c r="R81" s="846"/>
      <c r="S81" s="846"/>
      <c r="T81" s="846"/>
      <c r="U81" s="846"/>
      <c r="V81" s="1216"/>
      <c r="W81" s="63"/>
    </row>
    <row r="82" spans="1:23" s="98" customFormat="1" ht="23.1" customHeight="1" x14ac:dyDescent="0.2">
      <c r="A82" s="62"/>
      <c r="B82" s="61"/>
      <c r="C82" s="1217"/>
      <c r="D82" s="1218"/>
      <c r="E82" s="1218"/>
      <c r="F82" s="848"/>
      <c r="G82" s="1219"/>
      <c r="H82" s="1218"/>
      <c r="I82" s="1218"/>
      <c r="J82" s="1218"/>
      <c r="K82" s="848"/>
      <c r="L82" s="848"/>
      <c r="M82" s="848"/>
      <c r="N82" s="848"/>
      <c r="O82" s="848"/>
      <c r="P82" s="848"/>
      <c r="Q82" s="848"/>
      <c r="R82" s="848"/>
      <c r="S82" s="848"/>
      <c r="T82" s="848"/>
      <c r="U82" s="848"/>
      <c r="V82" s="1220"/>
      <c r="W82" s="63"/>
    </row>
    <row r="83" spans="1:23" s="98" customFormat="1" ht="23.1" customHeight="1" x14ac:dyDescent="0.2">
      <c r="A83" s="66"/>
      <c r="B83" s="58"/>
      <c r="C83" s="1221"/>
      <c r="D83" s="1222"/>
      <c r="E83" s="1222"/>
      <c r="F83" s="844"/>
      <c r="G83" s="1223"/>
      <c r="H83" s="1222"/>
      <c r="I83" s="1222"/>
      <c r="J83" s="1222"/>
      <c r="K83" s="844"/>
      <c r="L83" s="844"/>
      <c r="M83" s="844"/>
      <c r="N83" s="844"/>
      <c r="O83" s="844"/>
      <c r="P83" s="844"/>
      <c r="Q83" s="844"/>
      <c r="R83" s="844"/>
      <c r="S83" s="844"/>
      <c r="T83" s="844"/>
      <c r="U83" s="844"/>
      <c r="V83" s="1224"/>
      <c r="W83" s="67"/>
    </row>
    <row r="84" spans="1:23" s="98" customFormat="1" ht="23.1" customHeight="1" x14ac:dyDescent="0.2">
      <c r="A84" s="62"/>
      <c r="B84" s="61"/>
      <c r="C84" s="1213"/>
      <c r="D84" s="1214"/>
      <c r="E84" s="1214"/>
      <c r="F84" s="846"/>
      <c r="G84" s="1215"/>
      <c r="H84" s="1214"/>
      <c r="I84" s="1214"/>
      <c r="J84" s="1214"/>
      <c r="K84" s="846"/>
      <c r="L84" s="846"/>
      <c r="M84" s="846"/>
      <c r="N84" s="846"/>
      <c r="O84" s="846"/>
      <c r="P84" s="846"/>
      <c r="Q84" s="846"/>
      <c r="R84" s="846"/>
      <c r="S84" s="846"/>
      <c r="T84" s="846"/>
      <c r="U84" s="846"/>
      <c r="V84" s="1216"/>
      <c r="W84" s="63"/>
    </row>
    <row r="85" spans="1:23" s="98" customFormat="1" ht="23.1" customHeight="1" x14ac:dyDescent="0.2">
      <c r="A85" s="62"/>
      <c r="B85" s="61"/>
      <c r="C85" s="1213"/>
      <c r="D85" s="1214"/>
      <c r="E85" s="1214"/>
      <c r="F85" s="846"/>
      <c r="G85" s="1215"/>
      <c r="H85" s="1214"/>
      <c r="I85" s="1214"/>
      <c r="J85" s="1214"/>
      <c r="K85" s="846"/>
      <c r="L85" s="846"/>
      <c r="M85" s="846"/>
      <c r="N85" s="846"/>
      <c r="O85" s="846"/>
      <c r="P85" s="846"/>
      <c r="Q85" s="846"/>
      <c r="R85" s="846"/>
      <c r="S85" s="846"/>
      <c r="T85" s="846"/>
      <c r="U85" s="846"/>
      <c r="V85" s="1216"/>
      <c r="W85" s="63"/>
    </row>
    <row r="86" spans="1:23" s="98" customFormat="1" ht="23.1" customHeight="1" x14ac:dyDescent="0.2">
      <c r="A86" s="62"/>
      <c r="B86" s="61"/>
      <c r="C86" s="1213"/>
      <c r="D86" s="1214"/>
      <c r="E86" s="1214"/>
      <c r="F86" s="846"/>
      <c r="G86" s="1215"/>
      <c r="H86" s="1214"/>
      <c r="I86" s="1214"/>
      <c r="J86" s="1214"/>
      <c r="K86" s="846"/>
      <c r="L86" s="846"/>
      <c r="M86" s="846"/>
      <c r="N86" s="846"/>
      <c r="O86" s="846"/>
      <c r="P86" s="846"/>
      <c r="Q86" s="846"/>
      <c r="R86" s="846"/>
      <c r="S86" s="846"/>
      <c r="T86" s="846"/>
      <c r="U86" s="846"/>
      <c r="V86" s="1216"/>
      <c r="W86" s="63"/>
    </row>
    <row r="87" spans="1:23" s="98" customFormat="1" ht="23.1" customHeight="1" x14ac:dyDescent="0.2">
      <c r="A87" s="62"/>
      <c r="B87" s="61"/>
      <c r="C87" s="1217"/>
      <c r="D87" s="1218"/>
      <c r="E87" s="1218"/>
      <c r="F87" s="848"/>
      <c r="G87" s="1219"/>
      <c r="H87" s="1218"/>
      <c r="I87" s="1218"/>
      <c r="J87" s="1218"/>
      <c r="K87" s="848"/>
      <c r="L87" s="848"/>
      <c r="M87" s="848"/>
      <c r="N87" s="848"/>
      <c r="O87" s="848"/>
      <c r="P87" s="848"/>
      <c r="Q87" s="848"/>
      <c r="R87" s="848"/>
      <c r="S87" s="848"/>
      <c r="T87" s="848"/>
      <c r="U87" s="848"/>
      <c r="V87" s="1220"/>
      <c r="W87" s="63"/>
    </row>
    <row r="88" spans="1:23" s="98" customFormat="1" ht="23.1" customHeight="1" x14ac:dyDescent="0.2">
      <c r="A88" s="68"/>
      <c r="B88" s="58"/>
      <c r="C88" s="1221"/>
      <c r="D88" s="1222"/>
      <c r="E88" s="1222"/>
      <c r="F88" s="844"/>
      <c r="G88" s="1223"/>
      <c r="H88" s="1222"/>
      <c r="I88" s="1222"/>
      <c r="J88" s="1222"/>
      <c r="K88" s="844"/>
      <c r="L88" s="844"/>
      <c r="M88" s="844"/>
      <c r="N88" s="844"/>
      <c r="O88" s="844"/>
      <c r="P88" s="844"/>
      <c r="Q88" s="844"/>
      <c r="R88" s="844"/>
      <c r="S88" s="844"/>
      <c r="T88" s="844"/>
      <c r="U88" s="844"/>
      <c r="V88" s="1224"/>
      <c r="W88" s="69"/>
    </row>
    <row r="89" spans="1:23" s="98" customFormat="1" ht="23.1" customHeight="1" x14ac:dyDescent="0.2">
      <c r="A89" s="62"/>
      <c r="B89" s="61"/>
      <c r="C89" s="1213"/>
      <c r="D89" s="1214"/>
      <c r="E89" s="1214"/>
      <c r="F89" s="846"/>
      <c r="G89" s="1215"/>
      <c r="H89" s="1214"/>
      <c r="I89" s="1214"/>
      <c r="J89" s="1214"/>
      <c r="K89" s="846"/>
      <c r="L89" s="846"/>
      <c r="M89" s="846"/>
      <c r="N89" s="846"/>
      <c r="O89" s="846"/>
      <c r="P89" s="846"/>
      <c r="Q89" s="846"/>
      <c r="R89" s="846"/>
      <c r="S89" s="846"/>
      <c r="T89" s="846"/>
      <c r="U89" s="846"/>
      <c r="V89" s="1216"/>
      <c r="W89" s="63"/>
    </row>
    <row r="90" spans="1:23" s="98" customFormat="1" ht="23.1" customHeight="1" x14ac:dyDescent="0.2">
      <c r="A90" s="62"/>
      <c r="B90" s="61"/>
      <c r="C90" s="1213"/>
      <c r="D90" s="1214"/>
      <c r="E90" s="1214"/>
      <c r="F90" s="846"/>
      <c r="G90" s="1215"/>
      <c r="H90" s="1214"/>
      <c r="I90" s="1214"/>
      <c r="J90" s="1214"/>
      <c r="K90" s="846"/>
      <c r="L90" s="846"/>
      <c r="M90" s="846"/>
      <c r="N90" s="846"/>
      <c r="O90" s="846"/>
      <c r="P90" s="846"/>
      <c r="Q90" s="846"/>
      <c r="R90" s="846"/>
      <c r="S90" s="846"/>
      <c r="T90" s="846"/>
      <c r="U90" s="846"/>
      <c r="V90" s="1216"/>
      <c r="W90" s="63"/>
    </row>
    <row r="91" spans="1:23" s="98" customFormat="1" ht="23.1" customHeight="1" x14ac:dyDescent="0.2">
      <c r="A91" s="62"/>
      <c r="B91" s="61"/>
      <c r="C91" s="1213"/>
      <c r="D91" s="1214"/>
      <c r="E91" s="1214"/>
      <c r="F91" s="846"/>
      <c r="G91" s="1215"/>
      <c r="H91" s="1214"/>
      <c r="I91" s="1214"/>
      <c r="J91" s="1214"/>
      <c r="K91" s="846"/>
      <c r="L91" s="846"/>
      <c r="M91" s="846"/>
      <c r="N91" s="846"/>
      <c r="O91" s="846"/>
      <c r="P91" s="846"/>
      <c r="Q91" s="846"/>
      <c r="R91" s="846"/>
      <c r="S91" s="846"/>
      <c r="T91" s="846"/>
      <c r="U91" s="846"/>
      <c r="V91" s="1216"/>
      <c r="W91" s="63"/>
    </row>
    <row r="92" spans="1:23" s="98" customFormat="1" ht="23.1" customHeight="1" x14ac:dyDescent="0.2">
      <c r="A92" s="62"/>
      <c r="B92" s="61"/>
      <c r="C92" s="1217"/>
      <c r="D92" s="1218"/>
      <c r="E92" s="1218"/>
      <c r="F92" s="848"/>
      <c r="G92" s="1219"/>
      <c r="H92" s="1218"/>
      <c r="I92" s="1218"/>
      <c r="J92" s="1218"/>
      <c r="K92" s="848"/>
      <c r="L92" s="848"/>
      <c r="M92" s="848"/>
      <c r="N92" s="848"/>
      <c r="O92" s="848"/>
      <c r="P92" s="848"/>
      <c r="Q92" s="848"/>
      <c r="R92" s="848"/>
      <c r="S92" s="848"/>
      <c r="T92" s="848"/>
      <c r="U92" s="848"/>
      <c r="V92" s="1220"/>
      <c r="W92" s="63"/>
    </row>
    <row r="93" spans="1:23" s="98" customFormat="1" ht="23.1" customHeight="1" x14ac:dyDescent="0.2">
      <c r="A93" s="66"/>
      <c r="B93" s="58"/>
      <c r="C93" s="1221"/>
      <c r="D93" s="1222"/>
      <c r="E93" s="1222"/>
      <c r="F93" s="844"/>
      <c r="G93" s="1223"/>
      <c r="H93" s="1222"/>
      <c r="I93" s="1222"/>
      <c r="J93" s="1222"/>
      <c r="K93" s="844"/>
      <c r="L93" s="844"/>
      <c r="M93" s="844"/>
      <c r="N93" s="844"/>
      <c r="O93" s="844"/>
      <c r="P93" s="844"/>
      <c r="Q93" s="844"/>
      <c r="R93" s="844"/>
      <c r="S93" s="844"/>
      <c r="T93" s="844"/>
      <c r="U93" s="844"/>
      <c r="V93" s="1224"/>
      <c r="W93" s="67"/>
    </row>
    <row r="94" spans="1:23" s="98" customFormat="1" ht="23.1" customHeight="1" x14ac:dyDescent="0.2">
      <c r="A94" s="62"/>
      <c r="B94" s="61"/>
      <c r="C94" s="1213"/>
      <c r="D94" s="1214"/>
      <c r="E94" s="1214"/>
      <c r="F94" s="846"/>
      <c r="G94" s="1215"/>
      <c r="H94" s="1214"/>
      <c r="I94" s="1214"/>
      <c r="J94" s="1214"/>
      <c r="K94" s="846"/>
      <c r="L94" s="846"/>
      <c r="M94" s="846"/>
      <c r="N94" s="846"/>
      <c r="O94" s="846"/>
      <c r="P94" s="846"/>
      <c r="Q94" s="846"/>
      <c r="R94" s="846"/>
      <c r="S94" s="846"/>
      <c r="T94" s="846"/>
      <c r="U94" s="846"/>
      <c r="V94" s="1216"/>
      <c r="W94" s="63"/>
    </row>
    <row r="95" spans="1:23" s="98" customFormat="1" ht="23.1" customHeight="1" x14ac:dyDescent="0.2">
      <c r="A95" s="62"/>
      <c r="B95" s="61"/>
      <c r="C95" s="1213"/>
      <c r="D95" s="1214"/>
      <c r="E95" s="1214"/>
      <c r="F95" s="846"/>
      <c r="G95" s="1215"/>
      <c r="H95" s="1214"/>
      <c r="I95" s="1214"/>
      <c r="J95" s="1214"/>
      <c r="K95" s="846"/>
      <c r="L95" s="846"/>
      <c r="M95" s="846"/>
      <c r="N95" s="846"/>
      <c r="O95" s="846"/>
      <c r="P95" s="846"/>
      <c r="Q95" s="846"/>
      <c r="R95" s="846"/>
      <c r="S95" s="846"/>
      <c r="T95" s="846"/>
      <c r="U95" s="846"/>
      <c r="V95" s="1216"/>
      <c r="W95" s="63"/>
    </row>
    <row r="96" spans="1:23" s="98" customFormat="1" ht="23.1" customHeight="1" x14ac:dyDescent="0.2">
      <c r="A96" s="62"/>
      <c r="B96" s="61"/>
      <c r="C96" s="1213"/>
      <c r="D96" s="1214"/>
      <c r="E96" s="1214"/>
      <c r="F96" s="846"/>
      <c r="G96" s="1215"/>
      <c r="H96" s="1214"/>
      <c r="I96" s="1214"/>
      <c r="J96" s="1214"/>
      <c r="K96" s="846"/>
      <c r="L96" s="846"/>
      <c r="M96" s="846"/>
      <c r="N96" s="846"/>
      <c r="O96" s="846"/>
      <c r="P96" s="846"/>
      <c r="Q96" s="846"/>
      <c r="R96" s="846"/>
      <c r="S96" s="846"/>
      <c r="T96" s="846"/>
      <c r="U96" s="846"/>
      <c r="V96" s="1216"/>
      <c r="W96" s="63"/>
    </row>
    <row r="97" spans="1:23" s="98" customFormat="1" ht="23.1" customHeight="1" x14ac:dyDescent="0.2">
      <c r="A97" s="62"/>
      <c r="B97" s="61"/>
      <c r="C97" s="1217"/>
      <c r="D97" s="1218"/>
      <c r="E97" s="1218"/>
      <c r="F97" s="848"/>
      <c r="G97" s="1219"/>
      <c r="H97" s="1218"/>
      <c r="I97" s="1218"/>
      <c r="J97" s="1218"/>
      <c r="K97" s="848"/>
      <c r="L97" s="848"/>
      <c r="M97" s="848"/>
      <c r="N97" s="848"/>
      <c r="O97" s="848"/>
      <c r="P97" s="848"/>
      <c r="Q97" s="848"/>
      <c r="R97" s="848"/>
      <c r="S97" s="848"/>
      <c r="T97" s="848"/>
      <c r="U97" s="848"/>
      <c r="V97" s="1220"/>
      <c r="W97" s="63"/>
    </row>
    <row r="98" spans="1:23" ht="23.1" customHeight="1" x14ac:dyDescent="0.2">
      <c r="A98" s="57"/>
      <c r="B98" s="91"/>
      <c r="C98" s="1204"/>
      <c r="D98" s="1205"/>
      <c r="E98" s="1205"/>
      <c r="F98" s="849"/>
      <c r="G98" s="1206"/>
      <c r="H98" s="1205"/>
      <c r="I98" s="1205"/>
      <c r="J98" s="1205"/>
      <c r="K98" s="849"/>
      <c r="L98" s="849"/>
      <c r="M98" s="849"/>
      <c r="N98" s="849"/>
      <c r="O98" s="849"/>
      <c r="P98" s="849"/>
      <c r="Q98" s="849"/>
      <c r="R98" s="849"/>
      <c r="S98" s="849"/>
      <c r="T98" s="849"/>
      <c r="U98" s="849"/>
      <c r="V98" s="1207"/>
      <c r="W98" s="59"/>
    </row>
    <row r="99" spans="1:23" ht="23.1" customHeight="1" x14ac:dyDescent="0.2">
      <c r="A99" s="60"/>
      <c r="B99" s="92"/>
      <c r="C99" s="1208"/>
      <c r="D99" s="838"/>
      <c r="E99" s="838"/>
      <c r="F99" s="834"/>
      <c r="G99" s="835"/>
      <c r="H99" s="838"/>
      <c r="I99" s="838"/>
      <c r="J99" s="838"/>
      <c r="K99" s="834"/>
      <c r="L99" s="834"/>
      <c r="M99" s="834"/>
      <c r="N99" s="834"/>
      <c r="O99" s="834"/>
      <c r="P99" s="834"/>
      <c r="Q99" s="834"/>
      <c r="R99" s="834"/>
      <c r="S99" s="834"/>
      <c r="T99" s="834"/>
      <c r="U99" s="834"/>
      <c r="V99" s="837"/>
      <c r="W99" s="55"/>
    </row>
    <row r="100" spans="1:23" ht="23.1" customHeight="1" x14ac:dyDescent="0.2">
      <c r="A100" s="60"/>
      <c r="B100" s="92"/>
      <c r="C100" s="1208"/>
      <c r="D100" s="838"/>
      <c r="E100" s="838"/>
      <c r="F100" s="834"/>
      <c r="G100" s="835"/>
      <c r="H100" s="838"/>
      <c r="I100" s="838"/>
      <c r="J100" s="838"/>
      <c r="K100" s="834"/>
      <c r="L100" s="834"/>
      <c r="M100" s="834"/>
      <c r="N100" s="834"/>
      <c r="O100" s="834"/>
      <c r="P100" s="834"/>
      <c r="Q100" s="834"/>
      <c r="R100" s="834"/>
      <c r="S100" s="834"/>
      <c r="T100" s="834"/>
      <c r="U100" s="834"/>
      <c r="V100" s="837"/>
      <c r="W100" s="55"/>
    </row>
    <row r="101" spans="1:23" s="98" customFormat="1" ht="23.1" customHeight="1" x14ac:dyDescent="0.2">
      <c r="A101" s="62"/>
      <c r="B101" s="61"/>
      <c r="C101" s="1213"/>
      <c r="D101" s="1214"/>
      <c r="E101" s="1214"/>
      <c r="F101" s="846"/>
      <c r="G101" s="1215"/>
      <c r="H101" s="1214"/>
      <c r="I101" s="1214"/>
      <c r="J101" s="1214"/>
      <c r="K101" s="846"/>
      <c r="L101" s="846"/>
      <c r="M101" s="846"/>
      <c r="N101" s="846"/>
      <c r="O101" s="846"/>
      <c r="P101" s="846"/>
      <c r="Q101" s="846"/>
      <c r="R101" s="846"/>
      <c r="S101" s="846"/>
      <c r="T101" s="846"/>
      <c r="U101" s="846"/>
      <c r="V101" s="1216"/>
      <c r="W101" s="63"/>
    </row>
    <row r="102" spans="1:23" s="98" customFormat="1" ht="23.1" customHeight="1" x14ac:dyDescent="0.2">
      <c r="A102" s="62"/>
      <c r="B102" s="61"/>
      <c r="C102" s="1217"/>
      <c r="D102" s="1218"/>
      <c r="E102" s="1218"/>
      <c r="F102" s="848"/>
      <c r="G102" s="1219"/>
      <c r="H102" s="1218"/>
      <c r="I102" s="1218"/>
      <c r="J102" s="1218"/>
      <c r="K102" s="848"/>
      <c r="L102" s="848"/>
      <c r="M102" s="848"/>
      <c r="N102" s="848"/>
      <c r="O102" s="848"/>
      <c r="P102" s="848"/>
      <c r="Q102" s="848"/>
      <c r="R102" s="848"/>
      <c r="S102" s="848"/>
      <c r="T102" s="848"/>
      <c r="U102" s="848"/>
      <c r="V102" s="1220"/>
      <c r="W102" s="63"/>
    </row>
    <row r="103" spans="1:23" s="98" customFormat="1" ht="23.1" customHeight="1" x14ac:dyDescent="0.2">
      <c r="A103" s="66"/>
      <c r="B103" s="58"/>
      <c r="C103" s="1221"/>
      <c r="D103" s="1222"/>
      <c r="E103" s="1222"/>
      <c r="F103" s="844"/>
      <c r="G103" s="1223"/>
      <c r="H103" s="1222"/>
      <c r="I103" s="1222"/>
      <c r="J103" s="1222"/>
      <c r="K103" s="844"/>
      <c r="L103" s="844"/>
      <c r="M103" s="844"/>
      <c r="N103" s="844"/>
      <c r="O103" s="844"/>
      <c r="P103" s="844"/>
      <c r="Q103" s="844"/>
      <c r="R103" s="844"/>
      <c r="S103" s="844"/>
      <c r="T103" s="844"/>
      <c r="U103" s="844"/>
      <c r="V103" s="1224"/>
      <c r="W103" s="67"/>
    </row>
    <row r="104" spans="1:23" s="98" customFormat="1" ht="23.1" customHeight="1" x14ac:dyDescent="0.2">
      <c r="A104" s="62"/>
      <c r="B104" s="61"/>
      <c r="C104" s="1213"/>
      <c r="D104" s="1214"/>
      <c r="E104" s="1214"/>
      <c r="F104" s="846"/>
      <c r="G104" s="1215"/>
      <c r="H104" s="1214"/>
      <c r="I104" s="1214"/>
      <c r="J104" s="1214"/>
      <c r="K104" s="846"/>
      <c r="L104" s="846"/>
      <c r="M104" s="846"/>
      <c r="N104" s="846"/>
      <c r="O104" s="846"/>
      <c r="P104" s="846"/>
      <c r="Q104" s="846"/>
      <c r="R104" s="846"/>
      <c r="S104" s="846"/>
      <c r="T104" s="846"/>
      <c r="U104" s="846"/>
      <c r="V104" s="1216"/>
      <c r="W104" s="63"/>
    </row>
    <row r="105" spans="1:23" s="98" customFormat="1" ht="23.1" customHeight="1" x14ac:dyDescent="0.2">
      <c r="A105" s="62"/>
      <c r="B105" s="61"/>
      <c r="C105" s="1213"/>
      <c r="D105" s="1214"/>
      <c r="E105" s="1214"/>
      <c r="F105" s="846"/>
      <c r="G105" s="1215"/>
      <c r="H105" s="1214"/>
      <c r="I105" s="1214"/>
      <c r="J105" s="1214"/>
      <c r="K105" s="846"/>
      <c r="L105" s="846"/>
      <c r="M105" s="846"/>
      <c r="N105" s="846"/>
      <c r="O105" s="846"/>
      <c r="P105" s="846"/>
      <c r="Q105" s="846"/>
      <c r="R105" s="846"/>
      <c r="S105" s="846"/>
      <c r="T105" s="846"/>
      <c r="U105" s="846"/>
      <c r="V105" s="1216"/>
      <c r="W105" s="63"/>
    </row>
    <row r="106" spans="1:23" s="98" customFormat="1" ht="23.1" customHeight="1" x14ac:dyDescent="0.2">
      <c r="A106" s="62"/>
      <c r="B106" s="61"/>
      <c r="C106" s="1213"/>
      <c r="D106" s="1214"/>
      <c r="E106" s="1214"/>
      <c r="F106" s="846"/>
      <c r="G106" s="1215"/>
      <c r="H106" s="1214"/>
      <c r="I106" s="1214"/>
      <c r="J106" s="1214"/>
      <c r="K106" s="846"/>
      <c r="L106" s="846"/>
      <c r="M106" s="846"/>
      <c r="N106" s="846"/>
      <c r="O106" s="846"/>
      <c r="P106" s="846"/>
      <c r="Q106" s="846"/>
      <c r="R106" s="846"/>
      <c r="S106" s="846"/>
      <c r="T106" s="846"/>
      <c r="U106" s="846"/>
      <c r="V106" s="1216"/>
      <c r="W106" s="63"/>
    </row>
    <row r="107" spans="1:23" s="98" customFormat="1" ht="23.1" customHeight="1" thickBot="1" x14ac:dyDescent="0.25">
      <c r="A107" s="77"/>
      <c r="B107" s="78"/>
      <c r="C107" s="1225"/>
      <c r="D107" s="1226"/>
      <c r="E107" s="1226"/>
      <c r="F107" s="852"/>
      <c r="G107" s="1227"/>
      <c r="H107" s="1226"/>
      <c r="I107" s="1226"/>
      <c r="J107" s="1226"/>
      <c r="K107" s="852"/>
      <c r="L107" s="852"/>
      <c r="M107" s="852"/>
      <c r="N107" s="852"/>
      <c r="O107" s="852"/>
      <c r="P107" s="852"/>
      <c r="Q107" s="852"/>
      <c r="R107" s="852"/>
      <c r="S107" s="852"/>
      <c r="T107" s="852"/>
      <c r="U107" s="852"/>
      <c r="V107" s="1228"/>
      <c r="W107" s="79"/>
    </row>
  </sheetData>
  <mergeCells count="28">
    <mergeCell ref="J6:J7"/>
    <mergeCell ref="K6:K7"/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  <mergeCell ref="O3:T3"/>
    <mergeCell ref="M5:Q5"/>
    <mergeCell ref="R5:V5"/>
    <mergeCell ref="U6:U7"/>
    <mergeCell ref="V6:V7"/>
    <mergeCell ref="O6:O7"/>
    <mergeCell ref="R6:R7"/>
    <mergeCell ref="S6:S7"/>
    <mergeCell ref="M6:M7"/>
    <mergeCell ref="T6:T7"/>
    <mergeCell ref="P6:P7"/>
    <mergeCell ref="Q6:Q7"/>
    <mergeCell ref="N6:N7"/>
    <mergeCell ref="M4:V4"/>
  </mergeCells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68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3"/>
  <dimension ref="A1:R107"/>
  <sheetViews>
    <sheetView showGridLines="0" view="pageBreakPreview" zoomScale="70" zoomScaleNormal="8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8.6640625" style="6" customWidth="1"/>
    <col min="3" max="4" width="15.6640625" style="100" customWidth="1"/>
    <col min="5" max="5" width="13.109375" style="100" customWidth="1"/>
    <col min="6" max="7" width="8.6640625" style="100" customWidth="1"/>
    <col min="8" max="9" width="15.6640625" style="100" customWidth="1"/>
    <col min="10" max="10" width="13.109375" style="100" customWidth="1"/>
    <col min="11" max="12" width="8.6640625" style="100" customWidth="1"/>
    <col min="13" max="14" width="15.6640625" style="100" customWidth="1"/>
    <col min="15" max="15" width="13.109375" style="100" customWidth="1"/>
    <col min="16" max="17" width="8.6640625" style="100" customWidth="1"/>
    <col min="18" max="18" width="5.77734375" style="131" customWidth="1"/>
    <col min="19" max="25" width="2.109375" style="6" customWidth="1"/>
    <col min="26" max="16384" width="9" style="6"/>
  </cols>
  <sheetData>
    <row r="1" spans="1:18" ht="30.9" customHeight="1" x14ac:dyDescent="0.2">
      <c r="A1" s="4" t="s">
        <v>963</v>
      </c>
      <c r="R1" s="187"/>
    </row>
    <row r="2" spans="1:18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02" t="s">
        <v>421</v>
      </c>
      <c r="R2" s="82"/>
    </row>
    <row r="3" spans="1:18" s="106" customFormat="1" ht="24.9" customHeight="1" x14ac:dyDescent="0.2">
      <c r="A3" s="2638" t="s">
        <v>420</v>
      </c>
      <c r="B3" s="14"/>
      <c r="C3" s="1229"/>
      <c r="D3" s="348"/>
      <c r="E3" s="84"/>
      <c r="F3" s="2624" t="s">
        <v>747</v>
      </c>
      <c r="G3" s="2625"/>
      <c r="H3" s="2625"/>
      <c r="I3" s="2625"/>
      <c r="J3" s="2625"/>
      <c r="K3" s="2625"/>
      <c r="L3" s="2625"/>
      <c r="M3" s="348" t="s">
        <v>748</v>
      </c>
      <c r="N3" s="84"/>
      <c r="O3" s="84"/>
      <c r="P3" s="84"/>
      <c r="Q3" s="84"/>
      <c r="R3" s="2332" t="s">
        <v>420</v>
      </c>
    </row>
    <row r="4" spans="1:18" s="106" customFormat="1" ht="24.9" customHeight="1" x14ac:dyDescent="0.2">
      <c r="A4" s="2639"/>
      <c r="B4" s="1237"/>
      <c r="C4" s="2649" t="s">
        <v>17</v>
      </c>
      <c r="D4" s="2239"/>
      <c r="E4" s="2239"/>
      <c r="F4" s="2239"/>
      <c r="G4" s="2240"/>
      <c r="H4" s="450" t="s">
        <v>237</v>
      </c>
      <c r="I4" s="341"/>
      <c r="J4" s="341"/>
      <c r="K4" s="341"/>
      <c r="L4" s="342"/>
      <c r="M4" s="167" t="s">
        <v>464</v>
      </c>
      <c r="N4" s="241"/>
      <c r="O4" s="241"/>
      <c r="P4" s="241"/>
      <c r="Q4" s="241"/>
      <c r="R4" s="2333"/>
    </row>
    <row r="5" spans="1:18" s="109" customFormat="1" ht="24.9" customHeight="1" x14ac:dyDescent="0.2">
      <c r="A5" s="2639"/>
      <c r="B5" s="27" t="s">
        <v>283</v>
      </c>
      <c r="C5" s="1145"/>
      <c r="D5" s="5"/>
      <c r="E5" s="5"/>
      <c r="F5" s="2434" t="s">
        <v>98</v>
      </c>
      <c r="G5" s="620"/>
      <c r="H5" s="5"/>
      <c r="I5" s="5"/>
      <c r="J5" s="5"/>
      <c r="K5" s="2434" t="s">
        <v>98</v>
      </c>
      <c r="L5" s="620"/>
      <c r="M5" s="5"/>
      <c r="N5" s="5"/>
      <c r="O5" s="5"/>
      <c r="P5" s="2434" t="s">
        <v>98</v>
      </c>
      <c r="Q5" s="620"/>
      <c r="R5" s="2333"/>
    </row>
    <row r="6" spans="1:18" s="109" customFormat="1" ht="24.9" customHeight="1" x14ac:dyDescent="0.2">
      <c r="A6" s="2639"/>
      <c r="B6" s="27"/>
      <c r="C6" s="1144" t="s">
        <v>466</v>
      </c>
      <c r="D6" s="24" t="s">
        <v>467</v>
      </c>
      <c r="E6" s="24" t="s">
        <v>468</v>
      </c>
      <c r="F6" s="2437"/>
      <c r="G6" s="24" t="s">
        <v>220</v>
      </c>
      <c r="H6" s="24" t="s">
        <v>466</v>
      </c>
      <c r="I6" s="24" t="s">
        <v>467</v>
      </c>
      <c r="J6" s="24" t="s">
        <v>468</v>
      </c>
      <c r="K6" s="2437"/>
      <c r="L6" s="24" t="s">
        <v>220</v>
      </c>
      <c r="M6" s="24" t="s">
        <v>466</v>
      </c>
      <c r="N6" s="24" t="s">
        <v>467</v>
      </c>
      <c r="O6" s="24" t="s">
        <v>468</v>
      </c>
      <c r="P6" s="2437"/>
      <c r="Q6" s="24" t="s">
        <v>220</v>
      </c>
      <c r="R6" s="2333"/>
    </row>
    <row r="7" spans="1:18" s="109" customFormat="1" ht="24.9" customHeight="1" thickBot="1" x14ac:dyDescent="0.25">
      <c r="A7" s="2640"/>
      <c r="B7" s="46"/>
      <c r="C7" s="1230"/>
      <c r="D7" s="42"/>
      <c r="E7" s="42"/>
      <c r="F7" s="2648"/>
      <c r="G7" s="621"/>
      <c r="H7" s="42"/>
      <c r="I7" s="42"/>
      <c r="J7" s="42"/>
      <c r="K7" s="2648"/>
      <c r="L7" s="621"/>
      <c r="M7" s="42"/>
      <c r="N7" s="42"/>
      <c r="O7" s="42"/>
      <c r="P7" s="2648"/>
      <c r="Q7" s="621"/>
      <c r="R7" s="2334"/>
    </row>
    <row r="8" spans="1:18" s="106" customFormat="1" ht="30" customHeight="1" x14ac:dyDescent="0.2">
      <c r="A8" s="22"/>
      <c r="B8" s="29" t="s">
        <v>6</v>
      </c>
      <c r="C8" s="1189" t="s">
        <v>440</v>
      </c>
      <c r="D8" s="1189" t="s">
        <v>440</v>
      </c>
      <c r="E8" s="1189" t="s">
        <v>440</v>
      </c>
      <c r="F8" s="1189" t="s">
        <v>440</v>
      </c>
      <c r="G8" s="1189" t="s">
        <v>440</v>
      </c>
      <c r="H8" s="1189" t="s">
        <v>440</v>
      </c>
      <c r="I8" s="1189" t="s">
        <v>440</v>
      </c>
      <c r="J8" s="1189" t="s">
        <v>440</v>
      </c>
      <c r="K8" s="1189" t="s">
        <v>440</v>
      </c>
      <c r="L8" s="1231" t="s">
        <v>440</v>
      </c>
      <c r="M8" s="1189" t="s">
        <v>440</v>
      </c>
      <c r="N8" s="1189" t="s">
        <v>440</v>
      </c>
      <c r="O8" s="1189" t="s">
        <v>440</v>
      </c>
      <c r="P8" s="1189" t="s">
        <v>440</v>
      </c>
      <c r="Q8" s="1189" t="s">
        <v>440</v>
      </c>
      <c r="R8" s="95"/>
    </row>
    <row r="9" spans="1:18" s="106" customFormat="1" ht="30" customHeight="1" x14ac:dyDescent="0.2">
      <c r="A9" s="22"/>
      <c r="B9" s="29" t="s">
        <v>565</v>
      </c>
      <c r="C9" s="1194">
        <v>121085</v>
      </c>
      <c r="D9" s="1193">
        <v>121085</v>
      </c>
      <c r="E9" s="1193">
        <v>0</v>
      </c>
      <c r="F9" s="1193">
        <v>0</v>
      </c>
      <c r="G9" s="1193">
        <v>0</v>
      </c>
      <c r="H9" s="1193">
        <v>0</v>
      </c>
      <c r="I9" s="1193">
        <v>0</v>
      </c>
      <c r="J9" s="1193">
        <v>0</v>
      </c>
      <c r="K9" s="1193">
        <v>0</v>
      </c>
      <c r="L9" s="1194">
        <v>0</v>
      </c>
      <c r="M9" s="1193">
        <v>0</v>
      </c>
      <c r="N9" s="1193">
        <v>0</v>
      </c>
      <c r="O9" s="1193">
        <v>0</v>
      </c>
      <c r="P9" s="1193">
        <v>0</v>
      </c>
      <c r="Q9" s="1193">
        <v>0</v>
      </c>
      <c r="R9" s="55"/>
    </row>
    <row r="10" spans="1:18" s="106" customFormat="1" ht="30" customHeight="1" x14ac:dyDescent="0.2">
      <c r="A10" s="22"/>
      <c r="B10" s="29" t="s">
        <v>566</v>
      </c>
      <c r="C10" s="1189" t="s">
        <v>440</v>
      </c>
      <c r="D10" s="1189" t="s">
        <v>440</v>
      </c>
      <c r="E10" s="1189" t="s">
        <v>440</v>
      </c>
      <c r="F10" s="1189" t="s">
        <v>440</v>
      </c>
      <c r="G10" s="1189" t="s">
        <v>440</v>
      </c>
      <c r="H10" s="1189" t="s">
        <v>440</v>
      </c>
      <c r="I10" s="1189" t="s">
        <v>440</v>
      </c>
      <c r="J10" s="1189" t="s">
        <v>440</v>
      </c>
      <c r="K10" s="1189" t="s">
        <v>440</v>
      </c>
      <c r="L10" s="1189" t="s">
        <v>440</v>
      </c>
      <c r="M10" s="1189" t="s">
        <v>440</v>
      </c>
      <c r="N10" s="1189" t="s">
        <v>440</v>
      </c>
      <c r="O10" s="1189" t="s">
        <v>440</v>
      </c>
      <c r="P10" s="1189" t="s">
        <v>440</v>
      </c>
      <c r="Q10" s="1189" t="s">
        <v>440</v>
      </c>
      <c r="R10" s="55"/>
    </row>
    <row r="11" spans="1:18" s="106" customFormat="1" ht="30" customHeight="1" x14ac:dyDescent="0.2">
      <c r="A11" s="22"/>
      <c r="B11" s="29" t="s">
        <v>567</v>
      </c>
      <c r="C11" s="1197">
        <v>121085</v>
      </c>
      <c r="D11" s="1197">
        <v>121085</v>
      </c>
      <c r="E11" s="1197">
        <v>0</v>
      </c>
      <c r="F11" s="1197">
        <v>0</v>
      </c>
      <c r="G11" s="1197">
        <v>0</v>
      </c>
      <c r="H11" s="1197">
        <v>0</v>
      </c>
      <c r="I11" s="1197">
        <v>0</v>
      </c>
      <c r="J11" s="1197">
        <v>0</v>
      </c>
      <c r="K11" s="1197">
        <v>0</v>
      </c>
      <c r="L11" s="1197">
        <v>0</v>
      </c>
      <c r="M11" s="1197">
        <v>0</v>
      </c>
      <c r="N11" s="1197">
        <v>0</v>
      </c>
      <c r="O11" s="1197">
        <v>0</v>
      </c>
      <c r="P11" s="1197">
        <v>0</v>
      </c>
      <c r="Q11" s="1197">
        <v>0</v>
      </c>
      <c r="R11" s="55"/>
    </row>
    <row r="12" spans="1:18" s="106" customFormat="1" ht="30" customHeight="1" x14ac:dyDescent="0.2">
      <c r="A12" s="107"/>
      <c r="B12" s="130" t="s">
        <v>568</v>
      </c>
      <c r="C12" s="1201">
        <v>0</v>
      </c>
      <c r="D12" s="1201">
        <v>0</v>
      </c>
      <c r="E12" s="1201">
        <v>0</v>
      </c>
      <c r="F12" s="1201">
        <v>0</v>
      </c>
      <c r="G12" s="1201">
        <v>0</v>
      </c>
      <c r="H12" s="1201">
        <v>0</v>
      </c>
      <c r="I12" s="1201">
        <v>0</v>
      </c>
      <c r="J12" s="1201">
        <v>0</v>
      </c>
      <c r="K12" s="1201">
        <v>0</v>
      </c>
      <c r="L12" s="1201">
        <v>0</v>
      </c>
      <c r="M12" s="1201">
        <v>0</v>
      </c>
      <c r="N12" s="1201">
        <v>0</v>
      </c>
      <c r="O12" s="1201">
        <v>0</v>
      </c>
      <c r="P12" s="1201">
        <v>0</v>
      </c>
      <c r="Q12" s="1201">
        <v>0</v>
      </c>
      <c r="R12" s="123"/>
    </row>
    <row r="13" spans="1:18" ht="23.1" customHeight="1" x14ac:dyDescent="0.2">
      <c r="A13" s="57">
        <v>1</v>
      </c>
      <c r="B13" s="91" t="s">
        <v>796</v>
      </c>
      <c r="C13" s="849">
        <v>0</v>
      </c>
      <c r="D13" s="849">
        <v>0</v>
      </c>
      <c r="E13" s="849">
        <v>0</v>
      </c>
      <c r="F13" s="849">
        <v>0</v>
      </c>
      <c r="G13" s="849">
        <v>0</v>
      </c>
      <c r="H13" s="849">
        <v>0</v>
      </c>
      <c r="I13" s="849">
        <v>0</v>
      </c>
      <c r="J13" s="849">
        <v>0</v>
      </c>
      <c r="K13" s="849">
        <v>0</v>
      </c>
      <c r="L13" s="849">
        <v>0</v>
      </c>
      <c r="M13" s="849">
        <v>0</v>
      </c>
      <c r="N13" s="849">
        <v>0</v>
      </c>
      <c r="O13" s="1205">
        <v>0</v>
      </c>
      <c r="P13" s="1205">
        <v>0</v>
      </c>
      <c r="Q13" s="1232">
        <v>0</v>
      </c>
      <c r="R13" s="59">
        <v>1</v>
      </c>
    </row>
    <row r="14" spans="1:18" ht="23.1" customHeight="1" x14ac:dyDescent="0.2">
      <c r="A14" s="60">
        <v>2</v>
      </c>
      <c r="B14" s="92" t="s">
        <v>798</v>
      </c>
      <c r="C14" s="834">
        <v>0</v>
      </c>
      <c r="D14" s="834">
        <v>0</v>
      </c>
      <c r="E14" s="834">
        <v>0</v>
      </c>
      <c r="F14" s="834">
        <v>0</v>
      </c>
      <c r="G14" s="834">
        <v>0</v>
      </c>
      <c r="H14" s="834">
        <v>0</v>
      </c>
      <c r="I14" s="834">
        <v>0</v>
      </c>
      <c r="J14" s="834">
        <v>0</v>
      </c>
      <c r="K14" s="834">
        <v>0</v>
      </c>
      <c r="L14" s="834">
        <v>0</v>
      </c>
      <c r="M14" s="834">
        <v>0</v>
      </c>
      <c r="N14" s="834">
        <v>0</v>
      </c>
      <c r="O14" s="838">
        <v>0</v>
      </c>
      <c r="P14" s="838">
        <v>0</v>
      </c>
      <c r="Q14" s="839">
        <v>0</v>
      </c>
      <c r="R14" s="55">
        <v>2</v>
      </c>
    </row>
    <row r="15" spans="1:18" ht="23.1" customHeight="1" x14ac:dyDescent="0.2">
      <c r="A15" s="60">
        <v>3</v>
      </c>
      <c r="B15" s="92" t="s">
        <v>800</v>
      </c>
      <c r="C15" s="834">
        <v>0</v>
      </c>
      <c r="D15" s="834">
        <v>0</v>
      </c>
      <c r="E15" s="834">
        <v>0</v>
      </c>
      <c r="F15" s="834">
        <v>0</v>
      </c>
      <c r="G15" s="834">
        <v>0</v>
      </c>
      <c r="H15" s="834">
        <v>0</v>
      </c>
      <c r="I15" s="834">
        <v>0</v>
      </c>
      <c r="J15" s="834">
        <v>0</v>
      </c>
      <c r="K15" s="834">
        <v>0</v>
      </c>
      <c r="L15" s="834">
        <v>0</v>
      </c>
      <c r="M15" s="834">
        <v>0</v>
      </c>
      <c r="N15" s="834">
        <v>0</v>
      </c>
      <c r="O15" s="838">
        <v>0</v>
      </c>
      <c r="P15" s="838">
        <v>0</v>
      </c>
      <c r="Q15" s="839">
        <v>0</v>
      </c>
      <c r="R15" s="55">
        <v>3</v>
      </c>
    </row>
    <row r="16" spans="1:18" ht="23.1" customHeight="1" x14ac:dyDescent="0.2">
      <c r="A16" s="60">
        <v>4</v>
      </c>
      <c r="B16" s="92" t="s">
        <v>802</v>
      </c>
      <c r="C16" s="834">
        <v>-3910</v>
      </c>
      <c r="D16" s="834">
        <v>-3910</v>
      </c>
      <c r="E16" s="834">
        <v>0</v>
      </c>
      <c r="F16" s="834">
        <v>0</v>
      </c>
      <c r="G16" s="834">
        <v>0</v>
      </c>
      <c r="H16" s="834">
        <v>0</v>
      </c>
      <c r="I16" s="834">
        <v>0</v>
      </c>
      <c r="J16" s="834">
        <v>0</v>
      </c>
      <c r="K16" s="834">
        <v>0</v>
      </c>
      <c r="L16" s="834">
        <v>0</v>
      </c>
      <c r="M16" s="834">
        <v>0</v>
      </c>
      <c r="N16" s="834">
        <v>0</v>
      </c>
      <c r="O16" s="838">
        <v>0</v>
      </c>
      <c r="P16" s="838">
        <v>0</v>
      </c>
      <c r="Q16" s="839">
        <v>0</v>
      </c>
      <c r="R16" s="55">
        <v>4</v>
      </c>
    </row>
    <row r="17" spans="1:18" ht="23.1" customHeight="1" x14ac:dyDescent="0.2">
      <c r="A17" s="60">
        <v>5</v>
      </c>
      <c r="B17" s="92" t="s">
        <v>804</v>
      </c>
      <c r="C17" s="1210">
        <v>0</v>
      </c>
      <c r="D17" s="1210">
        <v>0</v>
      </c>
      <c r="E17" s="1210">
        <v>0</v>
      </c>
      <c r="F17" s="1210">
        <v>0</v>
      </c>
      <c r="G17" s="1210">
        <v>0</v>
      </c>
      <c r="H17" s="1210">
        <v>0</v>
      </c>
      <c r="I17" s="1210">
        <v>0</v>
      </c>
      <c r="J17" s="1210">
        <v>0</v>
      </c>
      <c r="K17" s="1210">
        <v>0</v>
      </c>
      <c r="L17" s="1210">
        <v>0</v>
      </c>
      <c r="M17" s="1210">
        <v>0</v>
      </c>
      <c r="N17" s="1210">
        <v>0</v>
      </c>
      <c r="O17" s="841">
        <v>0</v>
      </c>
      <c r="P17" s="841">
        <v>0</v>
      </c>
      <c r="Q17" s="842">
        <v>0</v>
      </c>
      <c r="R17" s="55">
        <v>5</v>
      </c>
    </row>
    <row r="18" spans="1:18" ht="23.1" customHeight="1" x14ac:dyDescent="0.2">
      <c r="A18" s="57">
        <v>6</v>
      </c>
      <c r="B18" s="91" t="s">
        <v>806</v>
      </c>
      <c r="C18" s="849">
        <v>0</v>
      </c>
      <c r="D18" s="849">
        <v>0</v>
      </c>
      <c r="E18" s="849">
        <v>0</v>
      </c>
      <c r="F18" s="849">
        <v>0</v>
      </c>
      <c r="G18" s="849">
        <v>0</v>
      </c>
      <c r="H18" s="849">
        <v>0</v>
      </c>
      <c r="I18" s="849">
        <v>0</v>
      </c>
      <c r="J18" s="849">
        <v>0</v>
      </c>
      <c r="K18" s="849">
        <v>0</v>
      </c>
      <c r="L18" s="849">
        <v>0</v>
      </c>
      <c r="M18" s="849">
        <v>0</v>
      </c>
      <c r="N18" s="849">
        <v>0</v>
      </c>
      <c r="O18" s="1205">
        <v>0</v>
      </c>
      <c r="P18" s="1205">
        <v>0</v>
      </c>
      <c r="Q18" s="1232">
        <v>0</v>
      </c>
      <c r="R18" s="59">
        <v>6</v>
      </c>
    </row>
    <row r="19" spans="1:18" ht="23.1" customHeight="1" x14ac:dyDescent="0.2">
      <c r="A19" s="60">
        <v>7</v>
      </c>
      <c r="B19" s="92" t="s">
        <v>808</v>
      </c>
      <c r="C19" s="834">
        <v>124995</v>
      </c>
      <c r="D19" s="834">
        <v>124995</v>
      </c>
      <c r="E19" s="834">
        <v>0</v>
      </c>
      <c r="F19" s="834">
        <v>0</v>
      </c>
      <c r="G19" s="834">
        <v>0</v>
      </c>
      <c r="H19" s="834">
        <v>0</v>
      </c>
      <c r="I19" s="834">
        <v>0</v>
      </c>
      <c r="J19" s="834">
        <v>0</v>
      </c>
      <c r="K19" s="834">
        <v>0</v>
      </c>
      <c r="L19" s="834">
        <v>0</v>
      </c>
      <c r="M19" s="834">
        <v>0</v>
      </c>
      <c r="N19" s="834">
        <v>0</v>
      </c>
      <c r="O19" s="838">
        <v>0</v>
      </c>
      <c r="P19" s="838">
        <v>0</v>
      </c>
      <c r="Q19" s="839">
        <v>0</v>
      </c>
      <c r="R19" s="55">
        <v>7</v>
      </c>
    </row>
    <row r="20" spans="1:18" ht="23.1" customHeight="1" x14ac:dyDescent="0.2">
      <c r="A20" s="60">
        <v>8</v>
      </c>
      <c r="B20" s="92" t="s">
        <v>810</v>
      </c>
      <c r="C20" s="834">
        <v>0</v>
      </c>
      <c r="D20" s="834">
        <v>0</v>
      </c>
      <c r="E20" s="834">
        <v>0</v>
      </c>
      <c r="F20" s="834">
        <v>0</v>
      </c>
      <c r="G20" s="834">
        <v>0</v>
      </c>
      <c r="H20" s="834">
        <v>0</v>
      </c>
      <c r="I20" s="834">
        <v>0</v>
      </c>
      <c r="J20" s="834">
        <v>0</v>
      </c>
      <c r="K20" s="834">
        <v>0</v>
      </c>
      <c r="L20" s="834">
        <v>0</v>
      </c>
      <c r="M20" s="834">
        <v>0</v>
      </c>
      <c r="N20" s="834">
        <v>0</v>
      </c>
      <c r="O20" s="838">
        <v>0</v>
      </c>
      <c r="P20" s="838">
        <v>0</v>
      </c>
      <c r="Q20" s="839">
        <v>0</v>
      </c>
      <c r="R20" s="55">
        <v>8</v>
      </c>
    </row>
    <row r="21" spans="1:18" s="98" customFormat="1" ht="23.1" customHeight="1" x14ac:dyDescent="0.2">
      <c r="A21" s="62">
        <v>9</v>
      </c>
      <c r="B21" s="61" t="s">
        <v>812</v>
      </c>
      <c r="C21" s="846">
        <v>0</v>
      </c>
      <c r="D21" s="846">
        <v>0</v>
      </c>
      <c r="E21" s="846">
        <v>0</v>
      </c>
      <c r="F21" s="846">
        <v>0</v>
      </c>
      <c r="G21" s="846">
        <v>0</v>
      </c>
      <c r="H21" s="846">
        <v>0</v>
      </c>
      <c r="I21" s="846">
        <v>0</v>
      </c>
      <c r="J21" s="846">
        <v>0</v>
      </c>
      <c r="K21" s="846">
        <v>0</v>
      </c>
      <c r="L21" s="846">
        <v>0</v>
      </c>
      <c r="M21" s="846">
        <v>0</v>
      </c>
      <c r="N21" s="846">
        <v>0</v>
      </c>
      <c r="O21" s="1214">
        <v>0</v>
      </c>
      <c r="P21" s="1214">
        <v>0</v>
      </c>
      <c r="Q21" s="1233">
        <v>0</v>
      </c>
      <c r="R21" s="63">
        <v>9</v>
      </c>
    </row>
    <row r="22" spans="1:18" s="98" customFormat="1" ht="23.1" customHeight="1" x14ac:dyDescent="0.2">
      <c r="A22" s="62">
        <v>10</v>
      </c>
      <c r="B22" s="61" t="s">
        <v>814</v>
      </c>
      <c r="C22" s="848">
        <v>0</v>
      </c>
      <c r="D22" s="848">
        <v>0</v>
      </c>
      <c r="E22" s="848">
        <v>0</v>
      </c>
      <c r="F22" s="848">
        <v>0</v>
      </c>
      <c r="G22" s="848">
        <v>0</v>
      </c>
      <c r="H22" s="848">
        <v>0</v>
      </c>
      <c r="I22" s="848">
        <v>0</v>
      </c>
      <c r="J22" s="848">
        <v>0</v>
      </c>
      <c r="K22" s="848">
        <v>0</v>
      </c>
      <c r="L22" s="848">
        <v>0</v>
      </c>
      <c r="M22" s="848">
        <v>0</v>
      </c>
      <c r="N22" s="848">
        <v>0</v>
      </c>
      <c r="O22" s="1218">
        <v>0</v>
      </c>
      <c r="P22" s="1218">
        <v>0</v>
      </c>
      <c r="Q22" s="1234">
        <v>0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816</v>
      </c>
      <c r="C23" s="844">
        <v>0</v>
      </c>
      <c r="D23" s="844">
        <v>0</v>
      </c>
      <c r="E23" s="844">
        <v>0</v>
      </c>
      <c r="F23" s="844">
        <v>0</v>
      </c>
      <c r="G23" s="844">
        <v>0</v>
      </c>
      <c r="H23" s="844">
        <v>0</v>
      </c>
      <c r="I23" s="844">
        <v>0</v>
      </c>
      <c r="J23" s="844">
        <v>0</v>
      </c>
      <c r="K23" s="844">
        <v>0</v>
      </c>
      <c r="L23" s="844">
        <v>0</v>
      </c>
      <c r="M23" s="844">
        <v>0</v>
      </c>
      <c r="N23" s="844">
        <v>0</v>
      </c>
      <c r="O23" s="1222">
        <v>0</v>
      </c>
      <c r="P23" s="1222">
        <v>0</v>
      </c>
      <c r="Q23" s="1235">
        <v>0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818</v>
      </c>
      <c r="C24" s="846">
        <v>0</v>
      </c>
      <c r="D24" s="846">
        <v>0</v>
      </c>
      <c r="E24" s="846">
        <v>0</v>
      </c>
      <c r="F24" s="846">
        <v>0</v>
      </c>
      <c r="G24" s="846">
        <v>0</v>
      </c>
      <c r="H24" s="846">
        <v>0</v>
      </c>
      <c r="I24" s="846">
        <v>0</v>
      </c>
      <c r="J24" s="846">
        <v>0</v>
      </c>
      <c r="K24" s="846">
        <v>0</v>
      </c>
      <c r="L24" s="846">
        <v>0</v>
      </c>
      <c r="M24" s="846">
        <v>0</v>
      </c>
      <c r="N24" s="846">
        <v>0</v>
      </c>
      <c r="O24" s="1214">
        <v>0</v>
      </c>
      <c r="P24" s="1214">
        <v>0</v>
      </c>
      <c r="Q24" s="1233">
        <v>0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819</v>
      </c>
      <c r="C25" s="846">
        <v>0</v>
      </c>
      <c r="D25" s="846">
        <v>0</v>
      </c>
      <c r="E25" s="846">
        <v>0</v>
      </c>
      <c r="F25" s="846">
        <v>0</v>
      </c>
      <c r="G25" s="846">
        <v>0</v>
      </c>
      <c r="H25" s="846">
        <v>0</v>
      </c>
      <c r="I25" s="846">
        <v>0</v>
      </c>
      <c r="J25" s="846">
        <v>0</v>
      </c>
      <c r="K25" s="846">
        <v>0</v>
      </c>
      <c r="L25" s="846">
        <v>0</v>
      </c>
      <c r="M25" s="846">
        <v>0</v>
      </c>
      <c r="N25" s="846">
        <v>0</v>
      </c>
      <c r="O25" s="1214">
        <v>0</v>
      </c>
      <c r="P25" s="1214">
        <v>0</v>
      </c>
      <c r="Q25" s="1233">
        <v>0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821</v>
      </c>
      <c r="C26" s="846">
        <v>0</v>
      </c>
      <c r="D26" s="846">
        <v>0</v>
      </c>
      <c r="E26" s="846">
        <v>0</v>
      </c>
      <c r="F26" s="846">
        <v>0</v>
      </c>
      <c r="G26" s="846">
        <v>0</v>
      </c>
      <c r="H26" s="846">
        <v>0</v>
      </c>
      <c r="I26" s="846">
        <v>0</v>
      </c>
      <c r="J26" s="846">
        <v>0</v>
      </c>
      <c r="K26" s="846">
        <v>0</v>
      </c>
      <c r="L26" s="846">
        <v>0</v>
      </c>
      <c r="M26" s="846">
        <v>0</v>
      </c>
      <c r="N26" s="846">
        <v>0</v>
      </c>
      <c r="O26" s="1214">
        <v>0</v>
      </c>
      <c r="P26" s="1214">
        <v>0</v>
      </c>
      <c r="Q26" s="1233">
        <v>0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823</v>
      </c>
      <c r="C27" s="848">
        <v>0</v>
      </c>
      <c r="D27" s="848">
        <v>0</v>
      </c>
      <c r="E27" s="848">
        <v>0</v>
      </c>
      <c r="F27" s="848">
        <v>0</v>
      </c>
      <c r="G27" s="848">
        <v>0</v>
      </c>
      <c r="H27" s="848">
        <v>0</v>
      </c>
      <c r="I27" s="848">
        <v>0</v>
      </c>
      <c r="J27" s="848">
        <v>0</v>
      </c>
      <c r="K27" s="848">
        <v>0</v>
      </c>
      <c r="L27" s="848">
        <v>0</v>
      </c>
      <c r="M27" s="848">
        <v>0</v>
      </c>
      <c r="N27" s="848">
        <v>0</v>
      </c>
      <c r="O27" s="1218">
        <v>0</v>
      </c>
      <c r="P27" s="1218">
        <v>0</v>
      </c>
      <c r="Q27" s="1234">
        <v>0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825</v>
      </c>
      <c r="C28" s="844">
        <v>0</v>
      </c>
      <c r="D28" s="844">
        <v>0</v>
      </c>
      <c r="E28" s="844">
        <v>0</v>
      </c>
      <c r="F28" s="844">
        <v>0</v>
      </c>
      <c r="G28" s="844">
        <v>0</v>
      </c>
      <c r="H28" s="844">
        <v>0</v>
      </c>
      <c r="I28" s="844">
        <v>0</v>
      </c>
      <c r="J28" s="844">
        <v>0</v>
      </c>
      <c r="K28" s="844">
        <v>0</v>
      </c>
      <c r="L28" s="844">
        <v>0</v>
      </c>
      <c r="M28" s="844">
        <v>0</v>
      </c>
      <c r="N28" s="844">
        <v>0</v>
      </c>
      <c r="O28" s="1222">
        <v>0</v>
      </c>
      <c r="P28" s="1222">
        <v>0</v>
      </c>
      <c r="Q28" s="1235">
        <v>0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827</v>
      </c>
      <c r="C29" s="846">
        <v>0</v>
      </c>
      <c r="D29" s="846">
        <v>0</v>
      </c>
      <c r="E29" s="846">
        <v>0</v>
      </c>
      <c r="F29" s="846">
        <v>0</v>
      </c>
      <c r="G29" s="846">
        <v>0</v>
      </c>
      <c r="H29" s="846">
        <v>0</v>
      </c>
      <c r="I29" s="846">
        <v>0</v>
      </c>
      <c r="J29" s="846">
        <v>0</v>
      </c>
      <c r="K29" s="846">
        <v>0</v>
      </c>
      <c r="L29" s="846">
        <v>0</v>
      </c>
      <c r="M29" s="846">
        <v>0</v>
      </c>
      <c r="N29" s="846">
        <v>0</v>
      </c>
      <c r="O29" s="1214">
        <v>0</v>
      </c>
      <c r="P29" s="1214">
        <v>0</v>
      </c>
      <c r="Q29" s="1233">
        <v>0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829</v>
      </c>
      <c r="C30" s="846">
        <v>0</v>
      </c>
      <c r="D30" s="846">
        <v>0</v>
      </c>
      <c r="E30" s="846">
        <v>0</v>
      </c>
      <c r="F30" s="846">
        <v>0</v>
      </c>
      <c r="G30" s="846">
        <v>0</v>
      </c>
      <c r="H30" s="846">
        <v>0</v>
      </c>
      <c r="I30" s="846">
        <v>0</v>
      </c>
      <c r="J30" s="846">
        <v>0</v>
      </c>
      <c r="K30" s="846">
        <v>0</v>
      </c>
      <c r="L30" s="846">
        <v>0</v>
      </c>
      <c r="M30" s="846">
        <v>0</v>
      </c>
      <c r="N30" s="846">
        <v>0</v>
      </c>
      <c r="O30" s="1214">
        <v>0</v>
      </c>
      <c r="P30" s="1214">
        <v>0</v>
      </c>
      <c r="Q30" s="1233">
        <v>0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831</v>
      </c>
      <c r="C31" s="846">
        <v>0</v>
      </c>
      <c r="D31" s="846">
        <v>0</v>
      </c>
      <c r="E31" s="846">
        <v>0</v>
      </c>
      <c r="F31" s="846">
        <v>0</v>
      </c>
      <c r="G31" s="846">
        <v>0</v>
      </c>
      <c r="H31" s="846">
        <v>0</v>
      </c>
      <c r="I31" s="846">
        <v>0</v>
      </c>
      <c r="J31" s="846">
        <v>0</v>
      </c>
      <c r="K31" s="846">
        <v>0</v>
      </c>
      <c r="L31" s="846">
        <v>0</v>
      </c>
      <c r="M31" s="846">
        <v>0</v>
      </c>
      <c r="N31" s="846">
        <v>0</v>
      </c>
      <c r="O31" s="1214">
        <v>0</v>
      </c>
      <c r="P31" s="1214">
        <v>0</v>
      </c>
      <c r="Q31" s="1233">
        <v>0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833</v>
      </c>
      <c r="C32" s="848">
        <v>0</v>
      </c>
      <c r="D32" s="848">
        <v>0</v>
      </c>
      <c r="E32" s="848">
        <v>0</v>
      </c>
      <c r="F32" s="848">
        <v>0</v>
      </c>
      <c r="G32" s="848">
        <v>0</v>
      </c>
      <c r="H32" s="848">
        <v>0</v>
      </c>
      <c r="I32" s="848">
        <v>0</v>
      </c>
      <c r="J32" s="848">
        <v>0</v>
      </c>
      <c r="K32" s="848">
        <v>0</v>
      </c>
      <c r="L32" s="848">
        <v>0</v>
      </c>
      <c r="M32" s="848">
        <v>0</v>
      </c>
      <c r="N32" s="848">
        <v>0</v>
      </c>
      <c r="O32" s="1218">
        <v>0</v>
      </c>
      <c r="P32" s="1218">
        <v>0</v>
      </c>
      <c r="Q32" s="1234">
        <v>0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835</v>
      </c>
      <c r="C33" s="844">
        <v>0</v>
      </c>
      <c r="D33" s="844">
        <v>0</v>
      </c>
      <c r="E33" s="844">
        <v>0</v>
      </c>
      <c r="F33" s="844">
        <v>0</v>
      </c>
      <c r="G33" s="844">
        <v>0</v>
      </c>
      <c r="H33" s="844">
        <v>0</v>
      </c>
      <c r="I33" s="844">
        <v>0</v>
      </c>
      <c r="J33" s="844">
        <v>0</v>
      </c>
      <c r="K33" s="844">
        <v>0</v>
      </c>
      <c r="L33" s="844">
        <v>0</v>
      </c>
      <c r="M33" s="844">
        <v>0</v>
      </c>
      <c r="N33" s="844">
        <v>0</v>
      </c>
      <c r="O33" s="1222">
        <v>0</v>
      </c>
      <c r="P33" s="1222">
        <v>0</v>
      </c>
      <c r="Q33" s="1235">
        <v>0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837</v>
      </c>
      <c r="C34" s="846">
        <v>0</v>
      </c>
      <c r="D34" s="846">
        <v>0</v>
      </c>
      <c r="E34" s="846">
        <v>0</v>
      </c>
      <c r="F34" s="846">
        <v>0</v>
      </c>
      <c r="G34" s="846">
        <v>0</v>
      </c>
      <c r="H34" s="846">
        <v>0</v>
      </c>
      <c r="I34" s="846">
        <v>0</v>
      </c>
      <c r="J34" s="846">
        <v>0</v>
      </c>
      <c r="K34" s="846">
        <v>0</v>
      </c>
      <c r="L34" s="846">
        <v>0</v>
      </c>
      <c r="M34" s="846">
        <v>0</v>
      </c>
      <c r="N34" s="846">
        <v>0</v>
      </c>
      <c r="O34" s="1214">
        <v>0</v>
      </c>
      <c r="P34" s="1214">
        <v>0</v>
      </c>
      <c r="Q34" s="1233">
        <v>0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838</v>
      </c>
      <c r="C35" s="846">
        <v>0</v>
      </c>
      <c r="D35" s="846">
        <v>0</v>
      </c>
      <c r="E35" s="846">
        <v>0</v>
      </c>
      <c r="F35" s="846">
        <v>0</v>
      </c>
      <c r="G35" s="846">
        <v>0</v>
      </c>
      <c r="H35" s="846">
        <v>0</v>
      </c>
      <c r="I35" s="846">
        <v>0</v>
      </c>
      <c r="J35" s="846">
        <v>0</v>
      </c>
      <c r="K35" s="846">
        <v>0</v>
      </c>
      <c r="L35" s="846">
        <v>0</v>
      </c>
      <c r="M35" s="846">
        <v>0</v>
      </c>
      <c r="N35" s="846">
        <v>0</v>
      </c>
      <c r="O35" s="1214">
        <v>0</v>
      </c>
      <c r="P35" s="1214">
        <v>0</v>
      </c>
      <c r="Q35" s="1233">
        <v>0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840</v>
      </c>
      <c r="C36" s="846">
        <v>0</v>
      </c>
      <c r="D36" s="846">
        <v>0</v>
      </c>
      <c r="E36" s="846">
        <v>0</v>
      </c>
      <c r="F36" s="846">
        <v>0</v>
      </c>
      <c r="G36" s="846">
        <v>0</v>
      </c>
      <c r="H36" s="846">
        <v>0</v>
      </c>
      <c r="I36" s="846">
        <v>0</v>
      </c>
      <c r="J36" s="846">
        <v>0</v>
      </c>
      <c r="K36" s="846">
        <v>0</v>
      </c>
      <c r="L36" s="846">
        <v>0</v>
      </c>
      <c r="M36" s="846">
        <v>0</v>
      </c>
      <c r="N36" s="846">
        <v>0</v>
      </c>
      <c r="O36" s="1214">
        <v>0</v>
      </c>
      <c r="P36" s="1214">
        <v>0</v>
      </c>
      <c r="Q36" s="1233">
        <v>0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842</v>
      </c>
      <c r="C37" s="848">
        <v>0</v>
      </c>
      <c r="D37" s="848">
        <v>0</v>
      </c>
      <c r="E37" s="848">
        <v>0</v>
      </c>
      <c r="F37" s="848">
        <v>0</v>
      </c>
      <c r="G37" s="848">
        <v>0</v>
      </c>
      <c r="H37" s="848">
        <v>0</v>
      </c>
      <c r="I37" s="848">
        <v>0</v>
      </c>
      <c r="J37" s="848">
        <v>0</v>
      </c>
      <c r="K37" s="848">
        <v>0</v>
      </c>
      <c r="L37" s="848">
        <v>0</v>
      </c>
      <c r="M37" s="848">
        <v>0</v>
      </c>
      <c r="N37" s="848">
        <v>0</v>
      </c>
      <c r="O37" s="1218">
        <v>0</v>
      </c>
      <c r="P37" s="1218">
        <v>0</v>
      </c>
      <c r="Q37" s="1234">
        <v>0</v>
      </c>
      <c r="R37" s="63">
        <v>25</v>
      </c>
    </row>
    <row r="38" spans="1:18" ht="23.1" customHeight="1" x14ac:dyDescent="0.2">
      <c r="A38" s="57">
        <v>26</v>
      </c>
      <c r="B38" s="91" t="s">
        <v>844</v>
      </c>
      <c r="C38" s="849">
        <v>0</v>
      </c>
      <c r="D38" s="849">
        <v>0</v>
      </c>
      <c r="E38" s="849">
        <v>0</v>
      </c>
      <c r="F38" s="849">
        <v>0</v>
      </c>
      <c r="G38" s="849">
        <v>0</v>
      </c>
      <c r="H38" s="849">
        <v>0</v>
      </c>
      <c r="I38" s="849">
        <v>0</v>
      </c>
      <c r="J38" s="849">
        <v>0</v>
      </c>
      <c r="K38" s="849">
        <v>0</v>
      </c>
      <c r="L38" s="849">
        <v>0</v>
      </c>
      <c r="M38" s="849">
        <v>0</v>
      </c>
      <c r="N38" s="849">
        <v>0</v>
      </c>
      <c r="O38" s="1205">
        <v>0</v>
      </c>
      <c r="P38" s="1205">
        <v>0</v>
      </c>
      <c r="Q38" s="1232">
        <v>0</v>
      </c>
      <c r="R38" s="59">
        <v>26</v>
      </c>
    </row>
    <row r="39" spans="1:18" ht="23.1" customHeight="1" x14ac:dyDescent="0.2">
      <c r="A39" s="60">
        <v>27</v>
      </c>
      <c r="B39" s="92" t="s">
        <v>846</v>
      </c>
      <c r="C39" s="834">
        <v>0</v>
      </c>
      <c r="D39" s="834">
        <v>0</v>
      </c>
      <c r="E39" s="834">
        <v>0</v>
      </c>
      <c r="F39" s="834">
        <v>0</v>
      </c>
      <c r="G39" s="834">
        <v>0</v>
      </c>
      <c r="H39" s="834">
        <v>0</v>
      </c>
      <c r="I39" s="834">
        <v>0</v>
      </c>
      <c r="J39" s="834">
        <v>0</v>
      </c>
      <c r="K39" s="834">
        <v>0</v>
      </c>
      <c r="L39" s="834">
        <v>0</v>
      </c>
      <c r="M39" s="834">
        <v>0</v>
      </c>
      <c r="N39" s="834">
        <v>0</v>
      </c>
      <c r="O39" s="838">
        <v>0</v>
      </c>
      <c r="P39" s="838">
        <v>0</v>
      </c>
      <c r="Q39" s="839">
        <v>0</v>
      </c>
      <c r="R39" s="55">
        <v>27</v>
      </c>
    </row>
    <row r="40" spans="1:18" ht="23.1" customHeight="1" x14ac:dyDescent="0.2">
      <c r="A40" s="60">
        <v>30</v>
      </c>
      <c r="B40" s="92" t="s">
        <v>848</v>
      </c>
      <c r="C40" s="834">
        <v>0</v>
      </c>
      <c r="D40" s="834">
        <v>0</v>
      </c>
      <c r="E40" s="834">
        <v>0</v>
      </c>
      <c r="F40" s="834">
        <v>0</v>
      </c>
      <c r="G40" s="834">
        <v>0</v>
      </c>
      <c r="H40" s="834">
        <v>0</v>
      </c>
      <c r="I40" s="834">
        <v>0</v>
      </c>
      <c r="J40" s="834">
        <v>0</v>
      </c>
      <c r="K40" s="834">
        <v>0</v>
      </c>
      <c r="L40" s="834">
        <v>0</v>
      </c>
      <c r="M40" s="834">
        <v>0</v>
      </c>
      <c r="N40" s="834">
        <v>0</v>
      </c>
      <c r="O40" s="838">
        <v>0</v>
      </c>
      <c r="P40" s="838">
        <v>0</v>
      </c>
      <c r="Q40" s="839">
        <v>0</v>
      </c>
      <c r="R40" s="55">
        <v>30</v>
      </c>
    </row>
    <row r="41" spans="1:18" s="98" customFormat="1" ht="23.1" customHeight="1" x14ac:dyDescent="0.2">
      <c r="A41" s="62">
        <v>31</v>
      </c>
      <c r="B41" s="61" t="s">
        <v>850</v>
      </c>
      <c r="C41" s="846">
        <v>0</v>
      </c>
      <c r="D41" s="846">
        <v>0</v>
      </c>
      <c r="E41" s="846">
        <v>0</v>
      </c>
      <c r="F41" s="846">
        <v>0</v>
      </c>
      <c r="G41" s="846">
        <v>0</v>
      </c>
      <c r="H41" s="846">
        <v>0</v>
      </c>
      <c r="I41" s="846">
        <v>0</v>
      </c>
      <c r="J41" s="846">
        <v>0</v>
      </c>
      <c r="K41" s="846">
        <v>0</v>
      </c>
      <c r="L41" s="846">
        <v>0</v>
      </c>
      <c r="M41" s="846">
        <v>0</v>
      </c>
      <c r="N41" s="846">
        <v>0</v>
      </c>
      <c r="O41" s="1214">
        <v>0</v>
      </c>
      <c r="P41" s="1214">
        <v>0</v>
      </c>
      <c r="Q41" s="1233">
        <v>0</v>
      </c>
      <c r="R41" s="63">
        <v>31</v>
      </c>
    </row>
    <row r="42" spans="1:18" s="98" customFormat="1" ht="23.1" customHeight="1" x14ac:dyDescent="0.2">
      <c r="A42" s="62">
        <v>32</v>
      </c>
      <c r="B42" s="61" t="s">
        <v>852</v>
      </c>
      <c r="C42" s="848">
        <v>0</v>
      </c>
      <c r="D42" s="848">
        <v>0</v>
      </c>
      <c r="E42" s="848">
        <v>0</v>
      </c>
      <c r="F42" s="848">
        <v>0</v>
      </c>
      <c r="G42" s="848">
        <v>0</v>
      </c>
      <c r="H42" s="848">
        <v>0</v>
      </c>
      <c r="I42" s="848">
        <v>0</v>
      </c>
      <c r="J42" s="848">
        <v>0</v>
      </c>
      <c r="K42" s="848">
        <v>0</v>
      </c>
      <c r="L42" s="848">
        <v>0</v>
      </c>
      <c r="M42" s="848">
        <v>0</v>
      </c>
      <c r="N42" s="848">
        <v>0</v>
      </c>
      <c r="O42" s="1218">
        <v>0</v>
      </c>
      <c r="P42" s="1218">
        <v>0</v>
      </c>
      <c r="Q42" s="1234">
        <v>0</v>
      </c>
      <c r="R42" s="63">
        <v>32</v>
      </c>
    </row>
    <row r="43" spans="1:18" s="98" customFormat="1" ht="23.1" customHeight="1" x14ac:dyDescent="0.2">
      <c r="A43" s="66">
        <v>33</v>
      </c>
      <c r="B43" s="58" t="s">
        <v>854</v>
      </c>
      <c r="C43" s="844">
        <v>0</v>
      </c>
      <c r="D43" s="844">
        <v>0</v>
      </c>
      <c r="E43" s="844">
        <v>0</v>
      </c>
      <c r="F43" s="844">
        <v>0</v>
      </c>
      <c r="G43" s="844">
        <v>0</v>
      </c>
      <c r="H43" s="844">
        <v>0</v>
      </c>
      <c r="I43" s="844">
        <v>0</v>
      </c>
      <c r="J43" s="844">
        <v>0</v>
      </c>
      <c r="K43" s="844">
        <v>0</v>
      </c>
      <c r="L43" s="844">
        <v>0</v>
      </c>
      <c r="M43" s="844">
        <v>0</v>
      </c>
      <c r="N43" s="844">
        <v>0</v>
      </c>
      <c r="O43" s="1222">
        <v>0</v>
      </c>
      <c r="P43" s="1222">
        <v>0</v>
      </c>
      <c r="Q43" s="1235">
        <v>0</v>
      </c>
      <c r="R43" s="67">
        <v>33</v>
      </c>
    </row>
    <row r="44" spans="1:18" s="98" customFormat="1" ht="23.1" customHeight="1" x14ac:dyDescent="0.2">
      <c r="A44" s="62">
        <v>35</v>
      </c>
      <c r="B44" s="61" t="s">
        <v>856</v>
      </c>
      <c r="C44" s="846">
        <v>0</v>
      </c>
      <c r="D44" s="846">
        <v>0</v>
      </c>
      <c r="E44" s="846">
        <v>0</v>
      </c>
      <c r="F44" s="846">
        <v>0</v>
      </c>
      <c r="G44" s="846">
        <v>0</v>
      </c>
      <c r="H44" s="846">
        <v>0</v>
      </c>
      <c r="I44" s="846">
        <v>0</v>
      </c>
      <c r="J44" s="846">
        <v>0</v>
      </c>
      <c r="K44" s="846">
        <v>0</v>
      </c>
      <c r="L44" s="846">
        <v>0</v>
      </c>
      <c r="M44" s="846">
        <v>0</v>
      </c>
      <c r="N44" s="846">
        <v>0</v>
      </c>
      <c r="O44" s="1214">
        <v>0</v>
      </c>
      <c r="P44" s="1214">
        <v>0</v>
      </c>
      <c r="Q44" s="1233">
        <v>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858</v>
      </c>
      <c r="C45" s="846">
        <v>0</v>
      </c>
      <c r="D45" s="846">
        <v>0</v>
      </c>
      <c r="E45" s="846">
        <v>0</v>
      </c>
      <c r="F45" s="846">
        <v>0</v>
      </c>
      <c r="G45" s="846">
        <v>0</v>
      </c>
      <c r="H45" s="846">
        <v>0</v>
      </c>
      <c r="I45" s="846">
        <v>0</v>
      </c>
      <c r="J45" s="846">
        <v>0</v>
      </c>
      <c r="K45" s="846">
        <v>0</v>
      </c>
      <c r="L45" s="846">
        <v>0</v>
      </c>
      <c r="M45" s="846">
        <v>0</v>
      </c>
      <c r="N45" s="846">
        <v>0</v>
      </c>
      <c r="O45" s="1214">
        <v>0</v>
      </c>
      <c r="P45" s="1214">
        <v>0</v>
      </c>
      <c r="Q45" s="1233">
        <v>0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860</v>
      </c>
      <c r="C46" s="846">
        <v>0</v>
      </c>
      <c r="D46" s="846">
        <v>0</v>
      </c>
      <c r="E46" s="846">
        <v>0</v>
      </c>
      <c r="F46" s="846">
        <v>0</v>
      </c>
      <c r="G46" s="846">
        <v>0</v>
      </c>
      <c r="H46" s="846">
        <v>0</v>
      </c>
      <c r="I46" s="846">
        <v>0</v>
      </c>
      <c r="J46" s="846">
        <v>0</v>
      </c>
      <c r="K46" s="846">
        <v>0</v>
      </c>
      <c r="L46" s="846">
        <v>0</v>
      </c>
      <c r="M46" s="846">
        <v>0</v>
      </c>
      <c r="N46" s="846">
        <v>0</v>
      </c>
      <c r="O46" s="1214">
        <v>0</v>
      </c>
      <c r="P46" s="1214">
        <v>0</v>
      </c>
      <c r="Q46" s="1233">
        <v>0</v>
      </c>
      <c r="R46" s="63">
        <v>38</v>
      </c>
    </row>
    <row r="47" spans="1:18" s="98" customFormat="1" ht="23.1" customHeight="1" x14ac:dyDescent="0.2">
      <c r="A47" s="62">
        <v>39</v>
      </c>
      <c r="B47" s="61" t="s">
        <v>862</v>
      </c>
      <c r="C47" s="848">
        <v>0</v>
      </c>
      <c r="D47" s="848">
        <v>0</v>
      </c>
      <c r="E47" s="848">
        <v>0</v>
      </c>
      <c r="F47" s="848">
        <v>0</v>
      </c>
      <c r="G47" s="848">
        <v>0</v>
      </c>
      <c r="H47" s="848">
        <v>0</v>
      </c>
      <c r="I47" s="848">
        <v>0</v>
      </c>
      <c r="J47" s="848">
        <v>0</v>
      </c>
      <c r="K47" s="848">
        <v>0</v>
      </c>
      <c r="L47" s="848">
        <v>0</v>
      </c>
      <c r="M47" s="848">
        <v>0</v>
      </c>
      <c r="N47" s="848">
        <v>0</v>
      </c>
      <c r="O47" s="1218">
        <v>0</v>
      </c>
      <c r="P47" s="1218">
        <v>0</v>
      </c>
      <c r="Q47" s="1234">
        <v>0</v>
      </c>
      <c r="R47" s="63">
        <v>39</v>
      </c>
    </row>
    <row r="48" spans="1:18" s="98" customFormat="1" ht="23.1" customHeight="1" x14ac:dyDescent="0.2">
      <c r="A48" s="68">
        <v>40</v>
      </c>
      <c r="B48" s="58" t="s">
        <v>863</v>
      </c>
      <c r="C48" s="844">
        <v>0</v>
      </c>
      <c r="D48" s="844">
        <v>0</v>
      </c>
      <c r="E48" s="844">
        <v>0</v>
      </c>
      <c r="F48" s="844">
        <v>0</v>
      </c>
      <c r="G48" s="844">
        <v>0</v>
      </c>
      <c r="H48" s="844">
        <v>0</v>
      </c>
      <c r="I48" s="844">
        <v>0</v>
      </c>
      <c r="J48" s="844">
        <v>0</v>
      </c>
      <c r="K48" s="844">
        <v>0</v>
      </c>
      <c r="L48" s="844">
        <v>0</v>
      </c>
      <c r="M48" s="844">
        <v>0</v>
      </c>
      <c r="N48" s="844">
        <v>0</v>
      </c>
      <c r="O48" s="1222">
        <v>0</v>
      </c>
      <c r="P48" s="1222">
        <v>0</v>
      </c>
      <c r="Q48" s="1235">
        <v>0</v>
      </c>
      <c r="R48" s="69">
        <v>40</v>
      </c>
    </row>
    <row r="49" spans="1:18" s="98" customFormat="1" ht="23.1" customHeight="1" x14ac:dyDescent="0.2">
      <c r="A49" s="62">
        <v>41</v>
      </c>
      <c r="B49" s="61" t="s">
        <v>865</v>
      </c>
      <c r="C49" s="846">
        <v>0</v>
      </c>
      <c r="D49" s="846">
        <v>0</v>
      </c>
      <c r="E49" s="846">
        <v>0</v>
      </c>
      <c r="F49" s="846">
        <v>0</v>
      </c>
      <c r="G49" s="846">
        <v>0</v>
      </c>
      <c r="H49" s="846">
        <v>0</v>
      </c>
      <c r="I49" s="846">
        <v>0</v>
      </c>
      <c r="J49" s="846">
        <v>0</v>
      </c>
      <c r="K49" s="846">
        <v>0</v>
      </c>
      <c r="L49" s="846">
        <v>0</v>
      </c>
      <c r="M49" s="846">
        <v>0</v>
      </c>
      <c r="N49" s="846">
        <v>0</v>
      </c>
      <c r="O49" s="1214">
        <v>0</v>
      </c>
      <c r="P49" s="1214">
        <v>0</v>
      </c>
      <c r="Q49" s="1233">
        <v>0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867</v>
      </c>
      <c r="C50" s="846">
        <v>0</v>
      </c>
      <c r="D50" s="846">
        <v>0</v>
      </c>
      <c r="E50" s="846">
        <v>0</v>
      </c>
      <c r="F50" s="846">
        <v>0</v>
      </c>
      <c r="G50" s="846">
        <v>0</v>
      </c>
      <c r="H50" s="846">
        <v>0</v>
      </c>
      <c r="I50" s="846">
        <v>0</v>
      </c>
      <c r="J50" s="846">
        <v>0</v>
      </c>
      <c r="K50" s="846">
        <v>0</v>
      </c>
      <c r="L50" s="846">
        <v>0</v>
      </c>
      <c r="M50" s="846">
        <v>0</v>
      </c>
      <c r="N50" s="846">
        <v>0</v>
      </c>
      <c r="O50" s="1214">
        <v>0</v>
      </c>
      <c r="P50" s="1214">
        <v>0</v>
      </c>
      <c r="Q50" s="1233">
        <v>0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869</v>
      </c>
      <c r="C51" s="846">
        <v>0</v>
      </c>
      <c r="D51" s="846">
        <v>0</v>
      </c>
      <c r="E51" s="846">
        <v>0</v>
      </c>
      <c r="F51" s="846">
        <v>0</v>
      </c>
      <c r="G51" s="846">
        <v>0</v>
      </c>
      <c r="H51" s="846">
        <v>0</v>
      </c>
      <c r="I51" s="846">
        <v>0</v>
      </c>
      <c r="J51" s="846">
        <v>0</v>
      </c>
      <c r="K51" s="846">
        <v>0</v>
      </c>
      <c r="L51" s="846">
        <v>0</v>
      </c>
      <c r="M51" s="846">
        <v>0</v>
      </c>
      <c r="N51" s="846">
        <v>0</v>
      </c>
      <c r="O51" s="1214">
        <v>0</v>
      </c>
      <c r="P51" s="1214">
        <v>0</v>
      </c>
      <c r="Q51" s="1233">
        <v>0</v>
      </c>
      <c r="R51" s="63">
        <v>43</v>
      </c>
    </row>
    <row r="52" spans="1:18" s="98" customFormat="1" ht="23.1" customHeight="1" x14ac:dyDescent="0.2">
      <c r="A52" s="62">
        <v>44</v>
      </c>
      <c r="B52" s="61" t="s">
        <v>871</v>
      </c>
      <c r="C52" s="848">
        <v>0</v>
      </c>
      <c r="D52" s="848">
        <v>0</v>
      </c>
      <c r="E52" s="848">
        <v>0</v>
      </c>
      <c r="F52" s="848">
        <v>0</v>
      </c>
      <c r="G52" s="848">
        <v>0</v>
      </c>
      <c r="H52" s="848">
        <v>0</v>
      </c>
      <c r="I52" s="848">
        <v>0</v>
      </c>
      <c r="J52" s="848">
        <v>0</v>
      </c>
      <c r="K52" s="848">
        <v>0</v>
      </c>
      <c r="L52" s="848">
        <v>0</v>
      </c>
      <c r="M52" s="848">
        <v>0</v>
      </c>
      <c r="N52" s="848">
        <v>0</v>
      </c>
      <c r="O52" s="1218">
        <v>0</v>
      </c>
      <c r="P52" s="1218">
        <v>0</v>
      </c>
      <c r="Q52" s="1234">
        <v>0</v>
      </c>
      <c r="R52" s="63">
        <v>44</v>
      </c>
    </row>
    <row r="53" spans="1:18" s="98" customFormat="1" ht="23.1" customHeight="1" x14ac:dyDescent="0.2">
      <c r="A53" s="66">
        <v>45</v>
      </c>
      <c r="B53" s="58" t="s">
        <v>872</v>
      </c>
      <c r="C53" s="844">
        <v>0</v>
      </c>
      <c r="D53" s="844">
        <v>0</v>
      </c>
      <c r="E53" s="844">
        <v>0</v>
      </c>
      <c r="F53" s="844">
        <v>0</v>
      </c>
      <c r="G53" s="844">
        <v>0</v>
      </c>
      <c r="H53" s="844">
        <v>0</v>
      </c>
      <c r="I53" s="844">
        <v>0</v>
      </c>
      <c r="J53" s="844">
        <v>0</v>
      </c>
      <c r="K53" s="844">
        <v>0</v>
      </c>
      <c r="L53" s="844">
        <v>0</v>
      </c>
      <c r="M53" s="844">
        <v>0</v>
      </c>
      <c r="N53" s="844">
        <v>0</v>
      </c>
      <c r="O53" s="1222">
        <v>0</v>
      </c>
      <c r="P53" s="1222">
        <v>0</v>
      </c>
      <c r="Q53" s="1235">
        <v>0</v>
      </c>
      <c r="R53" s="67">
        <v>45</v>
      </c>
    </row>
    <row r="54" spans="1:18" s="98" customFormat="1" ht="23.1" customHeight="1" x14ac:dyDescent="0.2">
      <c r="A54" s="62">
        <v>46</v>
      </c>
      <c r="B54" s="61" t="s">
        <v>873</v>
      </c>
      <c r="C54" s="846">
        <v>0</v>
      </c>
      <c r="D54" s="846">
        <v>0</v>
      </c>
      <c r="E54" s="846">
        <v>0</v>
      </c>
      <c r="F54" s="846">
        <v>0</v>
      </c>
      <c r="G54" s="846">
        <v>0</v>
      </c>
      <c r="H54" s="846">
        <v>0</v>
      </c>
      <c r="I54" s="846">
        <v>0</v>
      </c>
      <c r="J54" s="846">
        <v>0</v>
      </c>
      <c r="K54" s="846">
        <v>0</v>
      </c>
      <c r="L54" s="846">
        <v>0</v>
      </c>
      <c r="M54" s="846">
        <v>0</v>
      </c>
      <c r="N54" s="846">
        <v>0</v>
      </c>
      <c r="O54" s="1214">
        <v>0</v>
      </c>
      <c r="P54" s="1214">
        <v>0</v>
      </c>
      <c r="Q54" s="1233">
        <v>0</v>
      </c>
      <c r="R54" s="63">
        <v>46</v>
      </c>
    </row>
    <row r="55" spans="1:18" s="98" customFormat="1" ht="23.1" customHeight="1" x14ac:dyDescent="0.2">
      <c r="A55" s="62">
        <v>52</v>
      </c>
      <c r="B55" s="61" t="s">
        <v>874</v>
      </c>
      <c r="C55" s="846">
        <v>0</v>
      </c>
      <c r="D55" s="846">
        <v>0</v>
      </c>
      <c r="E55" s="846">
        <v>0</v>
      </c>
      <c r="F55" s="846">
        <v>0</v>
      </c>
      <c r="G55" s="846">
        <v>0</v>
      </c>
      <c r="H55" s="846">
        <v>0</v>
      </c>
      <c r="I55" s="846">
        <v>0</v>
      </c>
      <c r="J55" s="846">
        <v>0</v>
      </c>
      <c r="K55" s="846">
        <v>0</v>
      </c>
      <c r="L55" s="846">
        <v>0</v>
      </c>
      <c r="M55" s="846">
        <v>0</v>
      </c>
      <c r="N55" s="846">
        <v>0</v>
      </c>
      <c r="O55" s="1214">
        <v>0</v>
      </c>
      <c r="P55" s="1214">
        <v>0</v>
      </c>
      <c r="Q55" s="1233">
        <v>0</v>
      </c>
      <c r="R55" s="63">
        <v>52</v>
      </c>
    </row>
    <row r="56" spans="1:18" s="98" customFormat="1" ht="23.1" customHeight="1" x14ac:dyDescent="0.2">
      <c r="A56" s="62">
        <v>54</v>
      </c>
      <c r="B56" s="61" t="s">
        <v>875</v>
      </c>
      <c r="C56" s="846">
        <v>0</v>
      </c>
      <c r="D56" s="846">
        <v>0</v>
      </c>
      <c r="E56" s="846">
        <v>0</v>
      </c>
      <c r="F56" s="846">
        <v>0</v>
      </c>
      <c r="G56" s="846">
        <v>0</v>
      </c>
      <c r="H56" s="846">
        <v>0</v>
      </c>
      <c r="I56" s="846">
        <v>0</v>
      </c>
      <c r="J56" s="846">
        <v>0</v>
      </c>
      <c r="K56" s="846">
        <v>0</v>
      </c>
      <c r="L56" s="846">
        <v>0</v>
      </c>
      <c r="M56" s="846">
        <v>0</v>
      </c>
      <c r="N56" s="846">
        <v>0</v>
      </c>
      <c r="O56" s="1214">
        <v>0</v>
      </c>
      <c r="P56" s="1214">
        <v>0</v>
      </c>
      <c r="Q56" s="1233">
        <v>0</v>
      </c>
      <c r="R56" s="63">
        <v>54</v>
      </c>
    </row>
    <row r="57" spans="1:18" s="98" customFormat="1" ht="23.1" customHeight="1" thickBot="1" x14ac:dyDescent="0.25">
      <c r="A57" s="77">
        <v>59</v>
      </c>
      <c r="B57" s="78" t="s">
        <v>877</v>
      </c>
      <c r="C57" s="852">
        <v>0</v>
      </c>
      <c r="D57" s="852">
        <v>0</v>
      </c>
      <c r="E57" s="852">
        <v>0</v>
      </c>
      <c r="F57" s="852">
        <v>0</v>
      </c>
      <c r="G57" s="852">
        <v>0</v>
      </c>
      <c r="H57" s="852">
        <v>0</v>
      </c>
      <c r="I57" s="852">
        <v>0</v>
      </c>
      <c r="J57" s="852">
        <v>0</v>
      </c>
      <c r="K57" s="852">
        <v>0</v>
      </c>
      <c r="L57" s="852">
        <v>0</v>
      </c>
      <c r="M57" s="852">
        <v>0</v>
      </c>
      <c r="N57" s="852">
        <v>0</v>
      </c>
      <c r="O57" s="1226">
        <v>0</v>
      </c>
      <c r="P57" s="1226">
        <v>0</v>
      </c>
      <c r="Q57" s="1236">
        <v>0</v>
      </c>
      <c r="R57" s="79">
        <v>59</v>
      </c>
    </row>
    <row r="58" spans="1:18" s="98" customFormat="1" ht="23.1" customHeight="1" x14ac:dyDescent="0.2">
      <c r="A58" s="62">
        <v>61</v>
      </c>
      <c r="B58" s="61" t="s">
        <v>879</v>
      </c>
      <c r="C58" s="846">
        <v>0</v>
      </c>
      <c r="D58" s="846">
        <v>0</v>
      </c>
      <c r="E58" s="846">
        <v>0</v>
      </c>
      <c r="F58" s="846">
        <v>0</v>
      </c>
      <c r="G58" s="846">
        <v>0</v>
      </c>
      <c r="H58" s="846">
        <v>0</v>
      </c>
      <c r="I58" s="846">
        <v>0</v>
      </c>
      <c r="J58" s="846">
        <v>0</v>
      </c>
      <c r="K58" s="846">
        <v>0</v>
      </c>
      <c r="L58" s="846">
        <v>0</v>
      </c>
      <c r="M58" s="846">
        <v>0</v>
      </c>
      <c r="N58" s="846">
        <v>0</v>
      </c>
      <c r="O58" s="1214">
        <v>0</v>
      </c>
      <c r="P58" s="1214">
        <v>0</v>
      </c>
      <c r="Q58" s="1233">
        <v>0</v>
      </c>
      <c r="R58" s="63">
        <v>61</v>
      </c>
    </row>
    <row r="59" spans="1:18" s="98" customFormat="1" ht="23.1" customHeight="1" x14ac:dyDescent="0.2">
      <c r="A59" s="62">
        <v>66</v>
      </c>
      <c r="B59" s="61" t="s">
        <v>881</v>
      </c>
      <c r="C59" s="846">
        <v>0</v>
      </c>
      <c r="D59" s="846">
        <v>0</v>
      </c>
      <c r="E59" s="846">
        <v>0</v>
      </c>
      <c r="F59" s="846">
        <v>0</v>
      </c>
      <c r="G59" s="846">
        <v>0</v>
      </c>
      <c r="H59" s="846">
        <v>0</v>
      </c>
      <c r="I59" s="846">
        <v>0</v>
      </c>
      <c r="J59" s="846">
        <v>0</v>
      </c>
      <c r="K59" s="846">
        <v>0</v>
      </c>
      <c r="L59" s="846">
        <v>0</v>
      </c>
      <c r="M59" s="846">
        <v>0</v>
      </c>
      <c r="N59" s="846">
        <v>0</v>
      </c>
      <c r="O59" s="1214">
        <v>0</v>
      </c>
      <c r="P59" s="1214">
        <v>0</v>
      </c>
      <c r="Q59" s="1233">
        <v>0</v>
      </c>
      <c r="R59" s="63">
        <v>66</v>
      </c>
    </row>
    <row r="60" spans="1:18" s="98" customFormat="1" ht="23.1" customHeight="1" x14ac:dyDescent="0.2">
      <c r="A60" s="62">
        <v>67</v>
      </c>
      <c r="B60" s="61" t="s">
        <v>883</v>
      </c>
      <c r="C60" s="846">
        <v>0</v>
      </c>
      <c r="D60" s="846">
        <v>0</v>
      </c>
      <c r="E60" s="846">
        <v>0</v>
      </c>
      <c r="F60" s="846">
        <v>0</v>
      </c>
      <c r="G60" s="846">
        <v>0</v>
      </c>
      <c r="H60" s="846">
        <v>0</v>
      </c>
      <c r="I60" s="846">
        <v>0</v>
      </c>
      <c r="J60" s="846">
        <v>0</v>
      </c>
      <c r="K60" s="846">
        <v>0</v>
      </c>
      <c r="L60" s="846">
        <v>0</v>
      </c>
      <c r="M60" s="846">
        <v>0</v>
      </c>
      <c r="N60" s="846">
        <v>0</v>
      </c>
      <c r="O60" s="1214">
        <v>0</v>
      </c>
      <c r="P60" s="1214">
        <v>0</v>
      </c>
      <c r="Q60" s="1233">
        <v>0</v>
      </c>
      <c r="R60" s="63">
        <v>67</v>
      </c>
    </row>
    <row r="61" spans="1:18" s="98" customFormat="1" ht="23.1" customHeight="1" x14ac:dyDescent="0.2">
      <c r="A61" s="62">
        <v>70</v>
      </c>
      <c r="B61" s="61" t="s">
        <v>885</v>
      </c>
      <c r="C61" s="846">
        <v>0</v>
      </c>
      <c r="D61" s="846">
        <v>0</v>
      </c>
      <c r="E61" s="846">
        <v>0</v>
      </c>
      <c r="F61" s="846">
        <v>0</v>
      </c>
      <c r="G61" s="846">
        <v>0</v>
      </c>
      <c r="H61" s="846">
        <v>0</v>
      </c>
      <c r="I61" s="846">
        <v>0</v>
      </c>
      <c r="J61" s="846">
        <v>0</v>
      </c>
      <c r="K61" s="846">
        <v>0</v>
      </c>
      <c r="L61" s="846">
        <v>0</v>
      </c>
      <c r="M61" s="846">
        <v>0</v>
      </c>
      <c r="N61" s="846">
        <v>0</v>
      </c>
      <c r="O61" s="1214">
        <v>0</v>
      </c>
      <c r="P61" s="1214">
        <v>0</v>
      </c>
      <c r="Q61" s="1233">
        <v>0</v>
      </c>
      <c r="R61" s="63">
        <v>70</v>
      </c>
    </row>
    <row r="62" spans="1:18" s="98" customFormat="1" ht="23.1" customHeight="1" x14ac:dyDescent="0.2">
      <c r="A62" s="62">
        <v>72</v>
      </c>
      <c r="B62" s="72" t="s">
        <v>887</v>
      </c>
      <c r="C62" s="848">
        <v>0</v>
      </c>
      <c r="D62" s="848">
        <v>0</v>
      </c>
      <c r="E62" s="848">
        <v>0</v>
      </c>
      <c r="F62" s="848">
        <v>0</v>
      </c>
      <c r="G62" s="848">
        <v>0</v>
      </c>
      <c r="H62" s="848">
        <v>0</v>
      </c>
      <c r="I62" s="848">
        <v>0</v>
      </c>
      <c r="J62" s="848">
        <v>0</v>
      </c>
      <c r="K62" s="848">
        <v>0</v>
      </c>
      <c r="L62" s="848">
        <v>0</v>
      </c>
      <c r="M62" s="848">
        <v>0</v>
      </c>
      <c r="N62" s="848">
        <v>0</v>
      </c>
      <c r="O62" s="1218">
        <v>0</v>
      </c>
      <c r="P62" s="1218">
        <v>0</v>
      </c>
      <c r="Q62" s="1234">
        <v>0</v>
      </c>
      <c r="R62" s="63">
        <v>72</v>
      </c>
    </row>
    <row r="63" spans="1:18" s="98" customFormat="1" ht="23.1" customHeight="1" x14ac:dyDescent="0.2">
      <c r="A63" s="66">
        <v>74</v>
      </c>
      <c r="B63" s="61" t="s">
        <v>889</v>
      </c>
      <c r="C63" s="844">
        <v>0</v>
      </c>
      <c r="D63" s="844">
        <v>0</v>
      </c>
      <c r="E63" s="844">
        <v>0</v>
      </c>
      <c r="F63" s="844">
        <v>0</v>
      </c>
      <c r="G63" s="844">
        <v>0</v>
      </c>
      <c r="H63" s="844">
        <v>0</v>
      </c>
      <c r="I63" s="844">
        <v>0</v>
      </c>
      <c r="J63" s="844">
        <v>0</v>
      </c>
      <c r="K63" s="844">
        <v>0</v>
      </c>
      <c r="L63" s="844">
        <v>0</v>
      </c>
      <c r="M63" s="844">
        <v>0</v>
      </c>
      <c r="N63" s="844">
        <v>0</v>
      </c>
      <c r="O63" s="1222">
        <v>0</v>
      </c>
      <c r="P63" s="1222">
        <v>0</v>
      </c>
      <c r="Q63" s="1235">
        <v>0</v>
      </c>
      <c r="R63" s="67">
        <v>74</v>
      </c>
    </row>
    <row r="64" spans="1:18" s="98" customFormat="1" ht="23.1" customHeight="1" x14ac:dyDescent="0.2">
      <c r="A64" s="62">
        <v>81</v>
      </c>
      <c r="B64" s="61" t="s">
        <v>891</v>
      </c>
      <c r="C64" s="846">
        <v>0</v>
      </c>
      <c r="D64" s="846">
        <v>0</v>
      </c>
      <c r="E64" s="846">
        <v>0</v>
      </c>
      <c r="F64" s="846">
        <v>0</v>
      </c>
      <c r="G64" s="846">
        <v>0</v>
      </c>
      <c r="H64" s="846">
        <v>0</v>
      </c>
      <c r="I64" s="846">
        <v>0</v>
      </c>
      <c r="J64" s="846">
        <v>0</v>
      </c>
      <c r="K64" s="846">
        <v>0</v>
      </c>
      <c r="L64" s="846">
        <v>0</v>
      </c>
      <c r="M64" s="846">
        <v>0</v>
      </c>
      <c r="N64" s="846">
        <v>0</v>
      </c>
      <c r="O64" s="1214">
        <v>0</v>
      </c>
      <c r="P64" s="1214">
        <v>0</v>
      </c>
      <c r="Q64" s="1233">
        <v>0</v>
      </c>
      <c r="R64" s="63">
        <v>81</v>
      </c>
    </row>
    <row r="65" spans="1:18" s="98" customFormat="1" ht="23.1" customHeight="1" x14ac:dyDescent="0.2">
      <c r="A65" s="62">
        <v>82</v>
      </c>
      <c r="B65" s="61" t="s">
        <v>893</v>
      </c>
      <c r="C65" s="846">
        <v>0</v>
      </c>
      <c r="D65" s="846">
        <v>0</v>
      </c>
      <c r="E65" s="846">
        <v>0</v>
      </c>
      <c r="F65" s="846">
        <v>0</v>
      </c>
      <c r="G65" s="846">
        <v>0</v>
      </c>
      <c r="H65" s="846">
        <v>0</v>
      </c>
      <c r="I65" s="846">
        <v>0</v>
      </c>
      <c r="J65" s="846">
        <v>0</v>
      </c>
      <c r="K65" s="846">
        <v>0</v>
      </c>
      <c r="L65" s="846">
        <v>0</v>
      </c>
      <c r="M65" s="846">
        <v>0</v>
      </c>
      <c r="N65" s="846">
        <v>0</v>
      </c>
      <c r="O65" s="1214">
        <v>0</v>
      </c>
      <c r="P65" s="1214">
        <v>0</v>
      </c>
      <c r="Q65" s="1233">
        <v>0</v>
      </c>
      <c r="R65" s="63">
        <v>82</v>
      </c>
    </row>
    <row r="66" spans="1:18" s="98" customFormat="1" ht="23.1" customHeight="1" x14ac:dyDescent="0.2">
      <c r="A66" s="62">
        <v>83</v>
      </c>
      <c r="B66" s="61" t="s">
        <v>894</v>
      </c>
      <c r="C66" s="846">
        <v>0</v>
      </c>
      <c r="D66" s="846">
        <v>0</v>
      </c>
      <c r="E66" s="846">
        <v>0</v>
      </c>
      <c r="F66" s="846">
        <v>0</v>
      </c>
      <c r="G66" s="846">
        <v>0</v>
      </c>
      <c r="H66" s="846">
        <v>0</v>
      </c>
      <c r="I66" s="846">
        <v>0</v>
      </c>
      <c r="J66" s="846">
        <v>0</v>
      </c>
      <c r="K66" s="846">
        <v>0</v>
      </c>
      <c r="L66" s="846">
        <v>0</v>
      </c>
      <c r="M66" s="846">
        <v>0</v>
      </c>
      <c r="N66" s="846">
        <v>0</v>
      </c>
      <c r="O66" s="1214">
        <v>0</v>
      </c>
      <c r="P66" s="1214">
        <v>0</v>
      </c>
      <c r="Q66" s="1233">
        <v>0</v>
      </c>
      <c r="R66" s="63">
        <v>83</v>
      </c>
    </row>
    <row r="67" spans="1:18" s="98" customFormat="1" ht="23.1" customHeight="1" x14ac:dyDescent="0.2">
      <c r="A67" s="71">
        <v>301</v>
      </c>
      <c r="B67" s="72" t="s">
        <v>895</v>
      </c>
      <c r="C67" s="1689" t="s">
        <v>440</v>
      </c>
      <c r="D67" s="1689" t="s">
        <v>440</v>
      </c>
      <c r="E67" s="1689" t="s">
        <v>440</v>
      </c>
      <c r="F67" s="1689" t="s">
        <v>440</v>
      </c>
      <c r="G67" s="1689" t="s">
        <v>440</v>
      </c>
      <c r="H67" s="1689" t="s">
        <v>440</v>
      </c>
      <c r="I67" s="1689" t="s">
        <v>440</v>
      </c>
      <c r="J67" s="1689" t="s">
        <v>440</v>
      </c>
      <c r="K67" s="1689" t="s">
        <v>440</v>
      </c>
      <c r="L67" s="1689" t="s">
        <v>440</v>
      </c>
      <c r="M67" s="1689" t="s">
        <v>440</v>
      </c>
      <c r="N67" s="1689" t="s">
        <v>440</v>
      </c>
      <c r="O67" s="1688" t="s">
        <v>440</v>
      </c>
      <c r="P67" s="1688" t="s">
        <v>440</v>
      </c>
      <c r="Q67" s="1702" t="s">
        <v>440</v>
      </c>
      <c r="R67" s="73">
        <v>301</v>
      </c>
    </row>
    <row r="68" spans="1:18" s="109" customFormat="1" ht="23.1" customHeight="1" x14ac:dyDescent="0.2">
      <c r="A68" s="74">
        <v>302</v>
      </c>
      <c r="B68" s="61" t="s">
        <v>897</v>
      </c>
      <c r="C68" s="1693" t="s">
        <v>440</v>
      </c>
      <c r="D68" s="1693" t="s">
        <v>440</v>
      </c>
      <c r="E68" s="1693" t="s">
        <v>440</v>
      </c>
      <c r="F68" s="1693" t="s">
        <v>440</v>
      </c>
      <c r="G68" s="1693" t="s">
        <v>440</v>
      </c>
      <c r="H68" s="1693" t="s">
        <v>440</v>
      </c>
      <c r="I68" s="1693" t="s">
        <v>440</v>
      </c>
      <c r="J68" s="1693" t="s">
        <v>440</v>
      </c>
      <c r="K68" s="1693" t="s">
        <v>440</v>
      </c>
      <c r="L68" s="1693" t="s">
        <v>440</v>
      </c>
      <c r="M68" s="1693" t="s">
        <v>440</v>
      </c>
      <c r="N68" s="1693" t="s">
        <v>440</v>
      </c>
      <c r="O68" s="1692" t="s">
        <v>440</v>
      </c>
      <c r="P68" s="1692" t="s">
        <v>440</v>
      </c>
      <c r="Q68" s="1703" t="s">
        <v>440</v>
      </c>
      <c r="R68" s="75">
        <v>302</v>
      </c>
    </row>
    <row r="69" spans="1:18" s="109" customFormat="1" ht="23.1" customHeight="1" x14ac:dyDescent="0.2">
      <c r="A69" s="62">
        <v>303</v>
      </c>
      <c r="B69" s="61" t="s">
        <v>899</v>
      </c>
      <c r="C69" s="1697" t="s">
        <v>440</v>
      </c>
      <c r="D69" s="1697" t="s">
        <v>440</v>
      </c>
      <c r="E69" s="1697" t="s">
        <v>440</v>
      </c>
      <c r="F69" s="1697" t="s">
        <v>440</v>
      </c>
      <c r="G69" s="1697" t="s">
        <v>440</v>
      </c>
      <c r="H69" s="1697" t="s">
        <v>440</v>
      </c>
      <c r="I69" s="1697" t="s">
        <v>440</v>
      </c>
      <c r="J69" s="1697" t="s">
        <v>440</v>
      </c>
      <c r="K69" s="1697" t="s">
        <v>440</v>
      </c>
      <c r="L69" s="1697" t="s">
        <v>440</v>
      </c>
      <c r="M69" s="1697" t="s">
        <v>440</v>
      </c>
      <c r="N69" s="1697" t="s">
        <v>440</v>
      </c>
      <c r="O69" s="1696" t="s">
        <v>440</v>
      </c>
      <c r="P69" s="1696" t="s">
        <v>440</v>
      </c>
      <c r="Q69" s="1704" t="s">
        <v>440</v>
      </c>
      <c r="R69" s="63">
        <v>303</v>
      </c>
    </row>
    <row r="70" spans="1:18" s="109" customFormat="1" ht="23.1" customHeight="1" x14ac:dyDescent="0.2">
      <c r="A70" s="62"/>
      <c r="B70" s="61"/>
      <c r="C70" s="846"/>
      <c r="D70" s="846"/>
      <c r="E70" s="846"/>
      <c r="F70" s="846"/>
      <c r="G70" s="846"/>
      <c r="H70" s="846"/>
      <c r="I70" s="846"/>
      <c r="J70" s="846"/>
      <c r="K70" s="846"/>
      <c r="L70" s="846"/>
      <c r="M70" s="846"/>
      <c r="N70" s="846"/>
      <c r="O70" s="1214"/>
      <c r="P70" s="1214"/>
      <c r="Q70" s="1233"/>
      <c r="R70" s="63"/>
    </row>
    <row r="71" spans="1:18" s="109" customFormat="1" ht="23.1" customHeight="1" x14ac:dyDescent="0.2">
      <c r="A71" s="62"/>
      <c r="B71" s="61"/>
      <c r="C71" s="846"/>
      <c r="D71" s="846"/>
      <c r="E71" s="846"/>
      <c r="F71" s="846"/>
      <c r="G71" s="846"/>
      <c r="H71" s="846"/>
      <c r="I71" s="846"/>
      <c r="J71" s="846"/>
      <c r="K71" s="846"/>
      <c r="L71" s="846"/>
      <c r="M71" s="846"/>
      <c r="N71" s="846"/>
      <c r="O71" s="1214"/>
      <c r="P71" s="1214"/>
      <c r="Q71" s="1233"/>
      <c r="R71" s="63"/>
    </row>
    <row r="72" spans="1:18" s="109" customFormat="1" ht="23.1" customHeight="1" x14ac:dyDescent="0.2">
      <c r="A72" s="71"/>
      <c r="B72" s="72"/>
      <c r="C72" s="848"/>
      <c r="D72" s="848"/>
      <c r="E72" s="848"/>
      <c r="F72" s="848"/>
      <c r="G72" s="848"/>
      <c r="H72" s="848"/>
      <c r="I72" s="848"/>
      <c r="J72" s="848"/>
      <c r="K72" s="848"/>
      <c r="L72" s="848"/>
      <c r="M72" s="848"/>
      <c r="N72" s="848"/>
      <c r="O72" s="1218"/>
      <c r="P72" s="1218"/>
      <c r="Q72" s="1234"/>
      <c r="R72" s="73"/>
    </row>
    <row r="73" spans="1:18" ht="23.1" customHeight="1" x14ac:dyDescent="0.2">
      <c r="A73" s="60"/>
      <c r="B73" s="92"/>
      <c r="C73" s="834"/>
      <c r="D73" s="834"/>
      <c r="E73" s="834"/>
      <c r="F73" s="834"/>
      <c r="G73" s="834"/>
      <c r="H73" s="834"/>
      <c r="I73" s="834"/>
      <c r="J73" s="834"/>
      <c r="K73" s="834"/>
      <c r="L73" s="834"/>
      <c r="M73" s="834"/>
      <c r="N73" s="834"/>
      <c r="O73" s="838"/>
      <c r="P73" s="838"/>
      <c r="Q73" s="839"/>
      <c r="R73" s="55"/>
    </row>
    <row r="74" spans="1:18" ht="23.1" customHeight="1" x14ac:dyDescent="0.2">
      <c r="A74" s="60"/>
      <c r="B74" s="92"/>
      <c r="C74" s="834"/>
      <c r="D74" s="834"/>
      <c r="E74" s="834"/>
      <c r="F74" s="834"/>
      <c r="G74" s="834"/>
      <c r="H74" s="834"/>
      <c r="I74" s="834"/>
      <c r="J74" s="834"/>
      <c r="K74" s="834"/>
      <c r="L74" s="834"/>
      <c r="M74" s="834"/>
      <c r="N74" s="834"/>
      <c r="O74" s="838"/>
      <c r="P74" s="838"/>
      <c r="Q74" s="839"/>
      <c r="R74" s="55"/>
    </row>
    <row r="75" spans="1:18" ht="23.1" customHeight="1" x14ac:dyDescent="0.2">
      <c r="A75" s="60"/>
      <c r="B75" s="92"/>
      <c r="C75" s="834"/>
      <c r="D75" s="834"/>
      <c r="E75" s="834"/>
      <c r="F75" s="834"/>
      <c r="G75" s="834"/>
      <c r="H75" s="834"/>
      <c r="I75" s="834"/>
      <c r="J75" s="834"/>
      <c r="K75" s="834"/>
      <c r="L75" s="834"/>
      <c r="M75" s="834"/>
      <c r="N75" s="834"/>
      <c r="O75" s="838"/>
      <c r="P75" s="838"/>
      <c r="Q75" s="839"/>
      <c r="R75" s="55"/>
    </row>
    <row r="76" spans="1:18" ht="23.1" customHeight="1" x14ac:dyDescent="0.2">
      <c r="A76" s="60"/>
      <c r="B76" s="92"/>
      <c r="C76" s="834"/>
      <c r="D76" s="834"/>
      <c r="E76" s="834"/>
      <c r="F76" s="834"/>
      <c r="G76" s="834"/>
      <c r="H76" s="834"/>
      <c r="I76" s="834"/>
      <c r="J76" s="834"/>
      <c r="K76" s="834"/>
      <c r="L76" s="834"/>
      <c r="M76" s="834"/>
      <c r="N76" s="834"/>
      <c r="O76" s="838"/>
      <c r="P76" s="838"/>
      <c r="Q76" s="839"/>
      <c r="R76" s="55"/>
    </row>
    <row r="77" spans="1:18" ht="23.1" customHeight="1" x14ac:dyDescent="0.2">
      <c r="A77" s="60"/>
      <c r="B77" s="92"/>
      <c r="C77" s="1210"/>
      <c r="D77" s="1210"/>
      <c r="E77" s="1210"/>
      <c r="F77" s="1210"/>
      <c r="G77" s="1210"/>
      <c r="H77" s="1210"/>
      <c r="I77" s="1210"/>
      <c r="J77" s="1210"/>
      <c r="K77" s="1210"/>
      <c r="L77" s="1210"/>
      <c r="M77" s="1210"/>
      <c r="N77" s="1210"/>
      <c r="O77" s="841"/>
      <c r="P77" s="841"/>
      <c r="Q77" s="842"/>
      <c r="R77" s="55"/>
    </row>
    <row r="78" spans="1:18" ht="23.1" customHeight="1" x14ac:dyDescent="0.2">
      <c r="A78" s="57"/>
      <c r="B78" s="91"/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1205"/>
      <c r="P78" s="1205"/>
      <c r="Q78" s="1232"/>
      <c r="R78" s="59"/>
    </row>
    <row r="79" spans="1:18" ht="23.1" customHeight="1" x14ac:dyDescent="0.2">
      <c r="A79" s="60"/>
      <c r="B79" s="92"/>
      <c r="C79" s="834"/>
      <c r="D79" s="834"/>
      <c r="E79" s="834"/>
      <c r="F79" s="834"/>
      <c r="G79" s="834"/>
      <c r="H79" s="834"/>
      <c r="I79" s="834"/>
      <c r="J79" s="834"/>
      <c r="K79" s="834"/>
      <c r="L79" s="834"/>
      <c r="M79" s="834"/>
      <c r="N79" s="834"/>
      <c r="O79" s="838"/>
      <c r="P79" s="838"/>
      <c r="Q79" s="839"/>
      <c r="R79" s="55"/>
    </row>
    <row r="80" spans="1:18" ht="23.1" customHeight="1" x14ac:dyDescent="0.2">
      <c r="A80" s="60"/>
      <c r="B80" s="92"/>
      <c r="C80" s="834"/>
      <c r="D80" s="834"/>
      <c r="E80" s="834"/>
      <c r="F80" s="834"/>
      <c r="G80" s="834"/>
      <c r="H80" s="834"/>
      <c r="I80" s="834"/>
      <c r="J80" s="834"/>
      <c r="K80" s="834"/>
      <c r="L80" s="834"/>
      <c r="M80" s="834"/>
      <c r="N80" s="834"/>
      <c r="O80" s="838"/>
      <c r="P80" s="838"/>
      <c r="Q80" s="839"/>
      <c r="R80" s="55"/>
    </row>
    <row r="81" spans="1:18" s="98" customFormat="1" ht="23.1" customHeight="1" x14ac:dyDescent="0.2">
      <c r="A81" s="62"/>
      <c r="B81" s="61"/>
      <c r="C81" s="846"/>
      <c r="D81" s="846"/>
      <c r="E81" s="846"/>
      <c r="F81" s="846"/>
      <c r="G81" s="846"/>
      <c r="H81" s="846"/>
      <c r="I81" s="846"/>
      <c r="J81" s="846"/>
      <c r="K81" s="846"/>
      <c r="L81" s="846"/>
      <c r="M81" s="846"/>
      <c r="N81" s="846"/>
      <c r="O81" s="1214"/>
      <c r="P81" s="1214"/>
      <c r="Q81" s="1233"/>
      <c r="R81" s="63"/>
    </row>
    <row r="82" spans="1:18" s="98" customFormat="1" ht="23.1" customHeight="1" x14ac:dyDescent="0.2">
      <c r="A82" s="62"/>
      <c r="B82" s="61"/>
      <c r="C82" s="848"/>
      <c r="D82" s="848"/>
      <c r="E82" s="848"/>
      <c r="F82" s="848"/>
      <c r="G82" s="848"/>
      <c r="H82" s="848"/>
      <c r="I82" s="848"/>
      <c r="J82" s="848"/>
      <c r="K82" s="848"/>
      <c r="L82" s="848"/>
      <c r="M82" s="848"/>
      <c r="N82" s="848"/>
      <c r="O82" s="1218"/>
      <c r="P82" s="1218"/>
      <c r="Q82" s="1234"/>
      <c r="R82" s="63"/>
    </row>
    <row r="83" spans="1:18" s="98" customFormat="1" ht="23.1" customHeight="1" x14ac:dyDescent="0.2">
      <c r="A83" s="66"/>
      <c r="B83" s="58"/>
      <c r="C83" s="844"/>
      <c r="D83" s="844"/>
      <c r="E83" s="844"/>
      <c r="F83" s="844"/>
      <c r="G83" s="844"/>
      <c r="H83" s="844"/>
      <c r="I83" s="844"/>
      <c r="J83" s="844"/>
      <c r="K83" s="844"/>
      <c r="L83" s="844"/>
      <c r="M83" s="844"/>
      <c r="N83" s="844"/>
      <c r="O83" s="1222"/>
      <c r="P83" s="1222"/>
      <c r="Q83" s="1235"/>
      <c r="R83" s="67"/>
    </row>
    <row r="84" spans="1:18" s="98" customFormat="1" ht="23.1" customHeight="1" x14ac:dyDescent="0.2">
      <c r="A84" s="62"/>
      <c r="B84" s="61"/>
      <c r="C84" s="846"/>
      <c r="D84" s="846"/>
      <c r="E84" s="846"/>
      <c r="F84" s="846"/>
      <c r="G84" s="846"/>
      <c r="H84" s="846"/>
      <c r="I84" s="846"/>
      <c r="J84" s="846"/>
      <c r="K84" s="846"/>
      <c r="L84" s="846"/>
      <c r="M84" s="846"/>
      <c r="N84" s="846"/>
      <c r="O84" s="1214"/>
      <c r="P84" s="1214"/>
      <c r="Q84" s="1233"/>
      <c r="R84" s="63"/>
    </row>
    <row r="85" spans="1:18" s="98" customFormat="1" ht="23.1" customHeight="1" x14ac:dyDescent="0.2">
      <c r="A85" s="62"/>
      <c r="B85" s="61"/>
      <c r="C85" s="846"/>
      <c r="D85" s="846"/>
      <c r="E85" s="846"/>
      <c r="F85" s="846"/>
      <c r="G85" s="846"/>
      <c r="H85" s="846"/>
      <c r="I85" s="846"/>
      <c r="J85" s="846"/>
      <c r="K85" s="846"/>
      <c r="L85" s="846"/>
      <c r="M85" s="846"/>
      <c r="N85" s="846"/>
      <c r="O85" s="1214"/>
      <c r="P85" s="1214"/>
      <c r="Q85" s="1233"/>
      <c r="R85" s="63"/>
    </row>
    <row r="86" spans="1:18" s="98" customFormat="1" ht="23.1" customHeight="1" x14ac:dyDescent="0.2">
      <c r="A86" s="62"/>
      <c r="B86" s="61"/>
      <c r="C86" s="846"/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1214"/>
      <c r="P86" s="1214"/>
      <c r="Q86" s="1233"/>
      <c r="R86" s="63"/>
    </row>
    <row r="87" spans="1:18" s="98" customFormat="1" ht="23.1" customHeight="1" x14ac:dyDescent="0.2">
      <c r="A87" s="62"/>
      <c r="B87" s="61"/>
      <c r="C87" s="848"/>
      <c r="D87" s="848"/>
      <c r="E87" s="848"/>
      <c r="F87" s="848"/>
      <c r="G87" s="848"/>
      <c r="H87" s="848"/>
      <c r="I87" s="848"/>
      <c r="J87" s="848"/>
      <c r="K87" s="848"/>
      <c r="L87" s="848"/>
      <c r="M87" s="848"/>
      <c r="N87" s="848"/>
      <c r="O87" s="1218"/>
      <c r="P87" s="1218"/>
      <c r="Q87" s="1234"/>
      <c r="R87" s="63"/>
    </row>
    <row r="88" spans="1:18" s="98" customFormat="1" ht="23.1" customHeight="1" x14ac:dyDescent="0.2">
      <c r="A88" s="68"/>
      <c r="B88" s="58"/>
      <c r="C88" s="844"/>
      <c r="D88" s="844"/>
      <c r="E88" s="844"/>
      <c r="F88" s="844"/>
      <c r="G88" s="844"/>
      <c r="H88" s="844"/>
      <c r="I88" s="844"/>
      <c r="J88" s="844"/>
      <c r="K88" s="844"/>
      <c r="L88" s="844"/>
      <c r="M88" s="844"/>
      <c r="N88" s="844"/>
      <c r="O88" s="1222"/>
      <c r="P88" s="1222"/>
      <c r="Q88" s="1235"/>
      <c r="R88" s="69"/>
    </row>
    <row r="89" spans="1:18" s="98" customFormat="1" ht="23.1" customHeight="1" x14ac:dyDescent="0.2">
      <c r="A89" s="62"/>
      <c r="B89" s="61"/>
      <c r="C89" s="846"/>
      <c r="D89" s="846"/>
      <c r="E89" s="846"/>
      <c r="F89" s="846"/>
      <c r="G89" s="846"/>
      <c r="H89" s="846"/>
      <c r="I89" s="846"/>
      <c r="J89" s="846"/>
      <c r="K89" s="846"/>
      <c r="L89" s="846"/>
      <c r="M89" s="846"/>
      <c r="N89" s="846"/>
      <c r="O89" s="1214"/>
      <c r="P89" s="1214"/>
      <c r="Q89" s="1233"/>
      <c r="R89" s="63"/>
    </row>
    <row r="90" spans="1:18" s="98" customFormat="1" ht="23.1" customHeight="1" x14ac:dyDescent="0.2">
      <c r="A90" s="62"/>
      <c r="B90" s="61"/>
      <c r="C90" s="846"/>
      <c r="D90" s="846"/>
      <c r="E90" s="846"/>
      <c r="F90" s="846"/>
      <c r="G90" s="846"/>
      <c r="H90" s="846"/>
      <c r="I90" s="846"/>
      <c r="J90" s="846"/>
      <c r="K90" s="846"/>
      <c r="L90" s="846"/>
      <c r="M90" s="846"/>
      <c r="N90" s="846"/>
      <c r="O90" s="1214"/>
      <c r="P90" s="1214"/>
      <c r="Q90" s="1233"/>
      <c r="R90" s="63"/>
    </row>
    <row r="91" spans="1:18" s="98" customFormat="1" ht="23.1" customHeight="1" x14ac:dyDescent="0.2">
      <c r="A91" s="62"/>
      <c r="B91" s="61"/>
      <c r="C91" s="846"/>
      <c r="D91" s="846"/>
      <c r="E91" s="846"/>
      <c r="F91" s="846"/>
      <c r="G91" s="846"/>
      <c r="H91" s="846"/>
      <c r="I91" s="846"/>
      <c r="J91" s="846"/>
      <c r="K91" s="846"/>
      <c r="L91" s="846"/>
      <c r="M91" s="846"/>
      <c r="N91" s="846"/>
      <c r="O91" s="1214"/>
      <c r="P91" s="1214"/>
      <c r="Q91" s="1233"/>
      <c r="R91" s="63"/>
    </row>
    <row r="92" spans="1:18" s="98" customFormat="1" ht="23.1" customHeight="1" x14ac:dyDescent="0.2">
      <c r="A92" s="62"/>
      <c r="B92" s="61"/>
      <c r="C92" s="848"/>
      <c r="D92" s="848"/>
      <c r="E92" s="848"/>
      <c r="F92" s="848"/>
      <c r="G92" s="848"/>
      <c r="H92" s="848"/>
      <c r="I92" s="848"/>
      <c r="J92" s="848"/>
      <c r="K92" s="848"/>
      <c r="L92" s="848"/>
      <c r="M92" s="848"/>
      <c r="N92" s="848"/>
      <c r="O92" s="1218"/>
      <c r="P92" s="1218"/>
      <c r="Q92" s="1234"/>
      <c r="R92" s="63"/>
    </row>
    <row r="93" spans="1:18" s="98" customFormat="1" ht="23.1" customHeight="1" x14ac:dyDescent="0.2">
      <c r="A93" s="66"/>
      <c r="B93" s="58"/>
      <c r="C93" s="844"/>
      <c r="D93" s="844"/>
      <c r="E93" s="844"/>
      <c r="F93" s="844"/>
      <c r="G93" s="844"/>
      <c r="H93" s="844"/>
      <c r="I93" s="844"/>
      <c r="J93" s="844"/>
      <c r="K93" s="844"/>
      <c r="L93" s="844"/>
      <c r="M93" s="844"/>
      <c r="N93" s="844"/>
      <c r="O93" s="1222"/>
      <c r="P93" s="1222"/>
      <c r="Q93" s="1235"/>
      <c r="R93" s="67"/>
    </row>
    <row r="94" spans="1:18" s="98" customFormat="1" ht="23.1" customHeight="1" x14ac:dyDescent="0.2">
      <c r="A94" s="62"/>
      <c r="B94" s="61"/>
      <c r="C94" s="846"/>
      <c r="D94" s="846"/>
      <c r="E94" s="846"/>
      <c r="F94" s="846"/>
      <c r="G94" s="846"/>
      <c r="H94" s="846"/>
      <c r="I94" s="846"/>
      <c r="J94" s="846"/>
      <c r="K94" s="846"/>
      <c r="L94" s="846"/>
      <c r="M94" s="846"/>
      <c r="N94" s="846"/>
      <c r="O94" s="1214"/>
      <c r="P94" s="1214"/>
      <c r="Q94" s="1233"/>
      <c r="R94" s="63"/>
    </row>
    <row r="95" spans="1:18" s="98" customFormat="1" ht="23.1" customHeight="1" x14ac:dyDescent="0.2">
      <c r="A95" s="62"/>
      <c r="B95" s="61"/>
      <c r="C95" s="846"/>
      <c r="D95" s="846"/>
      <c r="E95" s="846"/>
      <c r="F95" s="846"/>
      <c r="G95" s="846"/>
      <c r="H95" s="846"/>
      <c r="I95" s="846"/>
      <c r="J95" s="846"/>
      <c r="K95" s="846"/>
      <c r="L95" s="846"/>
      <c r="M95" s="846"/>
      <c r="N95" s="846"/>
      <c r="O95" s="1214"/>
      <c r="P95" s="1214"/>
      <c r="Q95" s="1233"/>
      <c r="R95" s="63"/>
    </row>
    <row r="96" spans="1:18" s="98" customFormat="1" ht="23.1" customHeight="1" x14ac:dyDescent="0.2">
      <c r="A96" s="62"/>
      <c r="B96" s="61"/>
      <c r="C96" s="846"/>
      <c r="D96" s="846"/>
      <c r="E96" s="846"/>
      <c r="F96" s="846"/>
      <c r="G96" s="846"/>
      <c r="H96" s="846"/>
      <c r="I96" s="846"/>
      <c r="J96" s="846"/>
      <c r="K96" s="846"/>
      <c r="L96" s="846"/>
      <c r="M96" s="846"/>
      <c r="N96" s="846"/>
      <c r="O96" s="1214"/>
      <c r="P96" s="1214"/>
      <c r="Q96" s="1233"/>
      <c r="R96" s="63"/>
    </row>
    <row r="97" spans="1:18" s="98" customFormat="1" ht="23.1" customHeight="1" x14ac:dyDescent="0.2">
      <c r="A97" s="62"/>
      <c r="B97" s="61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1218"/>
      <c r="P97" s="1218"/>
      <c r="Q97" s="1234"/>
      <c r="R97" s="63"/>
    </row>
    <row r="98" spans="1:18" ht="23.1" customHeight="1" x14ac:dyDescent="0.2">
      <c r="A98" s="57"/>
      <c r="B98" s="91"/>
      <c r="C98" s="849"/>
      <c r="D98" s="849"/>
      <c r="E98" s="849"/>
      <c r="F98" s="849"/>
      <c r="G98" s="849"/>
      <c r="H98" s="849"/>
      <c r="I98" s="849"/>
      <c r="J98" s="849"/>
      <c r="K98" s="849"/>
      <c r="L98" s="849"/>
      <c r="M98" s="849"/>
      <c r="N98" s="849"/>
      <c r="O98" s="1205"/>
      <c r="P98" s="1205"/>
      <c r="Q98" s="1232"/>
      <c r="R98" s="59"/>
    </row>
    <row r="99" spans="1:18" ht="23.1" customHeight="1" x14ac:dyDescent="0.2">
      <c r="A99" s="60"/>
      <c r="B99" s="92"/>
      <c r="C99" s="834"/>
      <c r="D99" s="834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8"/>
      <c r="P99" s="838"/>
      <c r="Q99" s="839"/>
      <c r="R99" s="55"/>
    </row>
    <row r="100" spans="1:18" ht="23.1" customHeight="1" x14ac:dyDescent="0.2">
      <c r="A100" s="60"/>
      <c r="B100" s="92"/>
      <c r="C100" s="834"/>
      <c r="D100" s="834"/>
      <c r="E100" s="834"/>
      <c r="F100" s="834"/>
      <c r="G100" s="834"/>
      <c r="H100" s="834"/>
      <c r="I100" s="834"/>
      <c r="J100" s="834"/>
      <c r="K100" s="834"/>
      <c r="L100" s="834"/>
      <c r="M100" s="834"/>
      <c r="N100" s="834"/>
      <c r="O100" s="838"/>
      <c r="P100" s="838"/>
      <c r="Q100" s="839"/>
      <c r="R100" s="55"/>
    </row>
    <row r="101" spans="1:18" s="98" customFormat="1" ht="23.1" customHeight="1" x14ac:dyDescent="0.2">
      <c r="A101" s="62"/>
      <c r="B101" s="61"/>
      <c r="C101" s="846"/>
      <c r="D101" s="846"/>
      <c r="E101" s="846"/>
      <c r="F101" s="846"/>
      <c r="G101" s="846"/>
      <c r="H101" s="846"/>
      <c r="I101" s="846"/>
      <c r="J101" s="846"/>
      <c r="K101" s="846"/>
      <c r="L101" s="846"/>
      <c r="M101" s="846"/>
      <c r="N101" s="846"/>
      <c r="O101" s="1214"/>
      <c r="P101" s="1214"/>
      <c r="Q101" s="1233"/>
      <c r="R101" s="63"/>
    </row>
    <row r="102" spans="1:18" s="98" customFormat="1" ht="23.1" customHeight="1" x14ac:dyDescent="0.2">
      <c r="A102" s="62"/>
      <c r="B102" s="61"/>
      <c r="C102" s="848"/>
      <c r="D102" s="848"/>
      <c r="E102" s="848"/>
      <c r="F102" s="848"/>
      <c r="G102" s="848"/>
      <c r="H102" s="848"/>
      <c r="I102" s="848"/>
      <c r="J102" s="848"/>
      <c r="K102" s="848"/>
      <c r="L102" s="848"/>
      <c r="M102" s="848"/>
      <c r="N102" s="848"/>
      <c r="O102" s="1218"/>
      <c r="P102" s="1218"/>
      <c r="Q102" s="1234"/>
      <c r="R102" s="63"/>
    </row>
    <row r="103" spans="1:18" s="98" customFormat="1" ht="23.1" customHeight="1" x14ac:dyDescent="0.2">
      <c r="A103" s="66"/>
      <c r="B103" s="58"/>
      <c r="C103" s="844"/>
      <c r="D103" s="844"/>
      <c r="E103" s="844"/>
      <c r="F103" s="844"/>
      <c r="G103" s="844"/>
      <c r="H103" s="844"/>
      <c r="I103" s="844"/>
      <c r="J103" s="844"/>
      <c r="K103" s="844"/>
      <c r="L103" s="844"/>
      <c r="M103" s="844"/>
      <c r="N103" s="844"/>
      <c r="O103" s="1222"/>
      <c r="P103" s="1222"/>
      <c r="Q103" s="1235"/>
      <c r="R103" s="67"/>
    </row>
    <row r="104" spans="1:18" s="98" customFormat="1" ht="23.1" customHeight="1" x14ac:dyDescent="0.2">
      <c r="A104" s="62"/>
      <c r="B104" s="61"/>
      <c r="C104" s="846"/>
      <c r="D104" s="846"/>
      <c r="E104" s="846"/>
      <c r="F104" s="846"/>
      <c r="G104" s="846"/>
      <c r="H104" s="846"/>
      <c r="I104" s="846"/>
      <c r="J104" s="846"/>
      <c r="K104" s="846"/>
      <c r="L104" s="846"/>
      <c r="M104" s="846"/>
      <c r="N104" s="846"/>
      <c r="O104" s="1214"/>
      <c r="P104" s="1214"/>
      <c r="Q104" s="1233"/>
      <c r="R104" s="63"/>
    </row>
    <row r="105" spans="1:18" s="98" customFormat="1" ht="23.1" customHeight="1" x14ac:dyDescent="0.2">
      <c r="A105" s="62"/>
      <c r="B105" s="61"/>
      <c r="C105" s="846"/>
      <c r="D105" s="846"/>
      <c r="E105" s="846"/>
      <c r="F105" s="846"/>
      <c r="G105" s="846"/>
      <c r="H105" s="846"/>
      <c r="I105" s="846"/>
      <c r="J105" s="846"/>
      <c r="K105" s="846"/>
      <c r="L105" s="846"/>
      <c r="M105" s="846"/>
      <c r="N105" s="846"/>
      <c r="O105" s="1214"/>
      <c r="P105" s="1214"/>
      <c r="Q105" s="1233"/>
      <c r="R105" s="63"/>
    </row>
    <row r="106" spans="1:18" s="98" customFormat="1" ht="23.1" customHeight="1" x14ac:dyDescent="0.2">
      <c r="A106" s="62"/>
      <c r="B106" s="61"/>
      <c r="C106" s="846"/>
      <c r="D106" s="846"/>
      <c r="E106" s="846"/>
      <c r="F106" s="846"/>
      <c r="G106" s="846"/>
      <c r="H106" s="846"/>
      <c r="I106" s="846"/>
      <c r="J106" s="846"/>
      <c r="K106" s="846"/>
      <c r="L106" s="846"/>
      <c r="M106" s="846"/>
      <c r="N106" s="846"/>
      <c r="O106" s="1214"/>
      <c r="P106" s="1214"/>
      <c r="Q106" s="1233"/>
      <c r="R106" s="63"/>
    </row>
    <row r="107" spans="1:18" s="98" customFormat="1" ht="23.1" customHeight="1" thickBot="1" x14ac:dyDescent="0.25">
      <c r="A107" s="77"/>
      <c r="B107" s="78"/>
      <c r="C107" s="852"/>
      <c r="D107" s="852"/>
      <c r="E107" s="852"/>
      <c r="F107" s="852"/>
      <c r="G107" s="852"/>
      <c r="H107" s="852"/>
      <c r="I107" s="852"/>
      <c r="J107" s="852"/>
      <c r="K107" s="852"/>
      <c r="L107" s="852"/>
      <c r="M107" s="852"/>
      <c r="N107" s="852"/>
      <c r="O107" s="1226"/>
      <c r="P107" s="1226"/>
      <c r="Q107" s="1236"/>
      <c r="R107" s="79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3"/>
  <pageMargins left="0.82677165354330717" right="0.59055118110236227" top="0.59055118110236227" bottom="0.59055118110236227" header="0.51181102362204722" footer="0.51181102362204722"/>
  <pageSetup paperSize="9" scale="39" pageOrder="overThenDown" orientation="portrait" r:id="rId1"/>
  <headerFooter alignWithMargins="0"/>
  <rowBreaks count="1" manualBreakCount="1">
    <brk id="69" max="17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5"/>
  <dimension ref="A1:O107"/>
  <sheetViews>
    <sheetView showGridLines="0" view="pageBreakPreview" zoomScale="70" zoomScaleNormal="75" zoomScaleSheetLayoutView="70" workbookViewId="0">
      <pane xSplit="2" ySplit="12" topLeftCell="C67" activePane="bottomRight" state="frozen"/>
      <selection pane="topRight"/>
      <selection pane="bottomLeft"/>
      <selection pane="bottomRight"/>
    </sheetView>
  </sheetViews>
  <sheetFormatPr defaultColWidth="9" defaultRowHeight="27.6" customHeight="1" x14ac:dyDescent="0.2"/>
  <cols>
    <col min="1" max="1" width="5.88671875" style="8" customWidth="1"/>
    <col min="2" max="2" width="24" style="6" customWidth="1"/>
    <col min="3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4" t="s">
        <v>964</v>
      </c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421</v>
      </c>
      <c r="O2" s="117"/>
    </row>
    <row r="3" spans="1:15" s="106" customFormat="1" ht="24.9" customHeight="1" x14ac:dyDescent="0.2">
      <c r="A3" s="13" t="s">
        <v>313</v>
      </c>
      <c r="B3" s="14"/>
      <c r="C3" s="238"/>
      <c r="D3" s="239"/>
      <c r="E3" s="239"/>
      <c r="F3" s="239" t="s">
        <v>75</v>
      </c>
      <c r="G3" s="239"/>
      <c r="H3" s="239" t="s">
        <v>76</v>
      </c>
      <c r="I3" s="239"/>
      <c r="J3" s="239" t="s">
        <v>77</v>
      </c>
      <c r="K3" s="239"/>
      <c r="L3" s="239"/>
      <c r="M3" s="239"/>
      <c r="N3" s="240"/>
      <c r="O3" s="20" t="s">
        <v>313</v>
      </c>
    </row>
    <row r="4" spans="1:15" s="106" customFormat="1" ht="24.9" customHeight="1" x14ac:dyDescent="0.2">
      <c r="A4" s="22" t="s">
        <v>314</v>
      </c>
      <c r="B4" s="23"/>
      <c r="C4" s="167" t="s">
        <v>380</v>
      </c>
      <c r="D4" s="241"/>
      <c r="E4" s="242"/>
      <c r="F4" s="167" t="s">
        <v>381</v>
      </c>
      <c r="G4" s="241"/>
      <c r="H4" s="242"/>
      <c r="I4" s="167" t="s">
        <v>382</v>
      </c>
      <c r="J4" s="241"/>
      <c r="K4" s="242"/>
      <c r="L4" s="167" t="s">
        <v>383</v>
      </c>
      <c r="M4" s="241"/>
      <c r="N4" s="242"/>
      <c r="O4" s="28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315</v>
      </c>
    </row>
    <row r="6" spans="1:15" s="106" customFormat="1" ht="24.9" customHeight="1" x14ac:dyDescent="0.2">
      <c r="A6" s="22" t="s">
        <v>316</v>
      </c>
      <c r="B6" s="23"/>
      <c r="C6" s="88" t="s">
        <v>300</v>
      </c>
      <c r="D6" s="88" t="s">
        <v>309</v>
      </c>
      <c r="E6" s="88" t="s">
        <v>307</v>
      </c>
      <c r="F6" s="88" t="s">
        <v>300</v>
      </c>
      <c r="G6" s="88" t="s">
        <v>309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88" t="s">
        <v>307</v>
      </c>
      <c r="O6" s="28" t="s">
        <v>316</v>
      </c>
    </row>
    <row r="7" spans="1:15" s="109" customFormat="1" ht="24.9" customHeight="1" thickBot="1" x14ac:dyDescent="0.25">
      <c r="A7" s="45" t="s">
        <v>317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317</v>
      </c>
    </row>
    <row r="8" spans="1:15" s="106" customFormat="1" ht="30" customHeight="1" x14ac:dyDescent="0.2">
      <c r="A8" s="22"/>
      <c r="B8" s="29" t="s">
        <v>6</v>
      </c>
      <c r="C8" s="1002">
        <v>261040</v>
      </c>
      <c r="D8" s="1002">
        <v>3771209</v>
      </c>
      <c r="E8" s="1002">
        <v>160232696739</v>
      </c>
      <c r="F8" s="1002">
        <v>9805643</v>
      </c>
      <c r="G8" s="1002">
        <v>14403304</v>
      </c>
      <c r="H8" s="1002">
        <v>169286043996</v>
      </c>
      <c r="I8" s="1002">
        <v>2571876</v>
      </c>
      <c r="J8" s="1002">
        <v>4090277</v>
      </c>
      <c r="K8" s="1002">
        <v>32272077937</v>
      </c>
      <c r="L8" s="1002">
        <v>12638559</v>
      </c>
      <c r="M8" s="1002">
        <v>22264790</v>
      </c>
      <c r="N8" s="1002">
        <v>361790818672</v>
      </c>
      <c r="O8" s="28"/>
    </row>
    <row r="9" spans="1:15" s="106" customFormat="1" ht="30" customHeight="1" x14ac:dyDescent="0.2">
      <c r="A9" s="22"/>
      <c r="B9" s="29" t="s">
        <v>565</v>
      </c>
      <c r="C9" s="1002">
        <v>259265</v>
      </c>
      <c r="D9" s="1002">
        <v>3755626</v>
      </c>
      <c r="E9" s="1002">
        <v>159093639709</v>
      </c>
      <c r="F9" s="1002">
        <v>9677174</v>
      </c>
      <c r="G9" s="1002">
        <v>14235399</v>
      </c>
      <c r="H9" s="1002">
        <v>167543142858</v>
      </c>
      <c r="I9" s="1002">
        <v>2543013</v>
      </c>
      <c r="J9" s="1002">
        <v>4049548</v>
      </c>
      <c r="K9" s="1002">
        <v>31939621467</v>
      </c>
      <c r="L9" s="1002">
        <v>12479452</v>
      </c>
      <c r="M9" s="1002">
        <v>22040573</v>
      </c>
      <c r="N9" s="1002">
        <v>358576404034</v>
      </c>
      <c r="O9" s="28"/>
    </row>
    <row r="10" spans="1:15" s="106" customFormat="1" ht="30" customHeight="1" x14ac:dyDescent="0.2">
      <c r="A10" s="22"/>
      <c r="B10" s="29" t="s">
        <v>566</v>
      </c>
      <c r="C10" s="1002">
        <v>1775</v>
      </c>
      <c r="D10" s="1002">
        <v>15583</v>
      </c>
      <c r="E10" s="1002">
        <v>1139057030</v>
      </c>
      <c r="F10" s="1002">
        <v>128469</v>
      </c>
      <c r="G10" s="1002">
        <v>167905</v>
      </c>
      <c r="H10" s="1002">
        <v>1742901138</v>
      </c>
      <c r="I10" s="1002">
        <v>28863</v>
      </c>
      <c r="J10" s="1002">
        <v>40729</v>
      </c>
      <c r="K10" s="1002">
        <v>332456470</v>
      </c>
      <c r="L10" s="1002">
        <v>159107</v>
      </c>
      <c r="M10" s="1002">
        <v>224217</v>
      </c>
      <c r="N10" s="1002">
        <v>3214414638</v>
      </c>
      <c r="O10" s="28"/>
    </row>
    <row r="11" spans="1:15" s="106" customFormat="1" ht="30" customHeight="1" x14ac:dyDescent="0.2">
      <c r="A11" s="22"/>
      <c r="B11" s="29" t="s">
        <v>567</v>
      </c>
      <c r="C11" s="1002">
        <v>247310</v>
      </c>
      <c r="D11" s="1002">
        <v>3561336</v>
      </c>
      <c r="E11" s="1002">
        <v>151607488800</v>
      </c>
      <c r="F11" s="1002">
        <v>9251843</v>
      </c>
      <c r="G11" s="1002">
        <v>13602947</v>
      </c>
      <c r="H11" s="1002">
        <v>159786352964</v>
      </c>
      <c r="I11" s="1002">
        <v>2431465</v>
      </c>
      <c r="J11" s="1002">
        <v>3874373</v>
      </c>
      <c r="K11" s="1002">
        <v>30577937797</v>
      </c>
      <c r="L11" s="1002">
        <v>11930618</v>
      </c>
      <c r="M11" s="1002">
        <v>21038656</v>
      </c>
      <c r="N11" s="1002">
        <v>341971779561</v>
      </c>
      <c r="O11" s="28"/>
    </row>
    <row r="12" spans="1:15" s="106" customFormat="1" ht="30" customHeight="1" x14ac:dyDescent="0.2">
      <c r="A12" s="107"/>
      <c r="B12" s="130" t="s">
        <v>568</v>
      </c>
      <c r="C12" s="1239">
        <v>11955</v>
      </c>
      <c r="D12" s="1239">
        <v>194290</v>
      </c>
      <c r="E12" s="1239">
        <v>7486150909</v>
      </c>
      <c r="F12" s="1239">
        <v>425331</v>
      </c>
      <c r="G12" s="1239">
        <v>632452</v>
      </c>
      <c r="H12" s="1239">
        <v>7756789894</v>
      </c>
      <c r="I12" s="1239">
        <v>111548</v>
      </c>
      <c r="J12" s="1239">
        <v>175175</v>
      </c>
      <c r="K12" s="1239">
        <v>1361683670</v>
      </c>
      <c r="L12" s="1239">
        <v>548834</v>
      </c>
      <c r="M12" s="1239">
        <v>1001917</v>
      </c>
      <c r="N12" s="1239">
        <v>16604624473</v>
      </c>
      <c r="O12" s="108"/>
    </row>
    <row r="13" spans="1:15" ht="23.1" customHeight="1" x14ac:dyDescent="0.2">
      <c r="A13" s="57">
        <v>1</v>
      </c>
      <c r="B13" s="91" t="s">
        <v>796</v>
      </c>
      <c r="C13" s="1240">
        <v>47099</v>
      </c>
      <c r="D13" s="1240">
        <v>484754</v>
      </c>
      <c r="E13" s="1240">
        <v>21282312446</v>
      </c>
      <c r="F13" s="1240">
        <v>1398367</v>
      </c>
      <c r="G13" s="1240">
        <v>2062099</v>
      </c>
      <c r="H13" s="1240">
        <v>23495192394</v>
      </c>
      <c r="I13" s="1240">
        <v>357674</v>
      </c>
      <c r="J13" s="1240">
        <v>569023</v>
      </c>
      <c r="K13" s="1240">
        <v>4497333688</v>
      </c>
      <c r="L13" s="1240">
        <v>1803140</v>
      </c>
      <c r="M13" s="1240">
        <v>3115876</v>
      </c>
      <c r="N13" s="1240">
        <v>49274838528</v>
      </c>
      <c r="O13" s="59">
        <v>1</v>
      </c>
    </row>
    <row r="14" spans="1:15" ht="23.1" customHeight="1" x14ac:dyDescent="0.2">
      <c r="A14" s="60">
        <v>2</v>
      </c>
      <c r="B14" s="92" t="s">
        <v>798</v>
      </c>
      <c r="C14" s="1002">
        <v>3475</v>
      </c>
      <c r="D14" s="1002">
        <v>54875</v>
      </c>
      <c r="E14" s="1002">
        <v>2066728292</v>
      </c>
      <c r="F14" s="1002">
        <v>124977</v>
      </c>
      <c r="G14" s="1002">
        <v>185342</v>
      </c>
      <c r="H14" s="1002">
        <v>2205501179</v>
      </c>
      <c r="I14" s="1002">
        <v>30609</v>
      </c>
      <c r="J14" s="1002">
        <v>53191</v>
      </c>
      <c r="K14" s="1002">
        <v>380328060</v>
      </c>
      <c r="L14" s="1002">
        <v>159061</v>
      </c>
      <c r="M14" s="1002">
        <v>293408</v>
      </c>
      <c r="N14" s="1002">
        <v>4652557531</v>
      </c>
      <c r="O14" s="55">
        <v>2</v>
      </c>
    </row>
    <row r="15" spans="1:15" ht="23.1" customHeight="1" x14ac:dyDescent="0.2">
      <c r="A15" s="60">
        <v>3</v>
      </c>
      <c r="B15" s="92" t="s">
        <v>800</v>
      </c>
      <c r="C15" s="1002">
        <v>14295</v>
      </c>
      <c r="D15" s="1002">
        <v>208469</v>
      </c>
      <c r="E15" s="1002">
        <v>9505171011</v>
      </c>
      <c r="F15" s="1002">
        <v>696068</v>
      </c>
      <c r="G15" s="1002">
        <v>1027924</v>
      </c>
      <c r="H15" s="1002">
        <v>11636898711</v>
      </c>
      <c r="I15" s="1002">
        <v>171563</v>
      </c>
      <c r="J15" s="1002">
        <v>280144</v>
      </c>
      <c r="K15" s="1002">
        <v>2237236066</v>
      </c>
      <c r="L15" s="1002">
        <v>881926</v>
      </c>
      <c r="M15" s="1002">
        <v>1516537</v>
      </c>
      <c r="N15" s="1002">
        <v>23379305788</v>
      </c>
      <c r="O15" s="55">
        <v>3</v>
      </c>
    </row>
    <row r="16" spans="1:15" ht="23.1" customHeight="1" x14ac:dyDescent="0.2">
      <c r="A16" s="60">
        <v>4</v>
      </c>
      <c r="B16" s="92" t="s">
        <v>802</v>
      </c>
      <c r="C16" s="1002">
        <v>20561</v>
      </c>
      <c r="D16" s="1002">
        <v>318103</v>
      </c>
      <c r="E16" s="1002">
        <v>13574790360</v>
      </c>
      <c r="F16" s="1002">
        <v>832590</v>
      </c>
      <c r="G16" s="1002">
        <v>1198649</v>
      </c>
      <c r="H16" s="1002">
        <v>13669147788</v>
      </c>
      <c r="I16" s="1002">
        <v>233176</v>
      </c>
      <c r="J16" s="1002">
        <v>370980</v>
      </c>
      <c r="K16" s="1002">
        <v>2964029079</v>
      </c>
      <c r="L16" s="1002">
        <v>1086327</v>
      </c>
      <c r="M16" s="1002">
        <v>1887732</v>
      </c>
      <c r="N16" s="1002">
        <v>30207967227</v>
      </c>
      <c r="O16" s="55">
        <v>4</v>
      </c>
    </row>
    <row r="17" spans="1:15" ht="23.1" customHeight="1" x14ac:dyDescent="0.2">
      <c r="A17" s="60">
        <v>5</v>
      </c>
      <c r="B17" s="92" t="s">
        <v>804</v>
      </c>
      <c r="C17" s="1239">
        <v>2849</v>
      </c>
      <c r="D17" s="1239">
        <v>49763</v>
      </c>
      <c r="E17" s="1239">
        <v>1754667920</v>
      </c>
      <c r="F17" s="1239">
        <v>101607</v>
      </c>
      <c r="G17" s="1239">
        <v>157846</v>
      </c>
      <c r="H17" s="1239">
        <v>1784444380</v>
      </c>
      <c r="I17" s="1239">
        <v>21106</v>
      </c>
      <c r="J17" s="1239">
        <v>32619</v>
      </c>
      <c r="K17" s="1239">
        <v>248997080</v>
      </c>
      <c r="L17" s="1239">
        <v>125562</v>
      </c>
      <c r="M17" s="1239">
        <v>240228</v>
      </c>
      <c r="N17" s="1239">
        <v>3788109380</v>
      </c>
      <c r="O17" s="55">
        <v>5</v>
      </c>
    </row>
    <row r="18" spans="1:15" ht="23.1" customHeight="1" x14ac:dyDescent="0.2">
      <c r="A18" s="57">
        <v>6</v>
      </c>
      <c r="B18" s="91" t="s">
        <v>806</v>
      </c>
      <c r="C18" s="1240">
        <v>4882</v>
      </c>
      <c r="D18" s="1240">
        <v>73351</v>
      </c>
      <c r="E18" s="1240">
        <v>3105970160</v>
      </c>
      <c r="F18" s="1240">
        <v>217467</v>
      </c>
      <c r="G18" s="1240">
        <v>324057</v>
      </c>
      <c r="H18" s="1240">
        <v>3703274081</v>
      </c>
      <c r="I18" s="1240">
        <v>51076</v>
      </c>
      <c r="J18" s="1240">
        <v>81160</v>
      </c>
      <c r="K18" s="1240">
        <v>645380655</v>
      </c>
      <c r="L18" s="1240">
        <v>273425</v>
      </c>
      <c r="M18" s="1240">
        <v>478568</v>
      </c>
      <c r="N18" s="1240">
        <v>7454624896</v>
      </c>
      <c r="O18" s="59">
        <v>6</v>
      </c>
    </row>
    <row r="19" spans="1:15" ht="23.1" customHeight="1" x14ac:dyDescent="0.2">
      <c r="A19" s="60">
        <v>7</v>
      </c>
      <c r="B19" s="92" t="s">
        <v>808</v>
      </c>
      <c r="C19" s="1002">
        <v>16310</v>
      </c>
      <c r="D19" s="1002">
        <v>234571</v>
      </c>
      <c r="E19" s="1002">
        <v>11270617959</v>
      </c>
      <c r="F19" s="1002">
        <v>688740</v>
      </c>
      <c r="G19" s="1002">
        <v>1002017</v>
      </c>
      <c r="H19" s="1002">
        <v>11806122277</v>
      </c>
      <c r="I19" s="1002">
        <v>194991</v>
      </c>
      <c r="J19" s="1002">
        <v>316077</v>
      </c>
      <c r="K19" s="1002">
        <v>2480925722</v>
      </c>
      <c r="L19" s="1002">
        <v>900041</v>
      </c>
      <c r="M19" s="1002">
        <v>1552665</v>
      </c>
      <c r="N19" s="1002">
        <v>25557665958</v>
      </c>
      <c r="O19" s="55">
        <v>7</v>
      </c>
    </row>
    <row r="20" spans="1:15" ht="23.1" customHeight="1" x14ac:dyDescent="0.2">
      <c r="A20" s="60">
        <v>8</v>
      </c>
      <c r="B20" s="92" t="s">
        <v>810</v>
      </c>
      <c r="C20" s="1002">
        <v>7769</v>
      </c>
      <c r="D20" s="1002">
        <v>130745</v>
      </c>
      <c r="E20" s="1002">
        <v>4780132471</v>
      </c>
      <c r="F20" s="1002">
        <v>259771</v>
      </c>
      <c r="G20" s="1002">
        <v>377758</v>
      </c>
      <c r="H20" s="1002">
        <v>4538403344</v>
      </c>
      <c r="I20" s="1002">
        <v>74482</v>
      </c>
      <c r="J20" s="1002">
        <v>120233</v>
      </c>
      <c r="K20" s="1002">
        <v>884059990</v>
      </c>
      <c r="L20" s="1002">
        <v>342022</v>
      </c>
      <c r="M20" s="1002">
        <v>628736</v>
      </c>
      <c r="N20" s="1002">
        <v>10202595805</v>
      </c>
      <c r="O20" s="55">
        <v>8</v>
      </c>
    </row>
    <row r="21" spans="1:15" s="98" customFormat="1" ht="23.1" customHeight="1" x14ac:dyDescent="0.2">
      <c r="A21" s="62">
        <v>9</v>
      </c>
      <c r="B21" s="61" t="s">
        <v>812</v>
      </c>
      <c r="C21" s="886">
        <v>5212</v>
      </c>
      <c r="D21" s="886">
        <v>85683</v>
      </c>
      <c r="E21" s="886">
        <v>3096893760</v>
      </c>
      <c r="F21" s="886">
        <v>155182</v>
      </c>
      <c r="G21" s="886">
        <v>230495</v>
      </c>
      <c r="H21" s="886">
        <v>2893332880</v>
      </c>
      <c r="I21" s="886">
        <v>35596</v>
      </c>
      <c r="J21" s="886">
        <v>57942</v>
      </c>
      <c r="K21" s="886">
        <v>427078650</v>
      </c>
      <c r="L21" s="886">
        <v>195990</v>
      </c>
      <c r="M21" s="886">
        <v>374120</v>
      </c>
      <c r="N21" s="886">
        <v>6417305290</v>
      </c>
      <c r="O21" s="63">
        <v>9</v>
      </c>
    </row>
    <row r="22" spans="1:15" s="98" customFormat="1" ht="23.1" customHeight="1" x14ac:dyDescent="0.2">
      <c r="A22" s="62">
        <v>10</v>
      </c>
      <c r="B22" s="61" t="s">
        <v>814</v>
      </c>
      <c r="C22" s="1241">
        <v>4307</v>
      </c>
      <c r="D22" s="1241">
        <v>68601</v>
      </c>
      <c r="E22" s="1241">
        <v>2680168874</v>
      </c>
      <c r="F22" s="1241">
        <v>169493</v>
      </c>
      <c r="G22" s="1241">
        <v>250397</v>
      </c>
      <c r="H22" s="1241">
        <v>2961071694</v>
      </c>
      <c r="I22" s="1241">
        <v>42925</v>
      </c>
      <c r="J22" s="1241">
        <v>66536</v>
      </c>
      <c r="K22" s="1241">
        <v>503733430</v>
      </c>
      <c r="L22" s="1241">
        <v>216725</v>
      </c>
      <c r="M22" s="1241">
        <v>385534</v>
      </c>
      <c r="N22" s="1241">
        <v>6144973998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816</v>
      </c>
      <c r="C23" s="1242">
        <v>5825</v>
      </c>
      <c r="D23" s="1242">
        <v>97229</v>
      </c>
      <c r="E23" s="1242">
        <v>3762601315</v>
      </c>
      <c r="F23" s="1242">
        <v>206616</v>
      </c>
      <c r="G23" s="1242">
        <v>307391</v>
      </c>
      <c r="H23" s="1242">
        <v>4029879824</v>
      </c>
      <c r="I23" s="1242">
        <v>52311</v>
      </c>
      <c r="J23" s="1242">
        <v>79960</v>
      </c>
      <c r="K23" s="1242">
        <v>652361774</v>
      </c>
      <c r="L23" s="1242">
        <v>264752</v>
      </c>
      <c r="M23" s="1242">
        <v>484580</v>
      </c>
      <c r="N23" s="1242">
        <v>8444842913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818</v>
      </c>
      <c r="C24" s="886">
        <v>7870</v>
      </c>
      <c r="D24" s="886">
        <v>121137</v>
      </c>
      <c r="E24" s="886">
        <v>5112482388</v>
      </c>
      <c r="F24" s="886">
        <v>307471</v>
      </c>
      <c r="G24" s="886">
        <v>444691</v>
      </c>
      <c r="H24" s="886">
        <v>5195704610</v>
      </c>
      <c r="I24" s="886">
        <v>80917</v>
      </c>
      <c r="J24" s="886">
        <v>123420</v>
      </c>
      <c r="K24" s="886">
        <v>978577230</v>
      </c>
      <c r="L24" s="886">
        <v>396258</v>
      </c>
      <c r="M24" s="886">
        <v>689248</v>
      </c>
      <c r="N24" s="886">
        <v>11286764228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819</v>
      </c>
      <c r="C25" s="886">
        <v>2987</v>
      </c>
      <c r="D25" s="886">
        <v>48054</v>
      </c>
      <c r="E25" s="886">
        <v>1923633820</v>
      </c>
      <c r="F25" s="886">
        <v>110506</v>
      </c>
      <c r="G25" s="886">
        <v>173958</v>
      </c>
      <c r="H25" s="886">
        <v>1951185774</v>
      </c>
      <c r="I25" s="886">
        <v>29881</v>
      </c>
      <c r="J25" s="886">
        <v>44788</v>
      </c>
      <c r="K25" s="886">
        <v>356681800</v>
      </c>
      <c r="L25" s="886">
        <v>143374</v>
      </c>
      <c r="M25" s="886">
        <v>266800</v>
      </c>
      <c r="N25" s="886">
        <v>4231501394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821</v>
      </c>
      <c r="C26" s="886">
        <v>2101</v>
      </c>
      <c r="D26" s="886">
        <v>32426</v>
      </c>
      <c r="E26" s="886">
        <v>1319581830</v>
      </c>
      <c r="F26" s="886">
        <v>76857</v>
      </c>
      <c r="G26" s="886">
        <v>125605</v>
      </c>
      <c r="H26" s="886">
        <v>1353456572</v>
      </c>
      <c r="I26" s="886">
        <v>19904</v>
      </c>
      <c r="J26" s="886">
        <v>32036</v>
      </c>
      <c r="K26" s="886">
        <v>245716510</v>
      </c>
      <c r="L26" s="886">
        <v>98862</v>
      </c>
      <c r="M26" s="886">
        <v>190067</v>
      </c>
      <c r="N26" s="886">
        <v>2918754912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823</v>
      </c>
      <c r="C27" s="1241">
        <v>3354</v>
      </c>
      <c r="D27" s="1241">
        <v>55582</v>
      </c>
      <c r="E27" s="1241">
        <v>2204285100</v>
      </c>
      <c r="F27" s="1241">
        <v>130187</v>
      </c>
      <c r="G27" s="1241">
        <v>201084</v>
      </c>
      <c r="H27" s="1241">
        <v>2543939787</v>
      </c>
      <c r="I27" s="1241">
        <v>30653</v>
      </c>
      <c r="J27" s="1241">
        <v>52355</v>
      </c>
      <c r="K27" s="1241">
        <v>397996390</v>
      </c>
      <c r="L27" s="1241">
        <v>164194</v>
      </c>
      <c r="M27" s="1241">
        <v>309021</v>
      </c>
      <c r="N27" s="1241">
        <v>5146221277</v>
      </c>
      <c r="O27" s="63">
        <v>15</v>
      </c>
    </row>
    <row r="28" spans="1:15" s="98" customFormat="1" ht="23.1" customHeight="1" x14ac:dyDescent="0.2">
      <c r="A28" s="68">
        <v>16</v>
      </c>
      <c r="B28" s="58" t="s">
        <v>825</v>
      </c>
      <c r="C28" s="1242">
        <v>5243</v>
      </c>
      <c r="D28" s="1242">
        <v>79246</v>
      </c>
      <c r="E28" s="1242">
        <v>3471598074</v>
      </c>
      <c r="F28" s="1242">
        <v>221646</v>
      </c>
      <c r="G28" s="1242">
        <v>317846</v>
      </c>
      <c r="H28" s="1242">
        <v>3574757196</v>
      </c>
      <c r="I28" s="1242">
        <v>61391</v>
      </c>
      <c r="J28" s="1242">
        <v>97078</v>
      </c>
      <c r="K28" s="1242">
        <v>754831090</v>
      </c>
      <c r="L28" s="1242">
        <v>288280</v>
      </c>
      <c r="M28" s="1242">
        <v>494170</v>
      </c>
      <c r="N28" s="1242">
        <v>7801186360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827</v>
      </c>
      <c r="C29" s="886">
        <v>15526</v>
      </c>
      <c r="D29" s="886">
        <v>229652</v>
      </c>
      <c r="E29" s="886">
        <v>10317111089</v>
      </c>
      <c r="F29" s="886">
        <v>602547</v>
      </c>
      <c r="G29" s="886">
        <v>881474</v>
      </c>
      <c r="H29" s="886">
        <v>10319511839</v>
      </c>
      <c r="I29" s="886">
        <v>180808</v>
      </c>
      <c r="J29" s="886">
        <v>291762</v>
      </c>
      <c r="K29" s="886">
        <v>2285691533</v>
      </c>
      <c r="L29" s="886">
        <v>798881</v>
      </c>
      <c r="M29" s="886">
        <v>1402888</v>
      </c>
      <c r="N29" s="886">
        <v>22922314461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829</v>
      </c>
      <c r="C30" s="886">
        <v>1245</v>
      </c>
      <c r="D30" s="886">
        <v>21036</v>
      </c>
      <c r="E30" s="886">
        <v>812679290</v>
      </c>
      <c r="F30" s="886">
        <v>32988</v>
      </c>
      <c r="G30" s="886">
        <v>49625</v>
      </c>
      <c r="H30" s="886">
        <v>815796820</v>
      </c>
      <c r="I30" s="886">
        <v>9169</v>
      </c>
      <c r="J30" s="886">
        <v>13853</v>
      </c>
      <c r="K30" s="886">
        <v>118284460</v>
      </c>
      <c r="L30" s="886">
        <v>43402</v>
      </c>
      <c r="M30" s="886">
        <v>84514</v>
      </c>
      <c r="N30" s="886">
        <v>1746760570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831</v>
      </c>
      <c r="C31" s="886">
        <v>11663</v>
      </c>
      <c r="D31" s="886">
        <v>180580</v>
      </c>
      <c r="E31" s="886">
        <v>7482848729</v>
      </c>
      <c r="F31" s="886">
        <v>451855</v>
      </c>
      <c r="G31" s="886">
        <v>685545</v>
      </c>
      <c r="H31" s="886">
        <v>7577498877</v>
      </c>
      <c r="I31" s="886">
        <v>115451</v>
      </c>
      <c r="J31" s="886">
        <v>186015</v>
      </c>
      <c r="K31" s="886">
        <v>1482384286</v>
      </c>
      <c r="L31" s="886">
        <v>578969</v>
      </c>
      <c r="M31" s="886">
        <v>1052140</v>
      </c>
      <c r="N31" s="886">
        <v>16542731892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833</v>
      </c>
      <c r="C32" s="1241">
        <v>6077</v>
      </c>
      <c r="D32" s="1241">
        <v>86378</v>
      </c>
      <c r="E32" s="1241">
        <v>3817069051</v>
      </c>
      <c r="F32" s="1241">
        <v>253525</v>
      </c>
      <c r="G32" s="1241">
        <v>365197</v>
      </c>
      <c r="H32" s="1241">
        <v>4180445965</v>
      </c>
      <c r="I32" s="1241">
        <v>74692</v>
      </c>
      <c r="J32" s="1241">
        <v>116185</v>
      </c>
      <c r="K32" s="1241">
        <v>931814960</v>
      </c>
      <c r="L32" s="1241">
        <v>334294</v>
      </c>
      <c r="M32" s="1241">
        <v>567760</v>
      </c>
      <c r="N32" s="1241">
        <v>8929329976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835</v>
      </c>
      <c r="C33" s="1242">
        <v>6782</v>
      </c>
      <c r="D33" s="1242">
        <v>109951</v>
      </c>
      <c r="E33" s="1242">
        <v>4436086170</v>
      </c>
      <c r="F33" s="1242">
        <v>259316</v>
      </c>
      <c r="G33" s="1242">
        <v>367940</v>
      </c>
      <c r="H33" s="1242">
        <v>4262079504</v>
      </c>
      <c r="I33" s="1242">
        <v>67857</v>
      </c>
      <c r="J33" s="1242">
        <v>109768</v>
      </c>
      <c r="K33" s="1242">
        <v>894119040</v>
      </c>
      <c r="L33" s="1242">
        <v>333955</v>
      </c>
      <c r="M33" s="1242">
        <v>587659</v>
      </c>
      <c r="N33" s="1242">
        <v>9592284714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886">
        <v>5100</v>
      </c>
      <c r="D34" s="886">
        <v>78252</v>
      </c>
      <c r="E34" s="886">
        <v>3205323507</v>
      </c>
      <c r="F34" s="886">
        <v>196112</v>
      </c>
      <c r="G34" s="886">
        <v>284446</v>
      </c>
      <c r="H34" s="886">
        <v>3171903311</v>
      </c>
      <c r="I34" s="886">
        <v>53802</v>
      </c>
      <c r="J34" s="886">
        <v>87236</v>
      </c>
      <c r="K34" s="886">
        <v>683871810</v>
      </c>
      <c r="L34" s="886">
        <v>255014</v>
      </c>
      <c r="M34" s="886">
        <v>449934</v>
      </c>
      <c r="N34" s="886">
        <v>7061098628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886">
        <v>1848</v>
      </c>
      <c r="D35" s="886">
        <v>31785</v>
      </c>
      <c r="E35" s="886">
        <v>1299980773</v>
      </c>
      <c r="F35" s="886">
        <v>52590</v>
      </c>
      <c r="G35" s="886">
        <v>81818</v>
      </c>
      <c r="H35" s="886">
        <v>1476152984</v>
      </c>
      <c r="I35" s="886">
        <v>14485</v>
      </c>
      <c r="J35" s="886">
        <v>21014</v>
      </c>
      <c r="K35" s="886">
        <v>169975850</v>
      </c>
      <c r="L35" s="886">
        <v>68923</v>
      </c>
      <c r="M35" s="886">
        <v>134617</v>
      </c>
      <c r="N35" s="886">
        <v>2946109607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886">
        <v>4465</v>
      </c>
      <c r="D36" s="886">
        <v>63978</v>
      </c>
      <c r="E36" s="886">
        <v>2942633379</v>
      </c>
      <c r="F36" s="886">
        <v>157827</v>
      </c>
      <c r="G36" s="886">
        <v>235821</v>
      </c>
      <c r="H36" s="886">
        <v>3003171974</v>
      </c>
      <c r="I36" s="886">
        <v>44793</v>
      </c>
      <c r="J36" s="886">
        <v>75558</v>
      </c>
      <c r="K36" s="886">
        <v>566834730</v>
      </c>
      <c r="L36" s="886">
        <v>207085</v>
      </c>
      <c r="M36" s="886">
        <v>375357</v>
      </c>
      <c r="N36" s="886">
        <v>6512640083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842</v>
      </c>
      <c r="C37" s="1241">
        <v>3693</v>
      </c>
      <c r="D37" s="1241">
        <v>56494</v>
      </c>
      <c r="E37" s="1241">
        <v>2400934922</v>
      </c>
      <c r="F37" s="1241">
        <v>148207</v>
      </c>
      <c r="G37" s="1241">
        <v>222860</v>
      </c>
      <c r="H37" s="1241">
        <v>2672762349</v>
      </c>
      <c r="I37" s="1241">
        <v>31465</v>
      </c>
      <c r="J37" s="1241">
        <v>48661</v>
      </c>
      <c r="K37" s="1241">
        <v>398960800</v>
      </c>
      <c r="L37" s="1241">
        <v>183365</v>
      </c>
      <c r="M37" s="1241">
        <v>328015</v>
      </c>
      <c r="N37" s="1241">
        <v>5472658071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844</v>
      </c>
      <c r="C38" s="1242">
        <v>2283</v>
      </c>
      <c r="D38" s="1242">
        <v>35636</v>
      </c>
      <c r="E38" s="1242">
        <v>1468686822</v>
      </c>
      <c r="F38" s="1242">
        <v>85512</v>
      </c>
      <c r="G38" s="1242">
        <v>128204</v>
      </c>
      <c r="H38" s="1242">
        <v>1619949050</v>
      </c>
      <c r="I38" s="1242">
        <v>18308</v>
      </c>
      <c r="J38" s="1242">
        <v>29057</v>
      </c>
      <c r="K38" s="1242">
        <v>269550660</v>
      </c>
      <c r="L38" s="1242">
        <v>106103</v>
      </c>
      <c r="M38" s="1242">
        <v>192897</v>
      </c>
      <c r="N38" s="1242">
        <v>3358186532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846</v>
      </c>
      <c r="C39" s="886">
        <v>4248</v>
      </c>
      <c r="D39" s="886">
        <v>56537</v>
      </c>
      <c r="E39" s="886">
        <v>2852672080</v>
      </c>
      <c r="F39" s="886">
        <v>204644</v>
      </c>
      <c r="G39" s="886">
        <v>299440</v>
      </c>
      <c r="H39" s="886">
        <v>3473614294</v>
      </c>
      <c r="I39" s="886">
        <v>53229</v>
      </c>
      <c r="J39" s="886">
        <v>82256</v>
      </c>
      <c r="K39" s="886">
        <v>680043170</v>
      </c>
      <c r="L39" s="886">
        <v>262121</v>
      </c>
      <c r="M39" s="886">
        <v>438233</v>
      </c>
      <c r="N39" s="886">
        <v>7006329544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848</v>
      </c>
      <c r="C40" s="886">
        <v>3676</v>
      </c>
      <c r="D40" s="886">
        <v>57182</v>
      </c>
      <c r="E40" s="886">
        <v>2433775970</v>
      </c>
      <c r="F40" s="886">
        <v>141383</v>
      </c>
      <c r="G40" s="886">
        <v>197628</v>
      </c>
      <c r="H40" s="886">
        <v>2362899880</v>
      </c>
      <c r="I40" s="886">
        <v>39032</v>
      </c>
      <c r="J40" s="886">
        <v>60701</v>
      </c>
      <c r="K40" s="886">
        <v>475466920</v>
      </c>
      <c r="L40" s="886">
        <v>184091</v>
      </c>
      <c r="M40" s="886">
        <v>315511</v>
      </c>
      <c r="N40" s="886">
        <v>5272142770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850</v>
      </c>
      <c r="C41" s="886">
        <v>1011</v>
      </c>
      <c r="D41" s="886">
        <v>14991</v>
      </c>
      <c r="E41" s="886">
        <v>629437050</v>
      </c>
      <c r="F41" s="886">
        <v>35105</v>
      </c>
      <c r="G41" s="886">
        <v>52330</v>
      </c>
      <c r="H41" s="886">
        <v>626744010</v>
      </c>
      <c r="I41" s="886">
        <v>9104</v>
      </c>
      <c r="J41" s="886">
        <v>14874</v>
      </c>
      <c r="K41" s="886">
        <v>115320060</v>
      </c>
      <c r="L41" s="886">
        <v>45220</v>
      </c>
      <c r="M41" s="886">
        <v>82195</v>
      </c>
      <c r="N41" s="886">
        <v>1371501120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852</v>
      </c>
      <c r="C42" s="1241">
        <v>4080</v>
      </c>
      <c r="D42" s="1241">
        <v>64241</v>
      </c>
      <c r="E42" s="1241">
        <v>2702469293</v>
      </c>
      <c r="F42" s="1241">
        <v>134355</v>
      </c>
      <c r="G42" s="1241">
        <v>199406</v>
      </c>
      <c r="H42" s="1241">
        <v>2509980897</v>
      </c>
      <c r="I42" s="1241">
        <v>31747</v>
      </c>
      <c r="J42" s="1241">
        <v>49340</v>
      </c>
      <c r="K42" s="1241">
        <v>389345570</v>
      </c>
      <c r="L42" s="1241">
        <v>170182</v>
      </c>
      <c r="M42" s="1241">
        <v>312987</v>
      </c>
      <c r="N42" s="1241">
        <v>5601795760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854</v>
      </c>
      <c r="C43" s="1242">
        <v>2702</v>
      </c>
      <c r="D43" s="1242">
        <v>40551</v>
      </c>
      <c r="E43" s="1242">
        <v>1826406220</v>
      </c>
      <c r="F43" s="1242">
        <v>93688</v>
      </c>
      <c r="G43" s="1242">
        <v>134667</v>
      </c>
      <c r="H43" s="1242">
        <v>1775445010</v>
      </c>
      <c r="I43" s="1242">
        <v>22995</v>
      </c>
      <c r="J43" s="1242">
        <v>35881</v>
      </c>
      <c r="K43" s="1242">
        <v>295320210</v>
      </c>
      <c r="L43" s="1242">
        <v>119385</v>
      </c>
      <c r="M43" s="1242">
        <v>211099</v>
      </c>
      <c r="N43" s="1242">
        <v>3897171440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856</v>
      </c>
      <c r="C44" s="886">
        <v>2512</v>
      </c>
      <c r="D44" s="886">
        <v>36013</v>
      </c>
      <c r="E44" s="886">
        <v>1607319751</v>
      </c>
      <c r="F44" s="886">
        <v>92639</v>
      </c>
      <c r="G44" s="886">
        <v>128379</v>
      </c>
      <c r="H44" s="886">
        <v>1563832708</v>
      </c>
      <c r="I44" s="886">
        <v>26680</v>
      </c>
      <c r="J44" s="886">
        <v>42623</v>
      </c>
      <c r="K44" s="886">
        <v>334756810</v>
      </c>
      <c r="L44" s="886">
        <v>121831</v>
      </c>
      <c r="M44" s="886">
        <v>207015</v>
      </c>
      <c r="N44" s="886">
        <v>3505909269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858</v>
      </c>
      <c r="C45" s="886">
        <v>4228</v>
      </c>
      <c r="D45" s="886">
        <v>62275</v>
      </c>
      <c r="E45" s="886">
        <v>2817730545</v>
      </c>
      <c r="F45" s="886">
        <v>163292</v>
      </c>
      <c r="G45" s="886">
        <v>233821</v>
      </c>
      <c r="H45" s="886">
        <v>2909291472</v>
      </c>
      <c r="I45" s="886">
        <v>43214</v>
      </c>
      <c r="J45" s="886">
        <v>65058</v>
      </c>
      <c r="K45" s="886">
        <v>506221640</v>
      </c>
      <c r="L45" s="886">
        <v>210734</v>
      </c>
      <c r="M45" s="886">
        <v>361154</v>
      </c>
      <c r="N45" s="886">
        <v>6233243657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860</v>
      </c>
      <c r="C46" s="886">
        <v>1239</v>
      </c>
      <c r="D46" s="886">
        <v>19722</v>
      </c>
      <c r="E46" s="886">
        <v>806783880</v>
      </c>
      <c r="F46" s="886">
        <v>46680</v>
      </c>
      <c r="G46" s="886">
        <v>67184</v>
      </c>
      <c r="H46" s="886">
        <v>839109022</v>
      </c>
      <c r="I46" s="886">
        <v>12975</v>
      </c>
      <c r="J46" s="886">
        <v>18442</v>
      </c>
      <c r="K46" s="886">
        <v>151604410</v>
      </c>
      <c r="L46" s="886">
        <v>60894</v>
      </c>
      <c r="M46" s="886">
        <v>105348</v>
      </c>
      <c r="N46" s="886">
        <v>1797497312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862</v>
      </c>
      <c r="C47" s="1241">
        <v>628</v>
      </c>
      <c r="D47" s="1241">
        <v>10640</v>
      </c>
      <c r="E47" s="1241">
        <v>366047164</v>
      </c>
      <c r="F47" s="1241">
        <v>25472</v>
      </c>
      <c r="G47" s="1241">
        <v>37503</v>
      </c>
      <c r="H47" s="1241">
        <v>426855039</v>
      </c>
      <c r="I47" s="1241">
        <v>7388</v>
      </c>
      <c r="J47" s="1241">
        <v>11895</v>
      </c>
      <c r="K47" s="1241">
        <v>81306640</v>
      </c>
      <c r="L47" s="1241">
        <v>33488</v>
      </c>
      <c r="M47" s="1241">
        <v>60038</v>
      </c>
      <c r="N47" s="1241">
        <v>874208843</v>
      </c>
      <c r="O47" s="73">
        <v>39</v>
      </c>
    </row>
    <row r="48" spans="1:15" s="109" customFormat="1" ht="23.1" customHeight="1" x14ac:dyDescent="0.2">
      <c r="A48" s="74">
        <v>40</v>
      </c>
      <c r="B48" s="61" t="s">
        <v>863</v>
      </c>
      <c r="C48" s="1242">
        <v>512</v>
      </c>
      <c r="D48" s="1242">
        <v>10087</v>
      </c>
      <c r="E48" s="1242">
        <v>315324782</v>
      </c>
      <c r="F48" s="1242">
        <v>16493</v>
      </c>
      <c r="G48" s="1242">
        <v>24356</v>
      </c>
      <c r="H48" s="1242">
        <v>286906970</v>
      </c>
      <c r="I48" s="1242">
        <v>3729</v>
      </c>
      <c r="J48" s="1242">
        <v>6169</v>
      </c>
      <c r="K48" s="1242">
        <v>44178860</v>
      </c>
      <c r="L48" s="1242">
        <v>20734</v>
      </c>
      <c r="M48" s="1242">
        <v>40612</v>
      </c>
      <c r="N48" s="1242">
        <v>646410612</v>
      </c>
      <c r="O48" s="75">
        <v>40</v>
      </c>
    </row>
    <row r="49" spans="1:15" s="109" customFormat="1" ht="23.1" customHeight="1" x14ac:dyDescent="0.2">
      <c r="A49" s="62">
        <v>41</v>
      </c>
      <c r="B49" s="61" t="s">
        <v>865</v>
      </c>
      <c r="C49" s="886">
        <v>724</v>
      </c>
      <c r="D49" s="886">
        <v>11950</v>
      </c>
      <c r="E49" s="886">
        <v>437113856</v>
      </c>
      <c r="F49" s="886">
        <v>28668</v>
      </c>
      <c r="G49" s="886">
        <v>41654</v>
      </c>
      <c r="H49" s="886">
        <v>528365069</v>
      </c>
      <c r="I49" s="886">
        <v>6887</v>
      </c>
      <c r="J49" s="886">
        <v>10913</v>
      </c>
      <c r="K49" s="886">
        <v>81566590</v>
      </c>
      <c r="L49" s="886">
        <v>36279</v>
      </c>
      <c r="M49" s="886">
        <v>64517</v>
      </c>
      <c r="N49" s="886">
        <v>1047045515</v>
      </c>
      <c r="O49" s="63">
        <v>41</v>
      </c>
    </row>
    <row r="50" spans="1:15" s="109" customFormat="1" ht="23.1" customHeight="1" x14ac:dyDescent="0.2">
      <c r="A50" s="62">
        <v>42</v>
      </c>
      <c r="B50" s="61" t="s">
        <v>867</v>
      </c>
      <c r="C50" s="886">
        <v>599</v>
      </c>
      <c r="D50" s="886">
        <v>8370</v>
      </c>
      <c r="E50" s="886">
        <v>397359403</v>
      </c>
      <c r="F50" s="886">
        <v>27212</v>
      </c>
      <c r="G50" s="886">
        <v>40339</v>
      </c>
      <c r="H50" s="886">
        <v>511140104</v>
      </c>
      <c r="I50" s="886">
        <v>6429</v>
      </c>
      <c r="J50" s="886">
        <v>10618</v>
      </c>
      <c r="K50" s="886">
        <v>77779210</v>
      </c>
      <c r="L50" s="886">
        <v>34240</v>
      </c>
      <c r="M50" s="886">
        <v>59327</v>
      </c>
      <c r="N50" s="886">
        <v>986278717</v>
      </c>
      <c r="O50" s="63">
        <v>42</v>
      </c>
    </row>
    <row r="51" spans="1:15" s="109" customFormat="1" ht="23.1" customHeight="1" x14ac:dyDescent="0.2">
      <c r="A51" s="62">
        <v>43</v>
      </c>
      <c r="B51" s="61" t="s">
        <v>869</v>
      </c>
      <c r="C51" s="886">
        <v>429</v>
      </c>
      <c r="D51" s="886">
        <v>6390</v>
      </c>
      <c r="E51" s="886">
        <v>289603128</v>
      </c>
      <c r="F51" s="886">
        <v>15650</v>
      </c>
      <c r="G51" s="886">
        <v>24621</v>
      </c>
      <c r="H51" s="886">
        <v>282631380</v>
      </c>
      <c r="I51" s="886">
        <v>4194</v>
      </c>
      <c r="J51" s="886">
        <v>6497</v>
      </c>
      <c r="K51" s="886">
        <v>51027740</v>
      </c>
      <c r="L51" s="886">
        <v>20273</v>
      </c>
      <c r="M51" s="886">
        <v>37508</v>
      </c>
      <c r="N51" s="886">
        <v>623262248</v>
      </c>
      <c r="O51" s="63">
        <v>43</v>
      </c>
    </row>
    <row r="52" spans="1:15" s="109" customFormat="1" ht="23.1" customHeight="1" x14ac:dyDescent="0.2">
      <c r="A52" s="71">
        <v>44</v>
      </c>
      <c r="B52" s="72" t="s">
        <v>871</v>
      </c>
      <c r="C52" s="1243">
        <v>416</v>
      </c>
      <c r="D52" s="1241">
        <v>5849</v>
      </c>
      <c r="E52" s="1241">
        <v>248177750</v>
      </c>
      <c r="F52" s="1241">
        <v>20370</v>
      </c>
      <c r="G52" s="1241">
        <v>30660</v>
      </c>
      <c r="H52" s="1241">
        <v>376053920</v>
      </c>
      <c r="I52" s="1241">
        <v>5756</v>
      </c>
      <c r="J52" s="1241">
        <v>8569</v>
      </c>
      <c r="K52" s="1241">
        <v>69600990</v>
      </c>
      <c r="L52" s="1241">
        <v>26542</v>
      </c>
      <c r="M52" s="1241">
        <v>45078</v>
      </c>
      <c r="N52" s="1241">
        <v>693832660</v>
      </c>
      <c r="O52" s="73">
        <v>44</v>
      </c>
    </row>
    <row r="53" spans="1:15" ht="23.1" customHeight="1" x14ac:dyDescent="0.2">
      <c r="A53" s="60">
        <v>45</v>
      </c>
      <c r="B53" s="92" t="s">
        <v>872</v>
      </c>
      <c r="C53" s="1002">
        <v>2237</v>
      </c>
      <c r="D53" s="1002">
        <v>33201</v>
      </c>
      <c r="E53" s="1002">
        <v>1398065814</v>
      </c>
      <c r="F53" s="1002">
        <v>97859</v>
      </c>
      <c r="G53" s="1002">
        <v>145220</v>
      </c>
      <c r="H53" s="1002">
        <v>1583234558</v>
      </c>
      <c r="I53" s="1002">
        <v>23922</v>
      </c>
      <c r="J53" s="1002">
        <v>36842</v>
      </c>
      <c r="K53" s="1002">
        <v>296889260</v>
      </c>
      <c r="L53" s="1002">
        <v>124018</v>
      </c>
      <c r="M53" s="1002">
        <v>215263</v>
      </c>
      <c r="N53" s="1002">
        <v>3278189632</v>
      </c>
      <c r="O53" s="55">
        <v>45</v>
      </c>
    </row>
    <row r="54" spans="1:15" ht="23.1" customHeight="1" x14ac:dyDescent="0.2">
      <c r="A54" s="60">
        <v>46</v>
      </c>
      <c r="B54" s="92" t="s">
        <v>873</v>
      </c>
      <c r="C54" s="1002">
        <v>958</v>
      </c>
      <c r="D54" s="1002">
        <v>15785</v>
      </c>
      <c r="E54" s="1002">
        <v>632977660</v>
      </c>
      <c r="F54" s="1002">
        <v>33032</v>
      </c>
      <c r="G54" s="1002">
        <v>51702</v>
      </c>
      <c r="H54" s="1002">
        <v>630035790</v>
      </c>
      <c r="I54" s="1002">
        <v>7557</v>
      </c>
      <c r="J54" s="1002">
        <v>11613</v>
      </c>
      <c r="K54" s="1002">
        <v>89024460</v>
      </c>
      <c r="L54" s="1002">
        <v>41547</v>
      </c>
      <c r="M54" s="1002">
        <v>79100</v>
      </c>
      <c r="N54" s="1002">
        <v>1352037910</v>
      </c>
      <c r="O54" s="55">
        <v>46</v>
      </c>
    </row>
    <row r="55" spans="1:15" ht="23.1" customHeight="1" x14ac:dyDescent="0.2">
      <c r="A55" s="60">
        <v>52</v>
      </c>
      <c r="B55" s="92" t="s">
        <v>874</v>
      </c>
      <c r="C55" s="1002">
        <v>422</v>
      </c>
      <c r="D55" s="1002">
        <v>6593</v>
      </c>
      <c r="E55" s="1002">
        <v>268510650</v>
      </c>
      <c r="F55" s="1002">
        <v>14747</v>
      </c>
      <c r="G55" s="1002">
        <v>20890</v>
      </c>
      <c r="H55" s="1002">
        <v>274648110</v>
      </c>
      <c r="I55" s="1002">
        <v>3409</v>
      </c>
      <c r="J55" s="1002">
        <v>5531</v>
      </c>
      <c r="K55" s="1002">
        <v>42793490</v>
      </c>
      <c r="L55" s="1002">
        <v>18578</v>
      </c>
      <c r="M55" s="1002">
        <v>33014</v>
      </c>
      <c r="N55" s="1002">
        <v>585952250</v>
      </c>
      <c r="O55" s="55">
        <v>52</v>
      </c>
    </row>
    <row r="56" spans="1:15" ht="23.1" customHeight="1" x14ac:dyDescent="0.2">
      <c r="A56" s="60">
        <v>54</v>
      </c>
      <c r="B56" s="92" t="s">
        <v>875</v>
      </c>
      <c r="C56" s="1002">
        <v>379</v>
      </c>
      <c r="D56" s="1002">
        <v>5931</v>
      </c>
      <c r="E56" s="1002">
        <v>244680550</v>
      </c>
      <c r="F56" s="1002">
        <v>10372</v>
      </c>
      <c r="G56" s="1002">
        <v>14849</v>
      </c>
      <c r="H56" s="1002">
        <v>194481950</v>
      </c>
      <c r="I56" s="1002">
        <v>2414</v>
      </c>
      <c r="J56" s="1002">
        <v>4088</v>
      </c>
      <c r="K56" s="1002">
        <v>30721800</v>
      </c>
      <c r="L56" s="1002">
        <v>13165</v>
      </c>
      <c r="M56" s="1002">
        <v>24868</v>
      </c>
      <c r="N56" s="1002">
        <v>469884300</v>
      </c>
      <c r="O56" s="55">
        <v>54</v>
      </c>
    </row>
    <row r="57" spans="1:15" ht="23.1" customHeight="1" thickBot="1" x14ac:dyDescent="0.25">
      <c r="A57" s="628">
        <v>59</v>
      </c>
      <c r="B57" s="629" t="s">
        <v>877</v>
      </c>
      <c r="C57" s="1244">
        <v>1005</v>
      </c>
      <c r="D57" s="1244">
        <v>17388</v>
      </c>
      <c r="E57" s="1244">
        <v>632639786</v>
      </c>
      <c r="F57" s="1244">
        <v>30175</v>
      </c>
      <c r="G57" s="1244">
        <v>45134</v>
      </c>
      <c r="H57" s="1244">
        <v>568292610</v>
      </c>
      <c r="I57" s="1244">
        <v>7878</v>
      </c>
      <c r="J57" s="1244">
        <v>12921</v>
      </c>
      <c r="K57" s="1244">
        <v>101454680</v>
      </c>
      <c r="L57" s="1244">
        <v>39058</v>
      </c>
      <c r="M57" s="1244">
        <v>75443</v>
      </c>
      <c r="N57" s="1244">
        <v>1302387076</v>
      </c>
      <c r="O57" s="630">
        <v>59</v>
      </c>
    </row>
    <row r="58" spans="1:15" ht="23.1" customHeight="1" x14ac:dyDescent="0.2">
      <c r="A58" s="60">
        <v>61</v>
      </c>
      <c r="B58" s="92" t="s">
        <v>879</v>
      </c>
      <c r="C58" s="1002">
        <v>714</v>
      </c>
      <c r="D58" s="1002">
        <v>11034</v>
      </c>
      <c r="E58" s="1002">
        <v>411439250</v>
      </c>
      <c r="F58" s="1002">
        <v>25812</v>
      </c>
      <c r="G58" s="1002">
        <v>36384</v>
      </c>
      <c r="H58" s="1002">
        <v>487088640</v>
      </c>
      <c r="I58" s="1002">
        <v>6853</v>
      </c>
      <c r="J58" s="1002">
        <v>11021</v>
      </c>
      <c r="K58" s="1002">
        <v>93546120</v>
      </c>
      <c r="L58" s="1002">
        <v>33379</v>
      </c>
      <c r="M58" s="1002">
        <v>58439</v>
      </c>
      <c r="N58" s="1002">
        <v>992074010</v>
      </c>
      <c r="O58" s="55">
        <v>61</v>
      </c>
    </row>
    <row r="59" spans="1:15" ht="23.1" customHeight="1" x14ac:dyDescent="0.2">
      <c r="A59" s="60">
        <v>66</v>
      </c>
      <c r="B59" s="92" t="s">
        <v>881</v>
      </c>
      <c r="C59" s="1002">
        <v>2551</v>
      </c>
      <c r="D59" s="1002">
        <v>38070</v>
      </c>
      <c r="E59" s="1002">
        <v>1594042163</v>
      </c>
      <c r="F59" s="1002">
        <v>113524</v>
      </c>
      <c r="G59" s="1002">
        <v>168574</v>
      </c>
      <c r="H59" s="1002">
        <v>1777256293</v>
      </c>
      <c r="I59" s="1002">
        <v>27235</v>
      </c>
      <c r="J59" s="1002">
        <v>43515</v>
      </c>
      <c r="K59" s="1002">
        <v>350729510</v>
      </c>
      <c r="L59" s="1002">
        <v>143310</v>
      </c>
      <c r="M59" s="1002">
        <v>250159</v>
      </c>
      <c r="N59" s="1002">
        <v>3722027966</v>
      </c>
      <c r="O59" s="55">
        <v>66</v>
      </c>
    </row>
    <row r="60" spans="1:15" ht="23.1" customHeight="1" x14ac:dyDescent="0.2">
      <c r="A60" s="60">
        <v>67</v>
      </c>
      <c r="B60" s="92" t="s">
        <v>883</v>
      </c>
      <c r="C60" s="1002">
        <v>589</v>
      </c>
      <c r="D60" s="1002">
        <v>12060</v>
      </c>
      <c r="E60" s="1002">
        <v>328659060</v>
      </c>
      <c r="F60" s="1002">
        <v>16241</v>
      </c>
      <c r="G60" s="1002">
        <v>25249</v>
      </c>
      <c r="H60" s="1002">
        <v>326336330</v>
      </c>
      <c r="I60" s="1002">
        <v>4695</v>
      </c>
      <c r="J60" s="1002">
        <v>7044</v>
      </c>
      <c r="K60" s="1002">
        <v>56624800</v>
      </c>
      <c r="L60" s="1002">
        <v>21525</v>
      </c>
      <c r="M60" s="1002">
        <v>44353</v>
      </c>
      <c r="N60" s="1002">
        <v>711620190</v>
      </c>
      <c r="O60" s="55">
        <v>67</v>
      </c>
    </row>
    <row r="61" spans="1:15" s="98" customFormat="1" ht="23.1" customHeight="1" x14ac:dyDescent="0.2">
      <c r="A61" s="62">
        <v>70</v>
      </c>
      <c r="B61" s="61" t="s">
        <v>885</v>
      </c>
      <c r="C61" s="886">
        <v>567</v>
      </c>
      <c r="D61" s="886">
        <v>9725</v>
      </c>
      <c r="E61" s="886">
        <v>344306230</v>
      </c>
      <c r="F61" s="886">
        <v>15007</v>
      </c>
      <c r="G61" s="886">
        <v>22417</v>
      </c>
      <c r="H61" s="886">
        <v>290107510</v>
      </c>
      <c r="I61" s="886">
        <v>3720</v>
      </c>
      <c r="J61" s="886">
        <v>6523</v>
      </c>
      <c r="K61" s="886">
        <v>53798830</v>
      </c>
      <c r="L61" s="886">
        <v>19294</v>
      </c>
      <c r="M61" s="886">
        <v>38665</v>
      </c>
      <c r="N61" s="886">
        <v>688212570</v>
      </c>
      <c r="O61" s="63">
        <v>70</v>
      </c>
    </row>
    <row r="62" spans="1:15" s="98" customFormat="1" ht="23.1" customHeight="1" x14ac:dyDescent="0.2">
      <c r="A62" s="62">
        <v>72</v>
      </c>
      <c r="B62" s="61" t="s">
        <v>887</v>
      </c>
      <c r="C62" s="1241">
        <v>2739</v>
      </c>
      <c r="D62" s="1241">
        <v>47706</v>
      </c>
      <c r="E62" s="1241">
        <v>1701630429</v>
      </c>
      <c r="F62" s="1241">
        <v>91059</v>
      </c>
      <c r="G62" s="1241">
        <v>136907</v>
      </c>
      <c r="H62" s="1241">
        <v>1840987163</v>
      </c>
      <c r="I62" s="1241">
        <v>18562</v>
      </c>
      <c r="J62" s="1241">
        <v>29150</v>
      </c>
      <c r="K62" s="1241">
        <v>230984940</v>
      </c>
      <c r="L62" s="1241">
        <v>112360</v>
      </c>
      <c r="M62" s="1241">
        <v>213763</v>
      </c>
      <c r="N62" s="1241">
        <v>3773602532</v>
      </c>
      <c r="O62" s="63">
        <v>72</v>
      </c>
    </row>
    <row r="63" spans="1:15" s="98" customFormat="1" ht="23.1" customHeight="1" x14ac:dyDescent="0.2">
      <c r="A63" s="66">
        <v>74</v>
      </c>
      <c r="B63" s="58" t="s">
        <v>889</v>
      </c>
      <c r="C63" s="1242">
        <v>618</v>
      </c>
      <c r="D63" s="1242">
        <v>11426</v>
      </c>
      <c r="E63" s="1242">
        <v>362461280</v>
      </c>
      <c r="F63" s="1242">
        <v>17737</v>
      </c>
      <c r="G63" s="1242">
        <v>25253</v>
      </c>
      <c r="H63" s="1242">
        <v>320002350</v>
      </c>
      <c r="I63" s="1242">
        <v>3457</v>
      </c>
      <c r="J63" s="1242">
        <v>5303</v>
      </c>
      <c r="K63" s="1242">
        <v>44013520</v>
      </c>
      <c r="L63" s="1242">
        <v>21812</v>
      </c>
      <c r="M63" s="1242">
        <v>41982</v>
      </c>
      <c r="N63" s="1242">
        <v>726477150</v>
      </c>
      <c r="O63" s="67">
        <v>74</v>
      </c>
    </row>
    <row r="64" spans="1:15" s="98" customFormat="1" ht="23.1" customHeight="1" x14ac:dyDescent="0.2">
      <c r="A64" s="62">
        <v>81</v>
      </c>
      <c r="B64" s="61" t="s">
        <v>891</v>
      </c>
      <c r="C64" s="886">
        <v>2480</v>
      </c>
      <c r="D64" s="886">
        <v>41842</v>
      </c>
      <c r="E64" s="886">
        <v>1620624956</v>
      </c>
      <c r="F64" s="886">
        <v>75464</v>
      </c>
      <c r="G64" s="886">
        <v>110040</v>
      </c>
      <c r="H64" s="886">
        <v>1575941333</v>
      </c>
      <c r="I64" s="886">
        <v>17559</v>
      </c>
      <c r="J64" s="886">
        <v>28653</v>
      </c>
      <c r="K64" s="886">
        <v>227817350</v>
      </c>
      <c r="L64" s="886">
        <v>95503</v>
      </c>
      <c r="M64" s="886">
        <v>180535</v>
      </c>
      <c r="N64" s="886">
        <v>3424383639</v>
      </c>
      <c r="O64" s="63">
        <v>81</v>
      </c>
    </row>
    <row r="65" spans="1:15" s="98" customFormat="1" ht="23.1" customHeight="1" x14ac:dyDescent="0.2">
      <c r="A65" s="62">
        <v>82</v>
      </c>
      <c r="B65" s="61" t="s">
        <v>893</v>
      </c>
      <c r="C65" s="886">
        <v>3036</v>
      </c>
      <c r="D65" s="886">
        <v>47387</v>
      </c>
      <c r="E65" s="886">
        <v>1957762067</v>
      </c>
      <c r="F65" s="886">
        <v>105912</v>
      </c>
      <c r="G65" s="886">
        <v>158776</v>
      </c>
      <c r="H65" s="886">
        <v>1972284192</v>
      </c>
      <c r="I65" s="886">
        <v>28205</v>
      </c>
      <c r="J65" s="886">
        <v>43703</v>
      </c>
      <c r="K65" s="886">
        <v>333607074</v>
      </c>
      <c r="L65" s="886">
        <v>137153</v>
      </c>
      <c r="M65" s="886">
        <v>249866</v>
      </c>
      <c r="N65" s="886">
        <v>4263653333</v>
      </c>
      <c r="O65" s="63">
        <v>82</v>
      </c>
    </row>
    <row r="66" spans="1:15" s="98" customFormat="1" ht="23.1" customHeight="1" x14ac:dyDescent="0.2">
      <c r="A66" s="62">
        <v>83</v>
      </c>
      <c r="B66" s="61" t="s">
        <v>894</v>
      </c>
      <c r="C66" s="886">
        <v>1145</v>
      </c>
      <c r="D66" s="886">
        <v>16349</v>
      </c>
      <c r="E66" s="886">
        <v>770629430</v>
      </c>
      <c r="F66" s="886">
        <v>46558</v>
      </c>
      <c r="G66" s="886">
        <v>71927</v>
      </c>
      <c r="H66" s="886">
        <v>787991090</v>
      </c>
      <c r="I66" s="886">
        <v>15103</v>
      </c>
      <c r="J66" s="886">
        <v>23154</v>
      </c>
      <c r="K66" s="886">
        <v>177321470</v>
      </c>
      <c r="L66" s="886">
        <v>62806</v>
      </c>
      <c r="M66" s="886">
        <v>111430</v>
      </c>
      <c r="N66" s="886">
        <v>1735941990</v>
      </c>
      <c r="O66" s="63">
        <v>83</v>
      </c>
    </row>
    <row r="67" spans="1:15" s="98" customFormat="1" ht="23.1" customHeight="1" x14ac:dyDescent="0.2">
      <c r="A67" s="62">
        <v>301</v>
      </c>
      <c r="B67" s="61" t="s">
        <v>895</v>
      </c>
      <c r="C67" s="1241">
        <v>775</v>
      </c>
      <c r="D67" s="1241">
        <v>7444</v>
      </c>
      <c r="E67" s="1241">
        <v>559790160</v>
      </c>
      <c r="F67" s="1241">
        <v>53175</v>
      </c>
      <c r="G67" s="1241">
        <v>70012</v>
      </c>
      <c r="H67" s="1241">
        <v>740639610</v>
      </c>
      <c r="I67" s="1241">
        <v>19770</v>
      </c>
      <c r="J67" s="1241">
        <v>28019</v>
      </c>
      <c r="K67" s="1241">
        <v>227958820</v>
      </c>
      <c r="L67" s="1241">
        <v>73720</v>
      </c>
      <c r="M67" s="1241">
        <v>105475</v>
      </c>
      <c r="N67" s="1241">
        <v>1528388590</v>
      </c>
      <c r="O67" s="63">
        <v>301</v>
      </c>
    </row>
    <row r="68" spans="1:15" s="98" customFormat="1" ht="23.1" customHeight="1" x14ac:dyDescent="0.2">
      <c r="A68" s="68">
        <v>302</v>
      </c>
      <c r="B68" s="58" t="s">
        <v>897</v>
      </c>
      <c r="C68" s="1242">
        <v>904</v>
      </c>
      <c r="D68" s="1242">
        <v>7123</v>
      </c>
      <c r="E68" s="1242">
        <v>500907490</v>
      </c>
      <c r="F68" s="1242">
        <v>68262</v>
      </c>
      <c r="G68" s="1242">
        <v>88764</v>
      </c>
      <c r="H68" s="1242">
        <v>905883758</v>
      </c>
      <c r="I68" s="1242">
        <v>6714</v>
      </c>
      <c r="J68" s="1242">
        <v>9088</v>
      </c>
      <c r="K68" s="1242">
        <v>77018560</v>
      </c>
      <c r="L68" s="1242">
        <v>75880</v>
      </c>
      <c r="M68" s="1242">
        <v>104975</v>
      </c>
      <c r="N68" s="1242">
        <v>1483809808</v>
      </c>
      <c r="O68" s="69">
        <v>302</v>
      </c>
    </row>
    <row r="69" spans="1:15" s="98" customFormat="1" ht="23.1" customHeight="1" x14ac:dyDescent="0.2">
      <c r="A69" s="62">
        <v>303</v>
      </c>
      <c r="B69" s="61" t="s">
        <v>899</v>
      </c>
      <c r="C69" s="886">
        <v>96</v>
      </c>
      <c r="D69" s="886">
        <v>1016</v>
      </c>
      <c r="E69" s="886">
        <v>78359380</v>
      </c>
      <c r="F69" s="886">
        <v>7032</v>
      </c>
      <c r="G69" s="886">
        <v>9129</v>
      </c>
      <c r="H69" s="886">
        <v>96377770</v>
      </c>
      <c r="I69" s="886">
        <v>2379</v>
      </c>
      <c r="J69" s="886">
        <v>3622</v>
      </c>
      <c r="K69" s="886">
        <v>27479090</v>
      </c>
      <c r="L69" s="886">
        <v>9507</v>
      </c>
      <c r="M69" s="886">
        <v>13767</v>
      </c>
      <c r="N69" s="886">
        <v>202216240</v>
      </c>
      <c r="O69" s="63">
        <v>303</v>
      </c>
    </row>
    <row r="70" spans="1:15" s="98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63"/>
    </row>
    <row r="71" spans="1:15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63"/>
    </row>
    <row r="72" spans="1:15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41"/>
      <c r="O72" s="63"/>
    </row>
    <row r="73" spans="1:15" s="98" customFormat="1" ht="23.1" customHeight="1" x14ac:dyDescent="0.2">
      <c r="A73" s="66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67"/>
    </row>
    <row r="74" spans="1:15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63"/>
    </row>
    <row r="75" spans="1:15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63"/>
    </row>
    <row r="76" spans="1:15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63"/>
    </row>
    <row r="77" spans="1:15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63"/>
    </row>
    <row r="78" spans="1:15" s="98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67"/>
    </row>
    <row r="79" spans="1:15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63"/>
    </row>
    <row r="80" spans="1:15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63"/>
    </row>
    <row r="81" spans="1:15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63"/>
    </row>
    <row r="82" spans="1:15" s="98" customFormat="1" ht="23.1" customHeight="1" x14ac:dyDescent="0.2">
      <c r="A82" s="62"/>
      <c r="B82" s="72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63"/>
    </row>
    <row r="83" spans="1:15" s="98" customFormat="1" ht="23.1" customHeight="1" x14ac:dyDescent="0.2">
      <c r="A83" s="66"/>
      <c r="B83" s="61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67"/>
    </row>
    <row r="84" spans="1:15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63"/>
    </row>
    <row r="85" spans="1:15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63"/>
    </row>
    <row r="86" spans="1:15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63"/>
    </row>
    <row r="87" spans="1:15" s="98" customFormat="1" ht="23.1" customHeight="1" x14ac:dyDescent="0.2">
      <c r="A87" s="71"/>
      <c r="B87" s="72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73"/>
    </row>
    <row r="88" spans="1:15" s="98" customFormat="1" ht="23.1" customHeight="1" x14ac:dyDescent="0.2">
      <c r="A88" s="66"/>
      <c r="B88" s="61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67"/>
    </row>
    <row r="89" spans="1:15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63"/>
    </row>
    <row r="90" spans="1:15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63"/>
    </row>
    <row r="91" spans="1:15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63"/>
    </row>
    <row r="92" spans="1:15" s="98" customFormat="1" ht="23.1" customHeight="1" x14ac:dyDescent="0.2">
      <c r="A92" s="71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73"/>
    </row>
    <row r="93" spans="1:15" s="98" customFormat="1" ht="23.1" customHeight="1" x14ac:dyDescent="0.2">
      <c r="A93" s="66"/>
      <c r="B93" s="61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67"/>
    </row>
    <row r="94" spans="1:15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63"/>
    </row>
    <row r="95" spans="1:15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63"/>
    </row>
    <row r="96" spans="1:15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63"/>
    </row>
    <row r="97" spans="1:15" s="98" customFormat="1" ht="23.1" customHeight="1" x14ac:dyDescent="0.2">
      <c r="A97" s="71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73"/>
    </row>
    <row r="98" spans="1:15" s="98" customFormat="1" ht="23.1" customHeight="1" x14ac:dyDescent="0.2">
      <c r="A98" s="66"/>
      <c r="B98" s="61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67"/>
    </row>
    <row r="99" spans="1:15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63"/>
    </row>
    <row r="100" spans="1:15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63"/>
    </row>
    <row r="101" spans="1:15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63"/>
    </row>
    <row r="102" spans="1:15" s="98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73"/>
    </row>
    <row r="103" spans="1:15" s="109" customFormat="1" ht="23.1" customHeight="1" x14ac:dyDescent="0.2">
      <c r="A103" s="74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75"/>
    </row>
    <row r="104" spans="1:15" s="109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63"/>
    </row>
    <row r="105" spans="1:15" s="109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63"/>
    </row>
    <row r="106" spans="1:15" s="109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63"/>
    </row>
    <row r="107" spans="1:15" s="109" customFormat="1" ht="23.1" customHeight="1" thickBot="1" x14ac:dyDescent="0.25">
      <c r="A107" s="77"/>
      <c r="B107" s="78"/>
      <c r="C107" s="1245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79"/>
    </row>
  </sheetData>
  <phoneticPr fontId="3"/>
  <pageMargins left="0.86614173228346458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6383" man="1"/>
  </rowBreaks>
  <colBreaks count="1" manualBreakCount="1">
    <brk id="8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24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7.6" customHeight="1" x14ac:dyDescent="0.2"/>
  <cols>
    <col min="1" max="1" width="5.88671875" style="8" customWidth="1"/>
    <col min="2" max="2" width="21.109375" style="6" customWidth="1"/>
    <col min="3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384" width="9" style="6"/>
  </cols>
  <sheetData>
    <row r="1" spans="1:15" ht="30.9" customHeight="1" x14ac:dyDescent="0.2">
      <c r="A1" s="4" t="s">
        <v>965</v>
      </c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421</v>
      </c>
    </row>
    <row r="3" spans="1:15" s="106" customFormat="1" ht="24.9" customHeight="1" x14ac:dyDescent="0.2">
      <c r="A3" s="13" t="s">
        <v>313</v>
      </c>
      <c r="B3" s="14"/>
      <c r="C3" s="245" t="s">
        <v>377</v>
      </c>
      <c r="D3" s="246"/>
      <c r="E3" s="247"/>
      <c r="F3" s="245" t="s">
        <v>469</v>
      </c>
      <c r="G3" s="246"/>
      <c r="H3" s="247"/>
      <c r="I3" s="245" t="s">
        <v>378</v>
      </c>
      <c r="J3" s="246"/>
      <c r="K3" s="247"/>
      <c r="L3" s="245" t="s">
        <v>379</v>
      </c>
      <c r="M3" s="246"/>
      <c r="N3" s="246"/>
      <c r="O3" s="20" t="s">
        <v>313</v>
      </c>
    </row>
    <row r="4" spans="1:15" s="106" customFormat="1" ht="24.9" customHeight="1" x14ac:dyDescent="0.2">
      <c r="A4" s="22" t="s">
        <v>314</v>
      </c>
      <c r="B4" s="23"/>
      <c r="C4" s="248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49"/>
      <c r="O4" s="28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243"/>
      <c r="O5" s="28" t="s">
        <v>315</v>
      </c>
    </row>
    <row r="6" spans="1:15" s="106" customFormat="1" ht="24.9" customHeight="1" x14ac:dyDescent="0.2">
      <c r="A6" s="22" t="s">
        <v>316</v>
      </c>
      <c r="B6" s="23"/>
      <c r="C6" s="88" t="s">
        <v>300</v>
      </c>
      <c r="D6" s="88" t="s">
        <v>470</v>
      </c>
      <c r="E6" s="88" t="s">
        <v>307</v>
      </c>
      <c r="F6" s="88" t="s">
        <v>472</v>
      </c>
      <c r="G6" s="88" t="s">
        <v>471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170" t="s">
        <v>307</v>
      </c>
      <c r="O6" s="28" t="s">
        <v>316</v>
      </c>
    </row>
    <row r="7" spans="1:15" s="109" customFormat="1" ht="24.9" customHeight="1" thickBot="1" x14ac:dyDescent="0.25">
      <c r="A7" s="45" t="s">
        <v>317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2"/>
      <c r="O7" s="44" t="s">
        <v>317</v>
      </c>
    </row>
    <row r="8" spans="1:15" s="106" customFormat="1" ht="30" customHeight="1" x14ac:dyDescent="0.2">
      <c r="A8" s="22"/>
      <c r="B8" s="29" t="s">
        <v>6</v>
      </c>
      <c r="C8" s="1002">
        <v>6864526</v>
      </c>
      <c r="D8" s="1002">
        <v>7913095</v>
      </c>
      <c r="E8" s="1002">
        <v>83337251142</v>
      </c>
      <c r="F8" s="1002">
        <v>234156</v>
      </c>
      <c r="G8" s="1002">
        <v>9886819</v>
      </c>
      <c r="H8" s="1002">
        <v>6552044637</v>
      </c>
      <c r="I8" s="1002">
        <v>61817</v>
      </c>
      <c r="J8" s="1002">
        <v>469557</v>
      </c>
      <c r="K8" s="1002">
        <v>5577967080</v>
      </c>
      <c r="L8" s="1002">
        <v>19564902</v>
      </c>
      <c r="M8" s="1002">
        <v>22734347</v>
      </c>
      <c r="N8" s="1002">
        <v>457258081531</v>
      </c>
      <c r="O8" s="53"/>
    </row>
    <row r="9" spans="1:15" s="106" customFormat="1" ht="30" customHeight="1" x14ac:dyDescent="0.2">
      <c r="A9" s="22"/>
      <c r="B9" s="29" t="s">
        <v>565</v>
      </c>
      <c r="C9" s="1002">
        <v>6781454</v>
      </c>
      <c r="D9" s="1002">
        <v>7820391</v>
      </c>
      <c r="E9" s="1002">
        <v>82421173158</v>
      </c>
      <c r="F9" s="1002">
        <v>232535</v>
      </c>
      <c r="G9" s="1002">
        <v>9850885</v>
      </c>
      <c r="H9" s="1002">
        <v>6528304807</v>
      </c>
      <c r="I9" s="1002">
        <v>61568</v>
      </c>
      <c r="J9" s="1002">
        <v>467936</v>
      </c>
      <c r="K9" s="1002">
        <v>5557427950</v>
      </c>
      <c r="L9" s="1002">
        <v>19322474</v>
      </c>
      <c r="M9" s="1002">
        <v>22508509</v>
      </c>
      <c r="N9" s="1002">
        <v>453083309949</v>
      </c>
      <c r="O9" s="55"/>
    </row>
    <row r="10" spans="1:15" s="106" customFormat="1" ht="30" customHeight="1" x14ac:dyDescent="0.2">
      <c r="A10" s="22"/>
      <c r="B10" s="29" t="s">
        <v>566</v>
      </c>
      <c r="C10" s="1002">
        <v>83072</v>
      </c>
      <c r="D10" s="1002">
        <v>92704</v>
      </c>
      <c r="E10" s="1002">
        <v>916077984</v>
      </c>
      <c r="F10" s="1002">
        <v>1621</v>
      </c>
      <c r="G10" s="1002">
        <v>35934</v>
      </c>
      <c r="H10" s="1002">
        <v>23739830</v>
      </c>
      <c r="I10" s="1002">
        <v>249</v>
      </c>
      <c r="J10" s="1002">
        <v>1621</v>
      </c>
      <c r="K10" s="1002">
        <v>20539130</v>
      </c>
      <c r="L10" s="1002">
        <v>242428</v>
      </c>
      <c r="M10" s="1002">
        <v>225838</v>
      </c>
      <c r="N10" s="1002">
        <v>4174771582</v>
      </c>
      <c r="O10" s="55"/>
    </row>
    <row r="11" spans="1:15" s="106" customFormat="1" ht="30" customHeight="1" x14ac:dyDescent="0.2">
      <c r="A11" s="22"/>
      <c r="B11" s="29" t="s">
        <v>567</v>
      </c>
      <c r="C11" s="1002">
        <v>6500445</v>
      </c>
      <c r="D11" s="1002">
        <v>7497042</v>
      </c>
      <c r="E11" s="1002">
        <v>79171691935</v>
      </c>
      <c r="F11" s="1002">
        <v>221166</v>
      </c>
      <c r="G11" s="1002">
        <v>9339172</v>
      </c>
      <c r="H11" s="1002">
        <v>6188887936</v>
      </c>
      <c r="I11" s="1002">
        <v>59802</v>
      </c>
      <c r="J11" s="1002">
        <v>454519</v>
      </c>
      <c r="K11" s="1002">
        <v>5393926840</v>
      </c>
      <c r="L11" s="1002">
        <v>18490865</v>
      </c>
      <c r="M11" s="1002">
        <v>21493175</v>
      </c>
      <c r="N11" s="1002">
        <v>432726286272</v>
      </c>
      <c r="O11" s="55"/>
    </row>
    <row r="12" spans="1:15" s="106" customFormat="1" ht="30" customHeight="1" x14ac:dyDescent="0.2">
      <c r="A12" s="107"/>
      <c r="B12" s="130" t="s">
        <v>568</v>
      </c>
      <c r="C12" s="1239">
        <v>281009</v>
      </c>
      <c r="D12" s="1239">
        <v>323349</v>
      </c>
      <c r="E12" s="1239">
        <v>3249481223</v>
      </c>
      <c r="F12" s="1239">
        <v>11369</v>
      </c>
      <c r="G12" s="1239">
        <v>511713</v>
      </c>
      <c r="H12" s="1239">
        <v>339416871</v>
      </c>
      <c r="I12" s="1239">
        <v>1766</v>
      </c>
      <c r="J12" s="1239">
        <v>13417</v>
      </c>
      <c r="K12" s="1239">
        <v>163501110</v>
      </c>
      <c r="L12" s="1239">
        <v>831609</v>
      </c>
      <c r="M12" s="1239">
        <v>1015334</v>
      </c>
      <c r="N12" s="1239">
        <v>20357023677</v>
      </c>
      <c r="O12" s="123"/>
    </row>
    <row r="13" spans="1:15" ht="23.1" customHeight="1" x14ac:dyDescent="0.2">
      <c r="A13" s="57">
        <v>1</v>
      </c>
      <c r="B13" s="91" t="s">
        <v>796</v>
      </c>
      <c r="C13" s="1240">
        <v>969026</v>
      </c>
      <c r="D13" s="1240">
        <v>1118261</v>
      </c>
      <c r="E13" s="1240">
        <v>12055117529</v>
      </c>
      <c r="F13" s="1240">
        <v>30916</v>
      </c>
      <c r="G13" s="1240">
        <v>1251469</v>
      </c>
      <c r="H13" s="1240">
        <v>831793045</v>
      </c>
      <c r="I13" s="1240">
        <v>11086</v>
      </c>
      <c r="J13" s="1240">
        <v>90251</v>
      </c>
      <c r="K13" s="1240">
        <v>1084480545</v>
      </c>
      <c r="L13" s="1240">
        <v>2783252</v>
      </c>
      <c r="M13" s="1240">
        <v>3206127</v>
      </c>
      <c r="N13" s="1247">
        <v>63246229647</v>
      </c>
      <c r="O13" s="59">
        <v>1</v>
      </c>
    </row>
    <row r="14" spans="1:15" ht="23.1" customHeight="1" x14ac:dyDescent="0.2">
      <c r="A14" s="60">
        <v>2</v>
      </c>
      <c r="B14" s="92" t="s">
        <v>798</v>
      </c>
      <c r="C14" s="1002">
        <v>88392</v>
      </c>
      <c r="D14" s="1002">
        <v>103040</v>
      </c>
      <c r="E14" s="1002">
        <v>980250850</v>
      </c>
      <c r="F14" s="1002">
        <v>3200</v>
      </c>
      <c r="G14" s="1002">
        <v>145469</v>
      </c>
      <c r="H14" s="1002">
        <v>97164484</v>
      </c>
      <c r="I14" s="1002">
        <v>803</v>
      </c>
      <c r="J14" s="1002">
        <v>4303</v>
      </c>
      <c r="K14" s="1002">
        <v>53113260</v>
      </c>
      <c r="L14" s="1002">
        <v>248256</v>
      </c>
      <c r="M14" s="1002">
        <v>297711</v>
      </c>
      <c r="N14" s="1248">
        <v>5783086125</v>
      </c>
      <c r="O14" s="55">
        <v>2</v>
      </c>
    </row>
    <row r="15" spans="1:15" ht="23.1" customHeight="1" x14ac:dyDescent="0.2">
      <c r="A15" s="60">
        <v>3</v>
      </c>
      <c r="B15" s="92" t="s">
        <v>800</v>
      </c>
      <c r="C15" s="1002">
        <v>513363</v>
      </c>
      <c r="D15" s="1002">
        <v>593610</v>
      </c>
      <c r="E15" s="1002">
        <v>5780439854</v>
      </c>
      <c r="F15" s="1002">
        <v>13518</v>
      </c>
      <c r="G15" s="1002">
        <v>541112</v>
      </c>
      <c r="H15" s="1002">
        <v>357846645</v>
      </c>
      <c r="I15" s="1002">
        <v>5168</v>
      </c>
      <c r="J15" s="1002">
        <v>38572</v>
      </c>
      <c r="K15" s="1002">
        <v>445731920</v>
      </c>
      <c r="L15" s="1002">
        <v>1400457</v>
      </c>
      <c r="M15" s="1002">
        <v>1555109</v>
      </c>
      <c r="N15" s="1248">
        <v>29963324207</v>
      </c>
      <c r="O15" s="55">
        <v>3</v>
      </c>
    </row>
    <row r="16" spans="1:15" ht="23.1" customHeight="1" x14ac:dyDescent="0.2">
      <c r="A16" s="60">
        <v>4</v>
      </c>
      <c r="B16" s="92" t="s">
        <v>802</v>
      </c>
      <c r="C16" s="1002">
        <v>606435</v>
      </c>
      <c r="D16" s="1002">
        <v>695348</v>
      </c>
      <c r="E16" s="1002">
        <v>7359159061</v>
      </c>
      <c r="F16" s="1002">
        <v>19580</v>
      </c>
      <c r="G16" s="1002">
        <v>835847</v>
      </c>
      <c r="H16" s="1002">
        <v>551415343</v>
      </c>
      <c r="I16" s="1002">
        <v>5553</v>
      </c>
      <c r="J16" s="1002">
        <v>40765</v>
      </c>
      <c r="K16" s="1002">
        <v>472010540</v>
      </c>
      <c r="L16" s="1002">
        <v>1698315</v>
      </c>
      <c r="M16" s="1002">
        <v>1928497</v>
      </c>
      <c r="N16" s="1248">
        <v>38590552171</v>
      </c>
      <c r="O16" s="55">
        <v>4</v>
      </c>
    </row>
    <row r="17" spans="1:15" ht="23.1" customHeight="1" x14ac:dyDescent="0.2">
      <c r="A17" s="60">
        <v>5</v>
      </c>
      <c r="B17" s="92" t="s">
        <v>804</v>
      </c>
      <c r="C17" s="1239">
        <v>69255</v>
      </c>
      <c r="D17" s="1239">
        <v>79965</v>
      </c>
      <c r="E17" s="1239">
        <v>665612290</v>
      </c>
      <c r="F17" s="1239">
        <v>2698</v>
      </c>
      <c r="G17" s="1239">
        <v>136984</v>
      </c>
      <c r="H17" s="1239">
        <v>90999311</v>
      </c>
      <c r="I17" s="1239">
        <v>409</v>
      </c>
      <c r="J17" s="1239">
        <v>1863</v>
      </c>
      <c r="K17" s="1239">
        <v>22943060</v>
      </c>
      <c r="L17" s="1239">
        <v>195226</v>
      </c>
      <c r="M17" s="1239">
        <v>242091</v>
      </c>
      <c r="N17" s="1249">
        <v>4567664041</v>
      </c>
      <c r="O17" s="55">
        <v>5</v>
      </c>
    </row>
    <row r="18" spans="1:15" ht="23.1" customHeight="1" x14ac:dyDescent="0.2">
      <c r="A18" s="57">
        <v>6</v>
      </c>
      <c r="B18" s="91" t="s">
        <v>806</v>
      </c>
      <c r="C18" s="1240">
        <v>158315</v>
      </c>
      <c r="D18" s="1240">
        <v>185639</v>
      </c>
      <c r="E18" s="1240">
        <v>1829732093</v>
      </c>
      <c r="F18" s="1240">
        <v>4617</v>
      </c>
      <c r="G18" s="1240">
        <v>188780</v>
      </c>
      <c r="H18" s="1240">
        <v>125194011</v>
      </c>
      <c r="I18" s="1240">
        <v>1217</v>
      </c>
      <c r="J18" s="1240">
        <v>9113</v>
      </c>
      <c r="K18" s="1240">
        <v>101817730</v>
      </c>
      <c r="L18" s="1240">
        <v>432957</v>
      </c>
      <c r="M18" s="1240">
        <v>487681</v>
      </c>
      <c r="N18" s="1247">
        <v>9511368730</v>
      </c>
      <c r="O18" s="59">
        <v>6</v>
      </c>
    </row>
    <row r="19" spans="1:15" ht="23.1" customHeight="1" x14ac:dyDescent="0.2">
      <c r="A19" s="60">
        <v>7</v>
      </c>
      <c r="B19" s="92" t="s">
        <v>808</v>
      </c>
      <c r="C19" s="1002">
        <v>485958</v>
      </c>
      <c r="D19" s="1002">
        <v>560492</v>
      </c>
      <c r="E19" s="1002">
        <v>5992029483</v>
      </c>
      <c r="F19" s="1002">
        <v>15983</v>
      </c>
      <c r="G19" s="1002">
        <v>645312</v>
      </c>
      <c r="H19" s="1002">
        <v>421950891</v>
      </c>
      <c r="I19" s="1002">
        <v>5411</v>
      </c>
      <c r="J19" s="1002">
        <v>42941</v>
      </c>
      <c r="K19" s="1002">
        <v>528118280</v>
      </c>
      <c r="L19" s="1002">
        <v>1391410</v>
      </c>
      <c r="M19" s="1002">
        <v>1595606</v>
      </c>
      <c r="N19" s="1248">
        <v>32499764612</v>
      </c>
      <c r="O19" s="55">
        <v>7</v>
      </c>
    </row>
    <row r="20" spans="1:15" ht="23.1" customHeight="1" x14ac:dyDescent="0.2">
      <c r="A20" s="60">
        <v>8</v>
      </c>
      <c r="B20" s="92" t="s">
        <v>810</v>
      </c>
      <c r="C20" s="1002">
        <v>183189</v>
      </c>
      <c r="D20" s="1002">
        <v>212098</v>
      </c>
      <c r="E20" s="1002">
        <v>2593121017</v>
      </c>
      <c r="F20" s="1002">
        <v>7305</v>
      </c>
      <c r="G20" s="1002">
        <v>342711</v>
      </c>
      <c r="H20" s="1002">
        <v>227131249</v>
      </c>
      <c r="I20" s="1002">
        <v>1595</v>
      </c>
      <c r="J20" s="1002">
        <v>12633</v>
      </c>
      <c r="K20" s="1002">
        <v>155046840</v>
      </c>
      <c r="L20" s="1002">
        <v>526806</v>
      </c>
      <c r="M20" s="1002">
        <v>641369</v>
      </c>
      <c r="N20" s="1248">
        <v>13177894911</v>
      </c>
      <c r="O20" s="55">
        <v>8</v>
      </c>
    </row>
    <row r="21" spans="1:15" s="98" customFormat="1" ht="23.1" customHeight="1" x14ac:dyDescent="0.2">
      <c r="A21" s="62">
        <v>9</v>
      </c>
      <c r="B21" s="61" t="s">
        <v>812</v>
      </c>
      <c r="C21" s="886">
        <v>93197</v>
      </c>
      <c r="D21" s="886">
        <v>109235</v>
      </c>
      <c r="E21" s="886">
        <v>1072131530</v>
      </c>
      <c r="F21" s="886">
        <v>4970</v>
      </c>
      <c r="G21" s="886">
        <v>229945</v>
      </c>
      <c r="H21" s="886">
        <v>153009034</v>
      </c>
      <c r="I21" s="886">
        <v>798</v>
      </c>
      <c r="J21" s="886">
        <v>5719</v>
      </c>
      <c r="K21" s="886">
        <v>72012380</v>
      </c>
      <c r="L21" s="886">
        <v>289985</v>
      </c>
      <c r="M21" s="886">
        <v>379839</v>
      </c>
      <c r="N21" s="885">
        <v>7714458234</v>
      </c>
      <c r="O21" s="63">
        <v>9</v>
      </c>
    </row>
    <row r="22" spans="1:15" s="98" customFormat="1" ht="23.1" customHeight="1" x14ac:dyDescent="0.2">
      <c r="A22" s="62">
        <v>10</v>
      </c>
      <c r="B22" s="61" t="s">
        <v>814</v>
      </c>
      <c r="C22" s="1241">
        <v>129337</v>
      </c>
      <c r="D22" s="1241">
        <v>149827</v>
      </c>
      <c r="E22" s="1241">
        <v>1587270593</v>
      </c>
      <c r="F22" s="1241">
        <v>4076</v>
      </c>
      <c r="G22" s="1241">
        <v>177739</v>
      </c>
      <c r="H22" s="1241">
        <v>118172479</v>
      </c>
      <c r="I22" s="1241">
        <v>665</v>
      </c>
      <c r="J22" s="1241">
        <v>5555</v>
      </c>
      <c r="K22" s="1241">
        <v>70265420</v>
      </c>
      <c r="L22" s="1241">
        <v>346727</v>
      </c>
      <c r="M22" s="1241">
        <v>391089</v>
      </c>
      <c r="N22" s="1250">
        <v>7920682490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816</v>
      </c>
      <c r="C23" s="1242">
        <v>139679</v>
      </c>
      <c r="D23" s="1242">
        <v>158242</v>
      </c>
      <c r="E23" s="1242">
        <v>1639537309</v>
      </c>
      <c r="F23" s="1242">
        <v>5569</v>
      </c>
      <c r="G23" s="1242">
        <v>261506</v>
      </c>
      <c r="H23" s="1242">
        <v>173221412</v>
      </c>
      <c r="I23" s="1242">
        <v>951</v>
      </c>
      <c r="J23" s="1242">
        <v>6835</v>
      </c>
      <c r="K23" s="1242">
        <v>73279620</v>
      </c>
      <c r="L23" s="1242">
        <v>405382</v>
      </c>
      <c r="M23" s="1242">
        <v>491415</v>
      </c>
      <c r="N23" s="1251">
        <v>10330881254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818</v>
      </c>
      <c r="C24" s="886">
        <v>215002</v>
      </c>
      <c r="D24" s="886">
        <v>245749</v>
      </c>
      <c r="E24" s="886">
        <v>2582922750</v>
      </c>
      <c r="F24" s="886">
        <v>7428</v>
      </c>
      <c r="G24" s="886">
        <v>316781</v>
      </c>
      <c r="H24" s="886">
        <v>209885203</v>
      </c>
      <c r="I24" s="886">
        <v>2150</v>
      </c>
      <c r="J24" s="886">
        <v>15963</v>
      </c>
      <c r="K24" s="886">
        <v>180976670</v>
      </c>
      <c r="L24" s="886">
        <v>613410</v>
      </c>
      <c r="M24" s="886">
        <v>705211</v>
      </c>
      <c r="N24" s="885">
        <v>14260548851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819</v>
      </c>
      <c r="C25" s="886">
        <v>71828</v>
      </c>
      <c r="D25" s="886">
        <v>81862</v>
      </c>
      <c r="E25" s="886">
        <v>913239634</v>
      </c>
      <c r="F25" s="886">
        <v>2841</v>
      </c>
      <c r="G25" s="886">
        <v>127570</v>
      </c>
      <c r="H25" s="886">
        <v>84767443</v>
      </c>
      <c r="I25" s="886">
        <v>243</v>
      </c>
      <c r="J25" s="886">
        <v>2481</v>
      </c>
      <c r="K25" s="886">
        <v>29229980</v>
      </c>
      <c r="L25" s="886">
        <v>215445</v>
      </c>
      <c r="M25" s="886">
        <v>269281</v>
      </c>
      <c r="N25" s="885">
        <v>5258738451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821</v>
      </c>
      <c r="C26" s="886">
        <v>38448</v>
      </c>
      <c r="D26" s="886">
        <v>45041</v>
      </c>
      <c r="E26" s="886">
        <v>496258144</v>
      </c>
      <c r="F26" s="886">
        <v>2012</v>
      </c>
      <c r="G26" s="886">
        <v>82785</v>
      </c>
      <c r="H26" s="886">
        <v>56507903</v>
      </c>
      <c r="I26" s="886">
        <v>270</v>
      </c>
      <c r="J26" s="886">
        <v>1577</v>
      </c>
      <c r="K26" s="886">
        <v>19188730</v>
      </c>
      <c r="L26" s="886">
        <v>137580</v>
      </c>
      <c r="M26" s="886">
        <v>191644</v>
      </c>
      <c r="N26" s="885">
        <v>3490709689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823</v>
      </c>
      <c r="C27" s="1241">
        <v>80671</v>
      </c>
      <c r="D27" s="1241">
        <v>93971</v>
      </c>
      <c r="E27" s="1241">
        <v>924884488</v>
      </c>
      <c r="F27" s="1241">
        <v>3157</v>
      </c>
      <c r="G27" s="1241">
        <v>147679</v>
      </c>
      <c r="H27" s="1241">
        <v>97081527</v>
      </c>
      <c r="I27" s="1241">
        <v>820</v>
      </c>
      <c r="J27" s="1241">
        <v>3942</v>
      </c>
      <c r="K27" s="1241">
        <v>51769980</v>
      </c>
      <c r="L27" s="1241">
        <v>245685</v>
      </c>
      <c r="M27" s="1241">
        <v>312963</v>
      </c>
      <c r="N27" s="1250">
        <v>6219957272</v>
      </c>
      <c r="O27" s="73">
        <v>15</v>
      </c>
    </row>
    <row r="28" spans="1:15" s="98" customFormat="1" ht="23.1" customHeight="1" x14ac:dyDescent="0.2">
      <c r="A28" s="68">
        <v>16</v>
      </c>
      <c r="B28" s="58" t="s">
        <v>825</v>
      </c>
      <c r="C28" s="1242">
        <v>161558</v>
      </c>
      <c r="D28" s="1242">
        <v>184974</v>
      </c>
      <c r="E28" s="1242">
        <v>1932561350</v>
      </c>
      <c r="F28" s="1242">
        <v>5010</v>
      </c>
      <c r="G28" s="1242">
        <v>208639</v>
      </c>
      <c r="H28" s="1242">
        <v>137344840</v>
      </c>
      <c r="I28" s="1242">
        <v>1509</v>
      </c>
      <c r="J28" s="1242">
        <v>10694</v>
      </c>
      <c r="K28" s="1242">
        <v>123159540</v>
      </c>
      <c r="L28" s="1242">
        <v>451347</v>
      </c>
      <c r="M28" s="1242">
        <v>504864</v>
      </c>
      <c r="N28" s="1251">
        <v>9994252090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827</v>
      </c>
      <c r="C29" s="886">
        <v>423308</v>
      </c>
      <c r="D29" s="886">
        <v>483049</v>
      </c>
      <c r="E29" s="886">
        <v>5422076560</v>
      </c>
      <c r="F29" s="886">
        <v>14674</v>
      </c>
      <c r="G29" s="886">
        <v>590430</v>
      </c>
      <c r="H29" s="886">
        <v>390240193</v>
      </c>
      <c r="I29" s="886">
        <v>4685</v>
      </c>
      <c r="J29" s="886">
        <v>37218</v>
      </c>
      <c r="K29" s="886">
        <v>452704450</v>
      </c>
      <c r="L29" s="886">
        <v>1226874</v>
      </c>
      <c r="M29" s="886">
        <v>1440106</v>
      </c>
      <c r="N29" s="885">
        <v>29187335664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829</v>
      </c>
      <c r="C30" s="886">
        <v>15886</v>
      </c>
      <c r="D30" s="886">
        <v>18900</v>
      </c>
      <c r="E30" s="886">
        <v>210342500</v>
      </c>
      <c r="F30" s="886">
        <v>1207</v>
      </c>
      <c r="G30" s="886">
        <v>56350</v>
      </c>
      <c r="H30" s="886">
        <v>38083838</v>
      </c>
      <c r="I30" s="886">
        <v>155</v>
      </c>
      <c r="J30" s="886">
        <v>878</v>
      </c>
      <c r="K30" s="886">
        <v>10110770</v>
      </c>
      <c r="L30" s="886">
        <v>59443</v>
      </c>
      <c r="M30" s="886">
        <v>85392</v>
      </c>
      <c r="N30" s="885">
        <v>2005297678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831</v>
      </c>
      <c r="C31" s="886">
        <v>314167</v>
      </c>
      <c r="D31" s="886">
        <v>368746</v>
      </c>
      <c r="E31" s="886">
        <v>4171409930</v>
      </c>
      <c r="F31" s="886">
        <v>11078</v>
      </c>
      <c r="G31" s="886">
        <v>470835</v>
      </c>
      <c r="H31" s="886">
        <v>313179997</v>
      </c>
      <c r="I31" s="886">
        <v>1795</v>
      </c>
      <c r="J31" s="886">
        <v>18570</v>
      </c>
      <c r="K31" s="886">
        <v>239416840</v>
      </c>
      <c r="L31" s="886">
        <v>894931</v>
      </c>
      <c r="M31" s="886">
        <v>1070710</v>
      </c>
      <c r="N31" s="885">
        <v>21266738659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833</v>
      </c>
      <c r="C32" s="1241">
        <v>177222</v>
      </c>
      <c r="D32" s="1241">
        <v>202639</v>
      </c>
      <c r="E32" s="1241">
        <v>2177282018</v>
      </c>
      <c r="F32" s="1241">
        <v>5702</v>
      </c>
      <c r="G32" s="1241">
        <v>218435</v>
      </c>
      <c r="H32" s="1241">
        <v>145023984</v>
      </c>
      <c r="I32" s="1241">
        <v>1983</v>
      </c>
      <c r="J32" s="1241">
        <v>13029</v>
      </c>
      <c r="K32" s="1241">
        <v>155334920</v>
      </c>
      <c r="L32" s="1241">
        <v>513499</v>
      </c>
      <c r="M32" s="1241">
        <v>580789</v>
      </c>
      <c r="N32" s="1250">
        <v>11406970898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835</v>
      </c>
      <c r="C33" s="1242">
        <v>196753</v>
      </c>
      <c r="D33" s="1242">
        <v>227105</v>
      </c>
      <c r="E33" s="1242">
        <v>2403773000</v>
      </c>
      <c r="F33" s="1242">
        <v>6431</v>
      </c>
      <c r="G33" s="1242">
        <v>288942</v>
      </c>
      <c r="H33" s="1242">
        <v>193017018</v>
      </c>
      <c r="I33" s="1242">
        <v>1702</v>
      </c>
      <c r="J33" s="1242">
        <v>11713</v>
      </c>
      <c r="K33" s="1242">
        <v>131525635</v>
      </c>
      <c r="L33" s="1242">
        <v>532410</v>
      </c>
      <c r="M33" s="1242">
        <v>599372</v>
      </c>
      <c r="N33" s="1251">
        <v>12320600367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886">
        <v>134917</v>
      </c>
      <c r="D34" s="886">
        <v>154544</v>
      </c>
      <c r="E34" s="886">
        <v>1738339358</v>
      </c>
      <c r="F34" s="886">
        <v>4811</v>
      </c>
      <c r="G34" s="886">
        <v>202895</v>
      </c>
      <c r="H34" s="886">
        <v>133908353</v>
      </c>
      <c r="I34" s="886">
        <v>1269</v>
      </c>
      <c r="J34" s="886">
        <v>10083</v>
      </c>
      <c r="K34" s="886">
        <v>128450250</v>
      </c>
      <c r="L34" s="886">
        <v>391200</v>
      </c>
      <c r="M34" s="886">
        <v>460017</v>
      </c>
      <c r="N34" s="885">
        <v>9061796589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886">
        <v>27848</v>
      </c>
      <c r="D35" s="886">
        <v>32558</v>
      </c>
      <c r="E35" s="886">
        <v>228224144</v>
      </c>
      <c r="F35" s="886">
        <v>1782</v>
      </c>
      <c r="G35" s="886">
        <v>84755</v>
      </c>
      <c r="H35" s="886">
        <v>56571186</v>
      </c>
      <c r="I35" s="886">
        <v>325</v>
      </c>
      <c r="J35" s="886">
        <v>2030</v>
      </c>
      <c r="K35" s="886">
        <v>26101780</v>
      </c>
      <c r="L35" s="886">
        <v>97096</v>
      </c>
      <c r="M35" s="886">
        <v>136647</v>
      </c>
      <c r="N35" s="885">
        <v>3257006717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886">
        <v>103135</v>
      </c>
      <c r="D36" s="886">
        <v>119101</v>
      </c>
      <c r="E36" s="886">
        <v>1279209243</v>
      </c>
      <c r="F36" s="886">
        <v>4172</v>
      </c>
      <c r="G36" s="886">
        <v>165166</v>
      </c>
      <c r="H36" s="886">
        <v>109646606</v>
      </c>
      <c r="I36" s="886">
        <v>1405</v>
      </c>
      <c r="J36" s="886">
        <v>11560</v>
      </c>
      <c r="K36" s="886">
        <v>135025140</v>
      </c>
      <c r="L36" s="886">
        <v>311625</v>
      </c>
      <c r="M36" s="886">
        <v>386917</v>
      </c>
      <c r="N36" s="885">
        <v>8036521072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842</v>
      </c>
      <c r="C37" s="1241">
        <v>107896</v>
      </c>
      <c r="D37" s="1241">
        <v>124631</v>
      </c>
      <c r="E37" s="1241">
        <v>1266144179</v>
      </c>
      <c r="F37" s="1241">
        <v>3499</v>
      </c>
      <c r="G37" s="1241">
        <v>148253</v>
      </c>
      <c r="H37" s="1241">
        <v>98628900</v>
      </c>
      <c r="I37" s="1241">
        <v>679</v>
      </c>
      <c r="J37" s="1241">
        <v>4373</v>
      </c>
      <c r="K37" s="1241">
        <v>53954620</v>
      </c>
      <c r="L37" s="1241">
        <v>291940</v>
      </c>
      <c r="M37" s="1241">
        <v>332388</v>
      </c>
      <c r="N37" s="1250">
        <v>6891385770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844</v>
      </c>
      <c r="C38" s="1242">
        <v>66393</v>
      </c>
      <c r="D38" s="1242">
        <v>78426</v>
      </c>
      <c r="E38" s="1242">
        <v>775563539</v>
      </c>
      <c r="F38" s="1242">
        <v>2157</v>
      </c>
      <c r="G38" s="1242">
        <v>92993</v>
      </c>
      <c r="H38" s="1242">
        <v>61681299</v>
      </c>
      <c r="I38" s="1242">
        <v>535</v>
      </c>
      <c r="J38" s="1242">
        <v>4379</v>
      </c>
      <c r="K38" s="1242">
        <v>45529940</v>
      </c>
      <c r="L38" s="1242">
        <v>173031</v>
      </c>
      <c r="M38" s="1242">
        <v>197276</v>
      </c>
      <c r="N38" s="1251">
        <v>4240961310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846</v>
      </c>
      <c r="C39" s="886">
        <v>146813</v>
      </c>
      <c r="D39" s="886">
        <v>170228</v>
      </c>
      <c r="E39" s="886">
        <v>1658291720</v>
      </c>
      <c r="F39" s="886">
        <v>4022</v>
      </c>
      <c r="G39" s="886">
        <v>147471</v>
      </c>
      <c r="H39" s="886">
        <v>97785715</v>
      </c>
      <c r="I39" s="886">
        <v>1592</v>
      </c>
      <c r="J39" s="886">
        <v>10105</v>
      </c>
      <c r="K39" s="886">
        <v>112993160</v>
      </c>
      <c r="L39" s="886">
        <v>410526</v>
      </c>
      <c r="M39" s="886">
        <v>448338</v>
      </c>
      <c r="N39" s="885">
        <v>8875400139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848</v>
      </c>
      <c r="C40" s="886">
        <v>102646</v>
      </c>
      <c r="D40" s="886">
        <v>116756</v>
      </c>
      <c r="E40" s="886">
        <v>1277439430</v>
      </c>
      <c r="F40" s="886">
        <v>3463</v>
      </c>
      <c r="G40" s="886">
        <v>149451</v>
      </c>
      <c r="H40" s="886">
        <v>98916155</v>
      </c>
      <c r="I40" s="886">
        <v>933</v>
      </c>
      <c r="J40" s="886">
        <v>6885</v>
      </c>
      <c r="K40" s="886">
        <v>71070920</v>
      </c>
      <c r="L40" s="886">
        <v>287670</v>
      </c>
      <c r="M40" s="886">
        <v>322396</v>
      </c>
      <c r="N40" s="885">
        <v>6719569275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850</v>
      </c>
      <c r="C41" s="886">
        <v>23516</v>
      </c>
      <c r="D41" s="886">
        <v>26803</v>
      </c>
      <c r="E41" s="886">
        <v>288034020</v>
      </c>
      <c r="F41" s="886">
        <v>925</v>
      </c>
      <c r="G41" s="886">
        <v>38833</v>
      </c>
      <c r="H41" s="886">
        <v>25881836</v>
      </c>
      <c r="I41" s="886">
        <v>203</v>
      </c>
      <c r="J41" s="886">
        <v>1674</v>
      </c>
      <c r="K41" s="886">
        <v>23357720</v>
      </c>
      <c r="L41" s="886">
        <v>68939</v>
      </c>
      <c r="M41" s="886">
        <v>83869</v>
      </c>
      <c r="N41" s="885">
        <v>1708774696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852</v>
      </c>
      <c r="C42" s="1241">
        <v>96399</v>
      </c>
      <c r="D42" s="1241">
        <v>111802</v>
      </c>
      <c r="E42" s="1241">
        <v>1250876224</v>
      </c>
      <c r="F42" s="1241">
        <v>3866</v>
      </c>
      <c r="G42" s="1241">
        <v>170969</v>
      </c>
      <c r="H42" s="1241">
        <v>114132035</v>
      </c>
      <c r="I42" s="1241">
        <v>534</v>
      </c>
      <c r="J42" s="1241">
        <v>4391</v>
      </c>
      <c r="K42" s="1241">
        <v>47593840</v>
      </c>
      <c r="L42" s="1241">
        <v>267115</v>
      </c>
      <c r="M42" s="1241">
        <v>317378</v>
      </c>
      <c r="N42" s="1250">
        <v>7014397859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854</v>
      </c>
      <c r="C43" s="1242">
        <v>62710</v>
      </c>
      <c r="D43" s="1242">
        <v>70785</v>
      </c>
      <c r="E43" s="1242">
        <v>721209620</v>
      </c>
      <c r="F43" s="1242">
        <v>2556</v>
      </c>
      <c r="G43" s="1242">
        <v>107745</v>
      </c>
      <c r="H43" s="1242">
        <v>71872262</v>
      </c>
      <c r="I43" s="1242">
        <v>247</v>
      </c>
      <c r="J43" s="1242">
        <v>1326</v>
      </c>
      <c r="K43" s="1242">
        <v>15576400</v>
      </c>
      <c r="L43" s="1242">
        <v>182342</v>
      </c>
      <c r="M43" s="1242">
        <v>212425</v>
      </c>
      <c r="N43" s="1251">
        <v>4705829722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856</v>
      </c>
      <c r="C44" s="886">
        <v>66862</v>
      </c>
      <c r="D44" s="886">
        <v>76564</v>
      </c>
      <c r="E44" s="886">
        <v>815484749</v>
      </c>
      <c r="F44" s="886">
        <v>2416</v>
      </c>
      <c r="G44" s="886">
        <v>92885</v>
      </c>
      <c r="H44" s="886">
        <v>61602940</v>
      </c>
      <c r="I44" s="886">
        <v>713</v>
      </c>
      <c r="J44" s="886">
        <v>4726</v>
      </c>
      <c r="K44" s="886">
        <v>49934710</v>
      </c>
      <c r="L44" s="886">
        <v>189406</v>
      </c>
      <c r="M44" s="886">
        <v>211741</v>
      </c>
      <c r="N44" s="885">
        <v>4432931668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858</v>
      </c>
      <c r="C45" s="886">
        <v>119048</v>
      </c>
      <c r="D45" s="886">
        <v>136536</v>
      </c>
      <c r="E45" s="886">
        <v>1459380872</v>
      </c>
      <c r="F45" s="886">
        <v>4002</v>
      </c>
      <c r="G45" s="886">
        <v>161729</v>
      </c>
      <c r="H45" s="886">
        <v>106368657</v>
      </c>
      <c r="I45" s="886">
        <v>796</v>
      </c>
      <c r="J45" s="886">
        <v>6589</v>
      </c>
      <c r="K45" s="886">
        <v>80414130</v>
      </c>
      <c r="L45" s="886">
        <v>330578</v>
      </c>
      <c r="M45" s="886">
        <v>367743</v>
      </c>
      <c r="N45" s="885">
        <v>7879407316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860</v>
      </c>
      <c r="C46" s="886">
        <v>34117</v>
      </c>
      <c r="D46" s="886">
        <v>38223</v>
      </c>
      <c r="E46" s="886">
        <v>391900075</v>
      </c>
      <c r="F46" s="886">
        <v>1178</v>
      </c>
      <c r="G46" s="886">
        <v>52863</v>
      </c>
      <c r="H46" s="886">
        <v>34904598</v>
      </c>
      <c r="I46" s="886">
        <v>248</v>
      </c>
      <c r="J46" s="886">
        <v>1648</v>
      </c>
      <c r="K46" s="886">
        <v>16431050</v>
      </c>
      <c r="L46" s="886">
        <v>95259</v>
      </c>
      <c r="M46" s="886">
        <v>106996</v>
      </c>
      <c r="N46" s="885">
        <v>2240733035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862</v>
      </c>
      <c r="C47" s="1241">
        <v>16869</v>
      </c>
      <c r="D47" s="1241">
        <v>19558</v>
      </c>
      <c r="E47" s="1241">
        <v>184907494</v>
      </c>
      <c r="F47" s="1241">
        <v>619</v>
      </c>
      <c r="G47" s="1241">
        <v>28377</v>
      </c>
      <c r="H47" s="1241">
        <v>19019203</v>
      </c>
      <c r="I47" s="1241">
        <v>123</v>
      </c>
      <c r="J47" s="1241">
        <v>910</v>
      </c>
      <c r="K47" s="1241">
        <v>9330830</v>
      </c>
      <c r="L47" s="1241">
        <v>50480</v>
      </c>
      <c r="M47" s="1241">
        <v>60948</v>
      </c>
      <c r="N47" s="1250">
        <v>1087466370</v>
      </c>
      <c r="O47" s="73">
        <v>39</v>
      </c>
    </row>
    <row r="48" spans="1:15" s="109" customFormat="1" ht="23.1" customHeight="1" x14ac:dyDescent="0.2">
      <c r="A48" s="74">
        <v>40</v>
      </c>
      <c r="B48" s="61" t="s">
        <v>863</v>
      </c>
      <c r="C48" s="1242">
        <v>12591</v>
      </c>
      <c r="D48" s="1242">
        <v>14801</v>
      </c>
      <c r="E48" s="1242">
        <v>134772220</v>
      </c>
      <c r="F48" s="1242">
        <v>470</v>
      </c>
      <c r="G48" s="1242">
        <v>25372</v>
      </c>
      <c r="H48" s="1242">
        <v>16562552</v>
      </c>
      <c r="I48" s="1242">
        <v>40</v>
      </c>
      <c r="J48" s="1242">
        <v>470</v>
      </c>
      <c r="K48" s="1242">
        <v>4974800</v>
      </c>
      <c r="L48" s="1242">
        <v>33365</v>
      </c>
      <c r="M48" s="1242">
        <v>41082</v>
      </c>
      <c r="N48" s="1251">
        <v>802720184</v>
      </c>
      <c r="O48" s="75">
        <v>40</v>
      </c>
    </row>
    <row r="49" spans="1:15" s="109" customFormat="1" ht="23.1" customHeight="1" x14ac:dyDescent="0.2">
      <c r="A49" s="62">
        <v>41</v>
      </c>
      <c r="B49" s="61" t="s">
        <v>865</v>
      </c>
      <c r="C49" s="886">
        <v>19883</v>
      </c>
      <c r="D49" s="886">
        <v>22890</v>
      </c>
      <c r="E49" s="886">
        <v>236777317</v>
      </c>
      <c r="F49" s="886">
        <v>686</v>
      </c>
      <c r="G49" s="886">
        <v>30537</v>
      </c>
      <c r="H49" s="886">
        <v>20459986</v>
      </c>
      <c r="I49" s="886">
        <v>119</v>
      </c>
      <c r="J49" s="886">
        <v>992</v>
      </c>
      <c r="K49" s="886">
        <v>12846310</v>
      </c>
      <c r="L49" s="886">
        <v>56281</v>
      </c>
      <c r="M49" s="886">
        <v>65509</v>
      </c>
      <c r="N49" s="885">
        <v>1317129128</v>
      </c>
      <c r="O49" s="63">
        <v>41</v>
      </c>
    </row>
    <row r="50" spans="1:15" s="109" customFormat="1" ht="23.1" customHeight="1" x14ac:dyDescent="0.2">
      <c r="A50" s="62">
        <v>42</v>
      </c>
      <c r="B50" s="61" t="s">
        <v>867</v>
      </c>
      <c r="C50" s="886">
        <v>18020</v>
      </c>
      <c r="D50" s="886">
        <v>21208</v>
      </c>
      <c r="E50" s="886">
        <v>231524347</v>
      </c>
      <c r="F50" s="886">
        <v>571</v>
      </c>
      <c r="G50" s="886">
        <v>21730</v>
      </c>
      <c r="H50" s="886">
        <v>14631192</v>
      </c>
      <c r="I50" s="886">
        <v>90</v>
      </c>
      <c r="J50" s="886">
        <v>775</v>
      </c>
      <c r="K50" s="886">
        <v>8564550</v>
      </c>
      <c r="L50" s="886">
        <v>52350</v>
      </c>
      <c r="M50" s="886">
        <v>60102</v>
      </c>
      <c r="N50" s="885">
        <v>1240998806</v>
      </c>
      <c r="O50" s="63">
        <v>42</v>
      </c>
    </row>
    <row r="51" spans="1:15" s="109" customFormat="1" ht="23.1" customHeight="1" x14ac:dyDescent="0.2">
      <c r="A51" s="62">
        <v>43</v>
      </c>
      <c r="B51" s="61" t="s">
        <v>869</v>
      </c>
      <c r="C51" s="886">
        <v>11460</v>
      </c>
      <c r="D51" s="886">
        <v>13299</v>
      </c>
      <c r="E51" s="886">
        <v>147448500</v>
      </c>
      <c r="F51" s="886">
        <v>422</v>
      </c>
      <c r="G51" s="886">
        <v>17445</v>
      </c>
      <c r="H51" s="886">
        <v>11679503</v>
      </c>
      <c r="I51" s="886">
        <v>82</v>
      </c>
      <c r="J51" s="886">
        <v>879</v>
      </c>
      <c r="K51" s="886">
        <v>11965320</v>
      </c>
      <c r="L51" s="886">
        <v>31815</v>
      </c>
      <c r="M51" s="886">
        <v>38387</v>
      </c>
      <c r="N51" s="885">
        <v>794355571</v>
      </c>
      <c r="O51" s="63">
        <v>43</v>
      </c>
    </row>
    <row r="52" spans="1:15" s="109" customFormat="1" ht="23.1" customHeight="1" x14ac:dyDescent="0.2">
      <c r="A52" s="71">
        <v>44</v>
      </c>
      <c r="B52" s="72" t="s">
        <v>871</v>
      </c>
      <c r="C52" s="1241">
        <v>15400</v>
      </c>
      <c r="D52" s="1241">
        <v>17824</v>
      </c>
      <c r="E52" s="1241">
        <v>174984010</v>
      </c>
      <c r="F52" s="1241">
        <v>403</v>
      </c>
      <c r="G52" s="1241">
        <v>14900</v>
      </c>
      <c r="H52" s="1241">
        <v>10164916</v>
      </c>
      <c r="I52" s="1241">
        <v>76</v>
      </c>
      <c r="J52" s="1241">
        <v>600</v>
      </c>
      <c r="K52" s="1241">
        <v>6389570</v>
      </c>
      <c r="L52" s="1241">
        <v>42018</v>
      </c>
      <c r="M52" s="1241">
        <v>45678</v>
      </c>
      <c r="N52" s="1250">
        <v>885371156</v>
      </c>
      <c r="O52" s="73">
        <v>44</v>
      </c>
    </row>
    <row r="53" spans="1:15" ht="23.1" customHeight="1" x14ac:dyDescent="0.2">
      <c r="A53" s="60">
        <v>45</v>
      </c>
      <c r="B53" s="92" t="s">
        <v>872</v>
      </c>
      <c r="C53" s="1002">
        <v>73835</v>
      </c>
      <c r="D53" s="1002">
        <v>83751</v>
      </c>
      <c r="E53" s="1002">
        <v>835895058</v>
      </c>
      <c r="F53" s="1002">
        <v>2128</v>
      </c>
      <c r="G53" s="1002">
        <v>86234</v>
      </c>
      <c r="H53" s="1002">
        <v>56828153</v>
      </c>
      <c r="I53" s="1002">
        <v>301</v>
      </c>
      <c r="J53" s="1002">
        <v>2995</v>
      </c>
      <c r="K53" s="1002">
        <v>36343070</v>
      </c>
      <c r="L53" s="1002">
        <v>198154</v>
      </c>
      <c r="M53" s="1002">
        <v>218258</v>
      </c>
      <c r="N53" s="1248">
        <v>4207255913</v>
      </c>
      <c r="O53" s="55">
        <v>45</v>
      </c>
    </row>
    <row r="54" spans="1:15" ht="23.1" customHeight="1" x14ac:dyDescent="0.2">
      <c r="A54" s="60">
        <v>46</v>
      </c>
      <c r="B54" s="92" t="s">
        <v>873</v>
      </c>
      <c r="C54" s="1002">
        <v>24908</v>
      </c>
      <c r="D54" s="1002">
        <v>28505</v>
      </c>
      <c r="E54" s="1002">
        <v>290558970</v>
      </c>
      <c r="F54" s="1002">
        <v>908</v>
      </c>
      <c r="G54" s="1002">
        <v>41865</v>
      </c>
      <c r="H54" s="1002">
        <v>27638745</v>
      </c>
      <c r="I54" s="1002">
        <v>79</v>
      </c>
      <c r="J54" s="1002">
        <v>801</v>
      </c>
      <c r="K54" s="1002">
        <v>8906990</v>
      </c>
      <c r="L54" s="1002">
        <v>66534</v>
      </c>
      <c r="M54" s="1002">
        <v>79901</v>
      </c>
      <c r="N54" s="1248">
        <v>1679142615</v>
      </c>
      <c r="O54" s="55">
        <v>46</v>
      </c>
    </row>
    <row r="55" spans="1:15" ht="23.1" customHeight="1" x14ac:dyDescent="0.2">
      <c r="A55" s="60">
        <v>52</v>
      </c>
      <c r="B55" s="92" t="s">
        <v>874</v>
      </c>
      <c r="C55" s="1002">
        <v>9818</v>
      </c>
      <c r="D55" s="1002">
        <v>11121</v>
      </c>
      <c r="E55" s="1002">
        <v>102900840</v>
      </c>
      <c r="F55" s="1002">
        <v>397</v>
      </c>
      <c r="G55" s="1002">
        <v>17543</v>
      </c>
      <c r="H55" s="1002">
        <v>11703026</v>
      </c>
      <c r="I55" s="1002">
        <v>54</v>
      </c>
      <c r="J55" s="1002">
        <v>292</v>
      </c>
      <c r="K55" s="1002">
        <v>3096070</v>
      </c>
      <c r="L55" s="1002">
        <v>28450</v>
      </c>
      <c r="M55" s="1002">
        <v>33306</v>
      </c>
      <c r="N55" s="1248">
        <v>703652186</v>
      </c>
      <c r="O55" s="55">
        <v>52</v>
      </c>
    </row>
    <row r="56" spans="1:15" ht="23.1" customHeight="1" x14ac:dyDescent="0.2">
      <c r="A56" s="60">
        <v>54</v>
      </c>
      <c r="B56" s="92" t="s">
        <v>875</v>
      </c>
      <c r="C56" s="1002">
        <v>6770</v>
      </c>
      <c r="D56" s="1002">
        <v>7837</v>
      </c>
      <c r="E56" s="1002">
        <v>83585090</v>
      </c>
      <c r="F56" s="1002">
        <v>361</v>
      </c>
      <c r="G56" s="1002">
        <v>15573</v>
      </c>
      <c r="H56" s="1002">
        <v>10583850</v>
      </c>
      <c r="I56" s="1002">
        <v>42</v>
      </c>
      <c r="J56" s="1002">
        <v>324</v>
      </c>
      <c r="K56" s="1002">
        <v>3518910</v>
      </c>
      <c r="L56" s="1002">
        <v>19977</v>
      </c>
      <c r="M56" s="1002">
        <v>25192</v>
      </c>
      <c r="N56" s="1248">
        <v>567572150</v>
      </c>
      <c r="O56" s="55">
        <v>54</v>
      </c>
    </row>
    <row r="57" spans="1:15" ht="23.1" customHeight="1" thickBot="1" x14ac:dyDescent="0.25">
      <c r="A57" s="628">
        <v>59</v>
      </c>
      <c r="B57" s="629" t="s">
        <v>877</v>
      </c>
      <c r="C57" s="1244">
        <v>13562</v>
      </c>
      <c r="D57" s="1244">
        <v>15779</v>
      </c>
      <c r="E57" s="1244">
        <v>183806750</v>
      </c>
      <c r="F57" s="1244">
        <v>966</v>
      </c>
      <c r="G57" s="1244">
        <v>47658</v>
      </c>
      <c r="H57" s="1244">
        <v>31086539</v>
      </c>
      <c r="I57" s="1244">
        <v>119</v>
      </c>
      <c r="J57" s="1244">
        <v>731</v>
      </c>
      <c r="K57" s="1244">
        <v>8192240</v>
      </c>
      <c r="L57" s="1244">
        <v>52739</v>
      </c>
      <c r="M57" s="1244">
        <v>76174</v>
      </c>
      <c r="N57" s="1252">
        <v>1525472605</v>
      </c>
      <c r="O57" s="630">
        <v>59</v>
      </c>
    </row>
    <row r="58" spans="1:15" ht="23.1" customHeight="1" x14ac:dyDescent="0.2">
      <c r="A58" s="60">
        <v>61</v>
      </c>
      <c r="B58" s="92" t="s">
        <v>879</v>
      </c>
      <c r="C58" s="1002">
        <v>12574</v>
      </c>
      <c r="D58" s="1002">
        <v>14569</v>
      </c>
      <c r="E58" s="1002">
        <v>143601770</v>
      </c>
      <c r="F58" s="1002">
        <v>677</v>
      </c>
      <c r="G58" s="1002">
        <v>28576</v>
      </c>
      <c r="H58" s="1002">
        <v>18977381</v>
      </c>
      <c r="I58" s="1002">
        <v>219</v>
      </c>
      <c r="J58" s="1002">
        <v>1132</v>
      </c>
      <c r="K58" s="1002">
        <v>13460260</v>
      </c>
      <c r="L58" s="1002">
        <v>46172</v>
      </c>
      <c r="M58" s="1002">
        <v>59571</v>
      </c>
      <c r="N58" s="1248">
        <v>1168113421</v>
      </c>
      <c r="O58" s="55">
        <v>61</v>
      </c>
    </row>
    <row r="59" spans="1:15" ht="23.1" customHeight="1" x14ac:dyDescent="0.2">
      <c r="A59" s="60">
        <v>66</v>
      </c>
      <c r="B59" s="92" t="s">
        <v>881</v>
      </c>
      <c r="C59" s="1002">
        <v>76217</v>
      </c>
      <c r="D59" s="1002">
        <v>89611</v>
      </c>
      <c r="E59" s="1002">
        <v>963517503</v>
      </c>
      <c r="F59" s="1002">
        <v>2394</v>
      </c>
      <c r="G59" s="1002">
        <v>94671</v>
      </c>
      <c r="H59" s="1002">
        <v>63195380</v>
      </c>
      <c r="I59" s="1002">
        <v>723</v>
      </c>
      <c r="J59" s="1002">
        <v>5256</v>
      </c>
      <c r="K59" s="1002">
        <v>58818870</v>
      </c>
      <c r="L59" s="1002">
        <v>220250</v>
      </c>
      <c r="M59" s="1002">
        <v>255415</v>
      </c>
      <c r="N59" s="1248">
        <v>4807559719</v>
      </c>
      <c r="O59" s="55">
        <v>66</v>
      </c>
    </row>
    <row r="60" spans="1:15" ht="23.1" customHeight="1" x14ac:dyDescent="0.2">
      <c r="A60" s="60">
        <v>67</v>
      </c>
      <c r="B60" s="92" t="s">
        <v>883</v>
      </c>
      <c r="C60" s="1002">
        <v>9365</v>
      </c>
      <c r="D60" s="1002">
        <v>11403</v>
      </c>
      <c r="E60" s="1002">
        <v>108712470</v>
      </c>
      <c r="F60" s="1002">
        <v>564</v>
      </c>
      <c r="G60" s="1002">
        <v>33305</v>
      </c>
      <c r="H60" s="1002">
        <v>22164405</v>
      </c>
      <c r="I60" s="1002">
        <v>64</v>
      </c>
      <c r="J60" s="1002">
        <v>272</v>
      </c>
      <c r="K60" s="1002">
        <v>3019660</v>
      </c>
      <c r="L60" s="1002">
        <v>30954</v>
      </c>
      <c r="M60" s="1002">
        <v>44625</v>
      </c>
      <c r="N60" s="1248">
        <v>845516725</v>
      </c>
      <c r="O60" s="55">
        <v>67</v>
      </c>
    </row>
    <row r="61" spans="1:15" s="98" customFormat="1" ht="23.1" customHeight="1" x14ac:dyDescent="0.2">
      <c r="A61" s="62">
        <v>70</v>
      </c>
      <c r="B61" s="61" t="s">
        <v>885</v>
      </c>
      <c r="C61" s="886">
        <v>8535</v>
      </c>
      <c r="D61" s="886">
        <v>9799</v>
      </c>
      <c r="E61" s="886">
        <v>86434230</v>
      </c>
      <c r="F61" s="886">
        <v>557</v>
      </c>
      <c r="G61" s="886">
        <v>25581</v>
      </c>
      <c r="H61" s="886">
        <v>16952448</v>
      </c>
      <c r="I61" s="886">
        <v>39</v>
      </c>
      <c r="J61" s="886">
        <v>553</v>
      </c>
      <c r="K61" s="886">
        <v>7593630</v>
      </c>
      <c r="L61" s="886">
        <v>27868</v>
      </c>
      <c r="M61" s="886">
        <v>39218</v>
      </c>
      <c r="N61" s="885">
        <v>799192878</v>
      </c>
      <c r="O61" s="63">
        <v>70</v>
      </c>
    </row>
    <row r="62" spans="1:15" s="98" customFormat="1" ht="23.1" customHeight="1" x14ac:dyDescent="0.2">
      <c r="A62" s="62">
        <v>72</v>
      </c>
      <c r="B62" s="61" t="s">
        <v>887</v>
      </c>
      <c r="C62" s="1241">
        <v>59251</v>
      </c>
      <c r="D62" s="1241">
        <v>68213</v>
      </c>
      <c r="E62" s="1241">
        <v>617250367</v>
      </c>
      <c r="F62" s="1241">
        <v>2598</v>
      </c>
      <c r="G62" s="1241">
        <v>128069</v>
      </c>
      <c r="H62" s="1241">
        <v>85073933</v>
      </c>
      <c r="I62" s="1241">
        <v>292</v>
      </c>
      <c r="J62" s="1241">
        <v>1169</v>
      </c>
      <c r="K62" s="1241">
        <v>16066410</v>
      </c>
      <c r="L62" s="1241">
        <v>171903</v>
      </c>
      <c r="M62" s="1241">
        <v>214932</v>
      </c>
      <c r="N62" s="1250">
        <v>4491993242</v>
      </c>
      <c r="O62" s="63">
        <v>72</v>
      </c>
    </row>
    <row r="63" spans="1:15" s="98" customFormat="1" ht="23.1" customHeight="1" x14ac:dyDescent="0.2">
      <c r="A63" s="66">
        <v>74</v>
      </c>
      <c r="B63" s="58" t="s">
        <v>889</v>
      </c>
      <c r="C63" s="1242">
        <v>11440</v>
      </c>
      <c r="D63" s="1242">
        <v>13110</v>
      </c>
      <c r="E63" s="1242">
        <v>110611010</v>
      </c>
      <c r="F63" s="1242">
        <v>595</v>
      </c>
      <c r="G63" s="1242">
        <v>30129</v>
      </c>
      <c r="H63" s="1242">
        <v>19926760</v>
      </c>
      <c r="I63" s="1242">
        <v>47</v>
      </c>
      <c r="J63" s="1242">
        <v>630</v>
      </c>
      <c r="K63" s="1242">
        <v>11778680</v>
      </c>
      <c r="L63" s="1242">
        <v>33299</v>
      </c>
      <c r="M63" s="1242">
        <v>42612</v>
      </c>
      <c r="N63" s="1251">
        <v>868793600</v>
      </c>
      <c r="O63" s="67">
        <v>74</v>
      </c>
    </row>
    <row r="64" spans="1:15" s="98" customFormat="1" ht="23.1" customHeight="1" x14ac:dyDescent="0.2">
      <c r="A64" s="62">
        <v>81</v>
      </c>
      <c r="B64" s="61" t="s">
        <v>891</v>
      </c>
      <c r="C64" s="886">
        <v>50588</v>
      </c>
      <c r="D64" s="886">
        <v>58937</v>
      </c>
      <c r="E64" s="886">
        <v>608640875</v>
      </c>
      <c r="F64" s="886">
        <v>2408</v>
      </c>
      <c r="G64" s="886">
        <v>114148</v>
      </c>
      <c r="H64" s="886">
        <v>75635018</v>
      </c>
      <c r="I64" s="886">
        <v>198</v>
      </c>
      <c r="J64" s="886">
        <v>1351</v>
      </c>
      <c r="K64" s="886">
        <v>14369760</v>
      </c>
      <c r="L64" s="886">
        <v>146289</v>
      </c>
      <c r="M64" s="886">
        <v>181886</v>
      </c>
      <c r="N64" s="885">
        <v>4123029292</v>
      </c>
      <c r="O64" s="63">
        <v>81</v>
      </c>
    </row>
    <row r="65" spans="1:15" s="98" customFormat="1" ht="23.1" customHeight="1" x14ac:dyDescent="0.2">
      <c r="A65" s="62">
        <v>82</v>
      </c>
      <c r="B65" s="61" t="s">
        <v>893</v>
      </c>
      <c r="C65" s="886">
        <v>74898</v>
      </c>
      <c r="D65" s="886">
        <v>86806</v>
      </c>
      <c r="E65" s="886">
        <v>887073071</v>
      </c>
      <c r="F65" s="886">
        <v>2920</v>
      </c>
      <c r="G65" s="886">
        <v>126418</v>
      </c>
      <c r="H65" s="886">
        <v>84011494</v>
      </c>
      <c r="I65" s="886">
        <v>292</v>
      </c>
      <c r="J65" s="886">
        <v>2686</v>
      </c>
      <c r="K65" s="886">
        <v>29446730</v>
      </c>
      <c r="L65" s="886">
        <v>212343</v>
      </c>
      <c r="M65" s="886">
        <v>252552</v>
      </c>
      <c r="N65" s="885">
        <v>5264184628</v>
      </c>
      <c r="O65" s="63">
        <v>82</v>
      </c>
    </row>
    <row r="66" spans="1:15" s="98" customFormat="1" ht="23.1" customHeight="1" x14ac:dyDescent="0.2">
      <c r="A66" s="62">
        <v>83</v>
      </c>
      <c r="B66" s="61" t="s">
        <v>894</v>
      </c>
      <c r="C66" s="886">
        <v>32181</v>
      </c>
      <c r="D66" s="886">
        <v>36620</v>
      </c>
      <c r="E66" s="886">
        <v>348922110</v>
      </c>
      <c r="F66" s="886">
        <v>1070</v>
      </c>
      <c r="G66" s="886">
        <v>41426</v>
      </c>
      <c r="H66" s="886">
        <v>27079931</v>
      </c>
      <c r="I66" s="886">
        <v>122</v>
      </c>
      <c r="J66" s="886">
        <v>734</v>
      </c>
      <c r="K66" s="886">
        <v>10074520</v>
      </c>
      <c r="L66" s="886">
        <v>95109</v>
      </c>
      <c r="M66" s="886">
        <v>112164</v>
      </c>
      <c r="N66" s="885">
        <v>2122018551</v>
      </c>
      <c r="O66" s="63">
        <v>83</v>
      </c>
    </row>
    <row r="67" spans="1:15" s="98" customFormat="1" ht="23.1" customHeight="1" x14ac:dyDescent="0.2">
      <c r="A67" s="62">
        <v>301</v>
      </c>
      <c r="B67" s="61" t="s">
        <v>895</v>
      </c>
      <c r="C67" s="1241">
        <v>33995</v>
      </c>
      <c r="D67" s="1241">
        <v>37974</v>
      </c>
      <c r="E67" s="1241">
        <v>403048430</v>
      </c>
      <c r="F67" s="1241">
        <v>727</v>
      </c>
      <c r="G67" s="1241">
        <v>17391</v>
      </c>
      <c r="H67" s="1241">
        <v>11389830</v>
      </c>
      <c r="I67" s="1241">
        <v>132</v>
      </c>
      <c r="J67" s="1241">
        <v>934</v>
      </c>
      <c r="K67" s="1241">
        <v>12732370</v>
      </c>
      <c r="L67" s="1241">
        <v>107847</v>
      </c>
      <c r="M67" s="1241">
        <v>106409</v>
      </c>
      <c r="N67" s="1250">
        <v>1955559220</v>
      </c>
      <c r="O67" s="73">
        <v>301</v>
      </c>
    </row>
    <row r="68" spans="1:15" s="98" customFormat="1" ht="23.1" customHeight="1" x14ac:dyDescent="0.2">
      <c r="A68" s="68">
        <v>302</v>
      </c>
      <c r="B68" s="58" t="s">
        <v>897</v>
      </c>
      <c r="C68" s="1242">
        <v>43854</v>
      </c>
      <c r="D68" s="1242">
        <v>48835</v>
      </c>
      <c r="E68" s="1242">
        <v>456054144</v>
      </c>
      <c r="F68" s="1242">
        <v>807</v>
      </c>
      <c r="G68" s="1242">
        <v>16359</v>
      </c>
      <c r="H68" s="1242">
        <v>10863080</v>
      </c>
      <c r="I68" s="1242">
        <v>97</v>
      </c>
      <c r="J68" s="1242">
        <v>591</v>
      </c>
      <c r="K68" s="1242">
        <v>6877960</v>
      </c>
      <c r="L68" s="1242">
        <v>119831</v>
      </c>
      <c r="M68" s="1242">
        <v>105566</v>
      </c>
      <c r="N68" s="1251">
        <v>1957604992</v>
      </c>
      <c r="O68" s="69">
        <v>302</v>
      </c>
    </row>
    <row r="69" spans="1:15" s="98" customFormat="1" ht="23.1" customHeight="1" x14ac:dyDescent="0.2">
      <c r="A69" s="62">
        <v>303</v>
      </c>
      <c r="B69" s="61" t="s">
        <v>899</v>
      </c>
      <c r="C69" s="886">
        <v>5223</v>
      </c>
      <c r="D69" s="886">
        <v>5895</v>
      </c>
      <c r="E69" s="886">
        <v>56975410</v>
      </c>
      <c r="F69" s="886">
        <v>87</v>
      </c>
      <c r="G69" s="886">
        <v>2184</v>
      </c>
      <c r="H69" s="886">
        <v>1486920</v>
      </c>
      <c r="I69" s="886">
        <v>20</v>
      </c>
      <c r="J69" s="886">
        <v>96</v>
      </c>
      <c r="K69" s="886">
        <v>928800</v>
      </c>
      <c r="L69" s="886">
        <v>14750</v>
      </c>
      <c r="M69" s="886">
        <v>13863</v>
      </c>
      <c r="N69" s="885">
        <v>261607370</v>
      </c>
      <c r="O69" s="63">
        <v>303</v>
      </c>
    </row>
    <row r="70" spans="1:15" s="98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6"/>
      <c r="N70" s="885"/>
      <c r="O70" s="63"/>
    </row>
    <row r="71" spans="1:15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5"/>
      <c r="O71" s="63"/>
    </row>
    <row r="72" spans="1:15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50"/>
      <c r="O72" s="63"/>
    </row>
    <row r="73" spans="1:15" s="98" customFormat="1" ht="23.1" customHeight="1" x14ac:dyDescent="0.2">
      <c r="A73" s="66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51"/>
      <c r="O73" s="67"/>
    </row>
    <row r="74" spans="1:15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885"/>
      <c r="O74" s="63"/>
    </row>
    <row r="75" spans="1:15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885"/>
      <c r="O75" s="63"/>
    </row>
    <row r="76" spans="1:15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5"/>
      <c r="O76" s="63"/>
    </row>
    <row r="77" spans="1:15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50"/>
      <c r="O77" s="63"/>
    </row>
    <row r="78" spans="1:15" s="98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51"/>
      <c r="O78" s="67"/>
    </row>
    <row r="79" spans="1:15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5"/>
      <c r="O79" s="63"/>
    </row>
    <row r="80" spans="1:15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5"/>
      <c r="O80" s="63"/>
    </row>
    <row r="81" spans="1:15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5"/>
      <c r="O81" s="63"/>
    </row>
    <row r="82" spans="1:15" s="98" customFormat="1" ht="23.1" customHeight="1" x14ac:dyDescent="0.2">
      <c r="A82" s="62"/>
      <c r="B82" s="72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50"/>
      <c r="O82" s="63"/>
    </row>
    <row r="83" spans="1:15" s="98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51"/>
      <c r="O83" s="67"/>
    </row>
    <row r="84" spans="1:15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5"/>
      <c r="O84" s="63"/>
    </row>
    <row r="85" spans="1:15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5"/>
      <c r="O85" s="63"/>
    </row>
    <row r="86" spans="1:15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5"/>
      <c r="O86" s="63"/>
    </row>
    <row r="87" spans="1:15" s="98" customFormat="1" ht="23.1" customHeight="1" x14ac:dyDescent="0.2">
      <c r="A87" s="62"/>
      <c r="B87" s="72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50"/>
      <c r="O87" s="63"/>
    </row>
    <row r="88" spans="1:15" s="98" customFormat="1" ht="23.1" customHeight="1" x14ac:dyDescent="0.2">
      <c r="A88" s="66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51"/>
      <c r="O88" s="67"/>
    </row>
    <row r="89" spans="1:15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5"/>
      <c r="O89" s="63"/>
    </row>
    <row r="90" spans="1:15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5"/>
      <c r="O90" s="63"/>
    </row>
    <row r="91" spans="1:15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5"/>
      <c r="O91" s="63"/>
    </row>
    <row r="92" spans="1:15" s="98" customFormat="1" ht="23.1" customHeight="1" x14ac:dyDescent="0.2">
      <c r="A92" s="62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50"/>
      <c r="O92" s="63"/>
    </row>
    <row r="93" spans="1:15" s="98" customFormat="1" ht="23.1" customHeight="1" x14ac:dyDescent="0.2">
      <c r="A93" s="66"/>
      <c r="B93" s="58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51"/>
      <c r="O93" s="67"/>
    </row>
    <row r="94" spans="1:15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5"/>
      <c r="O94" s="63"/>
    </row>
    <row r="95" spans="1:15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5"/>
      <c r="O95" s="63"/>
    </row>
    <row r="96" spans="1:15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5"/>
      <c r="O96" s="63"/>
    </row>
    <row r="97" spans="1:15" s="98" customFormat="1" ht="23.1" customHeight="1" x14ac:dyDescent="0.2">
      <c r="A97" s="62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50"/>
      <c r="O97" s="63"/>
    </row>
    <row r="98" spans="1:15" s="98" customFormat="1" ht="23.1" customHeight="1" x14ac:dyDescent="0.2">
      <c r="A98" s="66"/>
      <c r="B98" s="61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51"/>
      <c r="O98" s="67"/>
    </row>
    <row r="99" spans="1:15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5"/>
      <c r="O99" s="63"/>
    </row>
    <row r="100" spans="1:15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5"/>
      <c r="O100" s="63"/>
    </row>
    <row r="101" spans="1:15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5"/>
      <c r="O101" s="63"/>
    </row>
    <row r="102" spans="1:15" s="98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50"/>
      <c r="O102" s="73"/>
    </row>
    <row r="103" spans="1:15" s="109" customFormat="1" ht="23.1" customHeight="1" x14ac:dyDescent="0.2">
      <c r="A103" s="74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51"/>
      <c r="O103" s="75"/>
    </row>
    <row r="104" spans="1:15" s="109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5"/>
      <c r="O104" s="63"/>
    </row>
    <row r="105" spans="1:15" s="109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5"/>
      <c r="O105" s="63"/>
    </row>
    <row r="106" spans="1:15" s="109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5"/>
      <c r="O106" s="63"/>
    </row>
    <row r="107" spans="1:15" s="109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53"/>
      <c r="O107" s="79"/>
    </row>
  </sheetData>
  <phoneticPr fontId="3"/>
  <pageMargins left="0.86614173228346458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6383" man="1"/>
  </rowBreaks>
  <colBreaks count="1" manualBreakCount="1">
    <brk id="8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6"/>
  <dimension ref="A1:T11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8.2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20" s="639" customFormat="1" ht="30.9" customHeight="1" x14ac:dyDescent="0.35">
      <c r="A1" s="4" t="s">
        <v>966</v>
      </c>
      <c r="S1" s="831"/>
    </row>
    <row r="2" spans="1:20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20" s="106" customFormat="1" ht="24.9" customHeight="1" x14ac:dyDescent="0.2">
      <c r="A3" s="13" t="s">
        <v>313</v>
      </c>
      <c r="B3" s="14"/>
      <c r="C3" s="2650" t="s">
        <v>473</v>
      </c>
      <c r="D3" s="2155"/>
      <c r="E3" s="2128" t="s">
        <v>475</v>
      </c>
      <c r="F3" s="2125"/>
      <c r="G3" s="2125"/>
      <c r="H3" s="2125"/>
      <c r="I3" s="2125"/>
      <c r="J3" s="2125"/>
      <c r="K3" s="2125"/>
      <c r="L3" s="2125"/>
      <c r="M3" s="2125"/>
      <c r="N3" s="2125"/>
      <c r="O3" s="2125"/>
      <c r="P3" s="2125"/>
      <c r="Q3" s="2125"/>
      <c r="R3" s="2127"/>
      <c r="S3" s="20" t="s">
        <v>313</v>
      </c>
    </row>
    <row r="4" spans="1:20" s="106" customFormat="1" ht="24.9" customHeight="1" x14ac:dyDescent="0.2">
      <c r="A4" s="22" t="s">
        <v>314</v>
      </c>
      <c r="B4" s="23"/>
      <c r="C4" s="253" t="s">
        <v>393</v>
      </c>
      <c r="D4" s="254"/>
      <c r="E4" s="167" t="s">
        <v>387</v>
      </c>
      <c r="F4" s="242"/>
      <c r="G4" s="450" t="s">
        <v>259</v>
      </c>
      <c r="H4" s="342"/>
      <c r="I4" s="450" t="s">
        <v>234</v>
      </c>
      <c r="J4" s="342"/>
      <c r="K4" s="450" t="s">
        <v>112</v>
      </c>
      <c r="L4" s="342"/>
      <c r="M4" s="450" t="s">
        <v>113</v>
      </c>
      <c r="N4" s="342"/>
      <c r="O4" s="167" t="s">
        <v>114</v>
      </c>
      <c r="P4" s="242"/>
      <c r="Q4" s="167" t="s">
        <v>388</v>
      </c>
      <c r="R4" s="242"/>
      <c r="S4" s="28" t="s">
        <v>314</v>
      </c>
    </row>
    <row r="5" spans="1:20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5"/>
      <c r="H5" s="5"/>
      <c r="I5" s="5"/>
      <c r="J5" s="5"/>
      <c r="K5" s="5"/>
      <c r="L5" s="5"/>
      <c r="M5" s="5"/>
      <c r="N5" s="5"/>
      <c r="O5" s="87"/>
      <c r="P5" s="87"/>
      <c r="Q5" s="87"/>
      <c r="R5" s="87"/>
      <c r="S5" s="28" t="s">
        <v>315</v>
      </c>
    </row>
    <row r="6" spans="1:20" s="106" customFormat="1" ht="24.9" customHeight="1" x14ac:dyDescent="0.2">
      <c r="A6" s="22" t="s">
        <v>316</v>
      </c>
      <c r="B6" s="23"/>
      <c r="C6" s="88" t="s">
        <v>300</v>
      </c>
      <c r="D6" s="88" t="s">
        <v>308</v>
      </c>
      <c r="E6" s="88" t="s">
        <v>300</v>
      </c>
      <c r="F6" s="88" t="s">
        <v>307</v>
      </c>
      <c r="G6" s="24" t="s">
        <v>300</v>
      </c>
      <c r="H6" s="24" t="s">
        <v>307</v>
      </c>
      <c r="I6" s="24" t="s">
        <v>300</v>
      </c>
      <c r="J6" s="24" t="s">
        <v>307</v>
      </c>
      <c r="K6" s="24" t="s">
        <v>300</v>
      </c>
      <c r="L6" s="24" t="s">
        <v>307</v>
      </c>
      <c r="M6" s="24" t="s">
        <v>300</v>
      </c>
      <c r="N6" s="24" t="s">
        <v>307</v>
      </c>
      <c r="O6" s="88" t="s">
        <v>300</v>
      </c>
      <c r="P6" s="88" t="s">
        <v>307</v>
      </c>
      <c r="Q6" s="88" t="s">
        <v>300</v>
      </c>
      <c r="R6" s="88" t="s">
        <v>307</v>
      </c>
      <c r="S6" s="28" t="s">
        <v>316</v>
      </c>
    </row>
    <row r="7" spans="1:20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317</v>
      </c>
    </row>
    <row r="8" spans="1:20" s="106" customFormat="1" ht="30" customHeight="1" x14ac:dyDescent="0.2">
      <c r="A8" s="22"/>
      <c r="B8" s="29" t="s">
        <v>6</v>
      </c>
      <c r="C8" s="1002">
        <v>272</v>
      </c>
      <c r="D8" s="1002">
        <v>2224653</v>
      </c>
      <c r="E8" s="1002">
        <v>21960</v>
      </c>
      <c r="F8" s="1002">
        <v>515142204</v>
      </c>
      <c r="G8" s="1002">
        <v>9154</v>
      </c>
      <c r="H8" s="1002">
        <v>344812428</v>
      </c>
      <c r="I8" s="1002">
        <v>348384</v>
      </c>
      <c r="J8" s="1002">
        <v>2423129618</v>
      </c>
      <c r="K8" s="1002">
        <v>17529</v>
      </c>
      <c r="L8" s="1002">
        <v>517287167</v>
      </c>
      <c r="M8" s="1002">
        <v>15290</v>
      </c>
      <c r="N8" s="1002">
        <v>216771687</v>
      </c>
      <c r="O8" s="1002">
        <v>80</v>
      </c>
      <c r="P8" s="1002">
        <v>6695127</v>
      </c>
      <c r="Q8" s="1002">
        <v>412397</v>
      </c>
      <c r="R8" s="1002">
        <v>4023838231</v>
      </c>
      <c r="S8" s="28"/>
    </row>
    <row r="9" spans="1:20" s="106" customFormat="1" ht="30" customHeight="1" x14ac:dyDescent="0.2">
      <c r="A9" s="22"/>
      <c r="B9" s="29" t="s">
        <v>565</v>
      </c>
      <c r="C9" s="1002">
        <v>268</v>
      </c>
      <c r="D9" s="1002">
        <v>2198903</v>
      </c>
      <c r="E9" s="1002">
        <v>21771</v>
      </c>
      <c r="F9" s="1002">
        <v>506716074</v>
      </c>
      <c r="G9" s="1002">
        <v>9032</v>
      </c>
      <c r="H9" s="1002">
        <v>340100457</v>
      </c>
      <c r="I9" s="1002">
        <v>342644</v>
      </c>
      <c r="J9" s="1002">
        <v>2391320098</v>
      </c>
      <c r="K9" s="1002">
        <v>17471</v>
      </c>
      <c r="L9" s="1002">
        <v>516338427</v>
      </c>
      <c r="M9" s="1002">
        <v>15151</v>
      </c>
      <c r="N9" s="1002">
        <v>215414709</v>
      </c>
      <c r="O9" s="1002">
        <v>80</v>
      </c>
      <c r="P9" s="1002">
        <v>6695127</v>
      </c>
      <c r="Q9" s="1002">
        <v>406149</v>
      </c>
      <c r="R9" s="1254">
        <v>3976584892</v>
      </c>
      <c r="S9" s="478"/>
      <c r="T9" s="477"/>
    </row>
    <row r="10" spans="1:20" s="106" customFormat="1" ht="30" customHeight="1" x14ac:dyDescent="0.2">
      <c r="A10" s="22"/>
      <c r="B10" s="29" t="s">
        <v>566</v>
      </c>
      <c r="C10" s="1002">
        <v>4</v>
      </c>
      <c r="D10" s="1002">
        <v>25750</v>
      </c>
      <c r="E10" s="1002">
        <v>189</v>
      </c>
      <c r="F10" s="1002">
        <v>8426130</v>
      </c>
      <c r="G10" s="1002">
        <v>122</v>
      </c>
      <c r="H10" s="1002">
        <v>4711971</v>
      </c>
      <c r="I10" s="1002">
        <v>5740</v>
      </c>
      <c r="J10" s="1002">
        <v>31809520</v>
      </c>
      <c r="K10" s="1002">
        <v>58</v>
      </c>
      <c r="L10" s="1002">
        <v>948740</v>
      </c>
      <c r="M10" s="1002">
        <v>139</v>
      </c>
      <c r="N10" s="1002">
        <v>1356978</v>
      </c>
      <c r="O10" s="1002">
        <v>0</v>
      </c>
      <c r="P10" s="1002">
        <v>0</v>
      </c>
      <c r="Q10" s="1002">
        <v>6248</v>
      </c>
      <c r="R10" s="1002">
        <v>47253339</v>
      </c>
      <c r="S10" s="28"/>
    </row>
    <row r="11" spans="1:20" s="106" customFormat="1" ht="30" customHeight="1" x14ac:dyDescent="0.2">
      <c r="A11" s="22"/>
      <c r="B11" s="29" t="s">
        <v>567</v>
      </c>
      <c r="C11" s="1002">
        <v>268</v>
      </c>
      <c r="D11" s="1002">
        <v>1700200</v>
      </c>
      <c r="E11" s="1002">
        <v>21046</v>
      </c>
      <c r="F11" s="1002">
        <v>492822457</v>
      </c>
      <c r="G11" s="1002">
        <v>8613</v>
      </c>
      <c r="H11" s="1002">
        <v>325502060</v>
      </c>
      <c r="I11" s="1002">
        <v>328835</v>
      </c>
      <c r="J11" s="1002">
        <v>2300149588</v>
      </c>
      <c r="K11" s="1002">
        <v>17108</v>
      </c>
      <c r="L11" s="1002">
        <v>501356407</v>
      </c>
      <c r="M11" s="1002">
        <v>14864</v>
      </c>
      <c r="N11" s="1002">
        <v>211643390</v>
      </c>
      <c r="O11" s="1002">
        <v>60</v>
      </c>
      <c r="P11" s="1002">
        <v>1903456</v>
      </c>
      <c r="Q11" s="1002">
        <v>390526</v>
      </c>
      <c r="R11" s="1002">
        <v>3833377358</v>
      </c>
      <c r="S11" s="28"/>
    </row>
    <row r="12" spans="1:20" s="106" customFormat="1" ht="30" customHeight="1" x14ac:dyDescent="0.2">
      <c r="A12" s="107"/>
      <c r="B12" s="130" t="s">
        <v>568</v>
      </c>
      <c r="C12" s="1239">
        <v>0</v>
      </c>
      <c r="D12" s="1239">
        <v>498703</v>
      </c>
      <c r="E12" s="1239">
        <v>725</v>
      </c>
      <c r="F12" s="1239">
        <v>13893617</v>
      </c>
      <c r="G12" s="1239">
        <v>419</v>
      </c>
      <c r="H12" s="1239">
        <v>14598397</v>
      </c>
      <c r="I12" s="1239">
        <v>13809</v>
      </c>
      <c r="J12" s="1239">
        <v>91170510</v>
      </c>
      <c r="K12" s="1239">
        <v>363</v>
      </c>
      <c r="L12" s="1239">
        <v>14982020</v>
      </c>
      <c r="M12" s="1239">
        <v>287</v>
      </c>
      <c r="N12" s="1239">
        <v>3771319</v>
      </c>
      <c r="O12" s="1239">
        <v>20</v>
      </c>
      <c r="P12" s="1239">
        <v>4791671</v>
      </c>
      <c r="Q12" s="1239">
        <v>15623</v>
      </c>
      <c r="R12" s="1239">
        <v>143207534</v>
      </c>
      <c r="S12" s="108"/>
    </row>
    <row r="13" spans="1:20" ht="23.1" customHeight="1" x14ac:dyDescent="0.2">
      <c r="A13" s="57">
        <v>1</v>
      </c>
      <c r="B13" s="91" t="s">
        <v>796</v>
      </c>
      <c r="C13" s="1240">
        <v>20</v>
      </c>
      <c r="D13" s="1240">
        <v>59470</v>
      </c>
      <c r="E13" s="1240">
        <v>3236</v>
      </c>
      <c r="F13" s="1240">
        <v>72301924</v>
      </c>
      <c r="G13" s="1240">
        <v>1153</v>
      </c>
      <c r="H13" s="1240">
        <v>40293509</v>
      </c>
      <c r="I13" s="1240">
        <v>40190</v>
      </c>
      <c r="J13" s="1240">
        <v>278993683</v>
      </c>
      <c r="K13" s="1240">
        <v>2640</v>
      </c>
      <c r="L13" s="1240">
        <v>77254365</v>
      </c>
      <c r="M13" s="1240">
        <v>2423</v>
      </c>
      <c r="N13" s="1240">
        <v>29684530</v>
      </c>
      <c r="O13" s="1240">
        <v>5</v>
      </c>
      <c r="P13" s="1240">
        <v>339478</v>
      </c>
      <c r="Q13" s="1240">
        <v>49647</v>
      </c>
      <c r="R13" s="1240">
        <v>498867489</v>
      </c>
      <c r="S13" s="59">
        <v>1</v>
      </c>
    </row>
    <row r="14" spans="1:20" ht="23.1" customHeight="1" x14ac:dyDescent="0.2">
      <c r="A14" s="60">
        <v>2</v>
      </c>
      <c r="B14" s="92" t="s">
        <v>798</v>
      </c>
      <c r="C14" s="1002">
        <v>13</v>
      </c>
      <c r="D14" s="1002">
        <v>496250</v>
      </c>
      <c r="E14" s="1002">
        <v>132</v>
      </c>
      <c r="F14" s="1002">
        <v>6300380</v>
      </c>
      <c r="G14" s="1002">
        <v>111</v>
      </c>
      <c r="H14" s="1002">
        <v>3627234</v>
      </c>
      <c r="I14" s="1002">
        <v>5297</v>
      </c>
      <c r="J14" s="1002">
        <v>43761705</v>
      </c>
      <c r="K14" s="1002">
        <v>11</v>
      </c>
      <c r="L14" s="1002">
        <v>183000</v>
      </c>
      <c r="M14" s="1002">
        <v>3</v>
      </c>
      <c r="N14" s="1002">
        <v>6440</v>
      </c>
      <c r="O14" s="1002">
        <v>1</v>
      </c>
      <c r="P14" s="1002">
        <v>67631</v>
      </c>
      <c r="Q14" s="1002">
        <v>5555</v>
      </c>
      <c r="R14" s="1002">
        <v>53946390</v>
      </c>
      <c r="S14" s="55">
        <v>2</v>
      </c>
    </row>
    <row r="15" spans="1:20" ht="23.1" customHeight="1" x14ac:dyDescent="0.2">
      <c r="A15" s="60">
        <v>3</v>
      </c>
      <c r="B15" s="92" t="s">
        <v>800</v>
      </c>
      <c r="C15" s="1002">
        <v>0</v>
      </c>
      <c r="D15" s="1002">
        <v>0</v>
      </c>
      <c r="E15" s="1002">
        <v>2012</v>
      </c>
      <c r="F15" s="1002">
        <v>48391451</v>
      </c>
      <c r="G15" s="1002">
        <v>501</v>
      </c>
      <c r="H15" s="1002">
        <v>19787076</v>
      </c>
      <c r="I15" s="1002">
        <v>29133</v>
      </c>
      <c r="J15" s="1002">
        <v>207018042</v>
      </c>
      <c r="K15" s="1002">
        <v>1375</v>
      </c>
      <c r="L15" s="1002">
        <v>37137115</v>
      </c>
      <c r="M15" s="1002">
        <v>1639</v>
      </c>
      <c r="N15" s="1002">
        <v>18564924</v>
      </c>
      <c r="O15" s="1002">
        <v>3</v>
      </c>
      <c r="P15" s="1002">
        <v>122286</v>
      </c>
      <c r="Q15" s="1002">
        <v>34663</v>
      </c>
      <c r="R15" s="1002">
        <v>331020894</v>
      </c>
      <c r="S15" s="55">
        <v>3</v>
      </c>
    </row>
    <row r="16" spans="1:20" ht="23.1" customHeight="1" x14ac:dyDescent="0.2">
      <c r="A16" s="60">
        <v>4</v>
      </c>
      <c r="B16" s="92" t="s">
        <v>802</v>
      </c>
      <c r="C16" s="1002">
        <v>0</v>
      </c>
      <c r="D16" s="1002">
        <v>0</v>
      </c>
      <c r="E16" s="1002">
        <v>1863</v>
      </c>
      <c r="F16" s="1002">
        <v>42644534</v>
      </c>
      <c r="G16" s="1002">
        <v>784</v>
      </c>
      <c r="H16" s="1002">
        <v>29211701</v>
      </c>
      <c r="I16" s="1002">
        <v>32909</v>
      </c>
      <c r="J16" s="1002">
        <v>236114216</v>
      </c>
      <c r="K16" s="1002">
        <v>1499</v>
      </c>
      <c r="L16" s="1002">
        <v>43764755</v>
      </c>
      <c r="M16" s="1002">
        <v>1784</v>
      </c>
      <c r="N16" s="1002">
        <v>27199082</v>
      </c>
      <c r="O16" s="1002">
        <v>37</v>
      </c>
      <c r="P16" s="1002">
        <v>686220</v>
      </c>
      <c r="Q16" s="1002">
        <v>38876</v>
      </c>
      <c r="R16" s="1002">
        <v>379620508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39">
        <v>4</v>
      </c>
      <c r="D17" s="1239">
        <v>14600</v>
      </c>
      <c r="E17" s="1239">
        <v>83</v>
      </c>
      <c r="F17" s="1239">
        <v>1862070</v>
      </c>
      <c r="G17" s="1239">
        <v>68</v>
      </c>
      <c r="H17" s="1239">
        <v>2289238</v>
      </c>
      <c r="I17" s="1239">
        <v>2635</v>
      </c>
      <c r="J17" s="1239">
        <v>20990370</v>
      </c>
      <c r="K17" s="1239">
        <v>62</v>
      </c>
      <c r="L17" s="1239">
        <v>2185950</v>
      </c>
      <c r="M17" s="1239">
        <v>122</v>
      </c>
      <c r="N17" s="1239">
        <v>1154652</v>
      </c>
      <c r="O17" s="1239">
        <v>0</v>
      </c>
      <c r="P17" s="1239">
        <v>0</v>
      </c>
      <c r="Q17" s="1239">
        <v>2970</v>
      </c>
      <c r="R17" s="1239">
        <v>28482280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240">
        <v>1</v>
      </c>
      <c r="D18" s="1240">
        <v>52650</v>
      </c>
      <c r="E18" s="1240">
        <v>1045</v>
      </c>
      <c r="F18" s="1240">
        <v>22367190</v>
      </c>
      <c r="G18" s="1240">
        <v>192</v>
      </c>
      <c r="H18" s="1240">
        <v>7833653</v>
      </c>
      <c r="I18" s="1240">
        <v>4110</v>
      </c>
      <c r="J18" s="1240">
        <v>25960510</v>
      </c>
      <c r="K18" s="1240">
        <v>515</v>
      </c>
      <c r="L18" s="1240">
        <v>16019602</v>
      </c>
      <c r="M18" s="1240">
        <v>133</v>
      </c>
      <c r="N18" s="1240">
        <v>2116692</v>
      </c>
      <c r="O18" s="1240">
        <v>0</v>
      </c>
      <c r="P18" s="1240">
        <v>0</v>
      </c>
      <c r="Q18" s="1240">
        <v>5995</v>
      </c>
      <c r="R18" s="1240">
        <v>74297647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002">
        <v>13</v>
      </c>
      <c r="D19" s="1002">
        <v>55350</v>
      </c>
      <c r="E19" s="1002">
        <v>1391</v>
      </c>
      <c r="F19" s="1002">
        <v>39194903</v>
      </c>
      <c r="G19" s="1002">
        <v>607</v>
      </c>
      <c r="H19" s="1002">
        <v>22302987</v>
      </c>
      <c r="I19" s="1002">
        <v>33106</v>
      </c>
      <c r="J19" s="1002">
        <v>246308452</v>
      </c>
      <c r="K19" s="1002">
        <v>2275</v>
      </c>
      <c r="L19" s="1002">
        <v>55892970</v>
      </c>
      <c r="M19" s="1002">
        <v>1269</v>
      </c>
      <c r="N19" s="1002">
        <v>28149078</v>
      </c>
      <c r="O19" s="1002">
        <v>7</v>
      </c>
      <c r="P19" s="1002">
        <v>0</v>
      </c>
      <c r="Q19" s="1002">
        <v>38655</v>
      </c>
      <c r="R19" s="1002">
        <v>391848390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002">
        <v>19</v>
      </c>
      <c r="D20" s="1002">
        <v>50400</v>
      </c>
      <c r="E20" s="1002">
        <v>476</v>
      </c>
      <c r="F20" s="1002">
        <v>22047677</v>
      </c>
      <c r="G20" s="1002">
        <v>337</v>
      </c>
      <c r="H20" s="1002">
        <v>12757287</v>
      </c>
      <c r="I20" s="1002">
        <v>9452</v>
      </c>
      <c r="J20" s="1002">
        <v>71405000</v>
      </c>
      <c r="K20" s="1002">
        <v>680</v>
      </c>
      <c r="L20" s="1002">
        <v>23960405</v>
      </c>
      <c r="M20" s="1002">
        <v>152</v>
      </c>
      <c r="N20" s="1002">
        <v>2877516</v>
      </c>
      <c r="O20" s="1002">
        <v>0</v>
      </c>
      <c r="P20" s="1002">
        <v>0</v>
      </c>
      <c r="Q20" s="1002">
        <v>11097</v>
      </c>
      <c r="R20" s="1002">
        <v>133047885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886">
        <v>0</v>
      </c>
      <c r="D21" s="886">
        <v>6150</v>
      </c>
      <c r="E21" s="886">
        <v>306</v>
      </c>
      <c r="F21" s="886">
        <v>4363800</v>
      </c>
      <c r="G21" s="886">
        <v>130</v>
      </c>
      <c r="H21" s="886">
        <v>5340504</v>
      </c>
      <c r="I21" s="886">
        <v>4941</v>
      </c>
      <c r="J21" s="886">
        <v>31580562</v>
      </c>
      <c r="K21" s="886">
        <v>39</v>
      </c>
      <c r="L21" s="886">
        <v>1042680</v>
      </c>
      <c r="M21" s="886">
        <v>2</v>
      </c>
      <c r="N21" s="886">
        <v>27582</v>
      </c>
      <c r="O21" s="886">
        <v>0</v>
      </c>
      <c r="P21" s="886">
        <v>0</v>
      </c>
      <c r="Q21" s="886">
        <v>5418</v>
      </c>
      <c r="R21" s="886">
        <v>42355128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41">
        <v>5</v>
      </c>
      <c r="D22" s="1241">
        <v>6850</v>
      </c>
      <c r="E22" s="1241">
        <v>217</v>
      </c>
      <c r="F22" s="1241">
        <v>2613966</v>
      </c>
      <c r="G22" s="1241">
        <v>128</v>
      </c>
      <c r="H22" s="1241">
        <v>4075326</v>
      </c>
      <c r="I22" s="1241">
        <v>4597</v>
      </c>
      <c r="J22" s="1241">
        <v>32271981</v>
      </c>
      <c r="K22" s="1241">
        <v>95</v>
      </c>
      <c r="L22" s="1241">
        <v>2810245</v>
      </c>
      <c r="M22" s="1241">
        <v>254</v>
      </c>
      <c r="N22" s="1241">
        <v>3243286</v>
      </c>
      <c r="O22" s="1241">
        <v>0</v>
      </c>
      <c r="P22" s="1241">
        <v>0</v>
      </c>
      <c r="Q22" s="1241">
        <v>5291</v>
      </c>
      <c r="R22" s="1241">
        <v>45014804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242">
        <v>11</v>
      </c>
      <c r="D23" s="1242">
        <v>66520</v>
      </c>
      <c r="E23" s="1242">
        <v>402</v>
      </c>
      <c r="F23" s="1242">
        <v>12905268</v>
      </c>
      <c r="G23" s="1242">
        <v>193</v>
      </c>
      <c r="H23" s="1242">
        <v>7870190</v>
      </c>
      <c r="I23" s="1242">
        <v>8085</v>
      </c>
      <c r="J23" s="1242">
        <v>43880468</v>
      </c>
      <c r="K23" s="1242">
        <v>296</v>
      </c>
      <c r="L23" s="1242">
        <v>9233215</v>
      </c>
      <c r="M23" s="1242">
        <v>44</v>
      </c>
      <c r="N23" s="1242">
        <v>765618</v>
      </c>
      <c r="O23" s="1242">
        <v>0</v>
      </c>
      <c r="P23" s="1242">
        <v>0</v>
      </c>
      <c r="Q23" s="1242">
        <v>9020</v>
      </c>
      <c r="R23" s="1242">
        <v>74654759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886">
        <v>11</v>
      </c>
      <c r="D24" s="886">
        <v>21000</v>
      </c>
      <c r="E24" s="886">
        <v>567</v>
      </c>
      <c r="F24" s="886">
        <v>13073149</v>
      </c>
      <c r="G24" s="886">
        <v>323</v>
      </c>
      <c r="H24" s="886">
        <v>10809332</v>
      </c>
      <c r="I24" s="886">
        <v>12112</v>
      </c>
      <c r="J24" s="886">
        <v>73416186</v>
      </c>
      <c r="K24" s="886">
        <v>195</v>
      </c>
      <c r="L24" s="886">
        <v>6542095</v>
      </c>
      <c r="M24" s="886">
        <v>757</v>
      </c>
      <c r="N24" s="886">
        <v>10468562</v>
      </c>
      <c r="O24" s="886">
        <v>0</v>
      </c>
      <c r="P24" s="886">
        <v>0</v>
      </c>
      <c r="Q24" s="886">
        <v>13954</v>
      </c>
      <c r="R24" s="886">
        <v>114309324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886">
        <v>0</v>
      </c>
      <c r="D25" s="886">
        <v>0</v>
      </c>
      <c r="E25" s="886">
        <v>276</v>
      </c>
      <c r="F25" s="886">
        <v>8066477</v>
      </c>
      <c r="G25" s="886">
        <v>126</v>
      </c>
      <c r="H25" s="886">
        <v>4407802</v>
      </c>
      <c r="I25" s="886">
        <v>4182</v>
      </c>
      <c r="J25" s="886">
        <v>30683800</v>
      </c>
      <c r="K25" s="886">
        <v>96</v>
      </c>
      <c r="L25" s="886">
        <v>2798330</v>
      </c>
      <c r="M25" s="886">
        <v>56</v>
      </c>
      <c r="N25" s="886">
        <v>1325780</v>
      </c>
      <c r="O25" s="886">
        <v>0</v>
      </c>
      <c r="P25" s="886">
        <v>0</v>
      </c>
      <c r="Q25" s="886">
        <v>4736</v>
      </c>
      <c r="R25" s="886">
        <v>47282189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108</v>
      </c>
      <c r="F26" s="886">
        <v>1367320</v>
      </c>
      <c r="G26" s="886">
        <v>76</v>
      </c>
      <c r="H26" s="886">
        <v>2516320</v>
      </c>
      <c r="I26" s="886">
        <v>2723</v>
      </c>
      <c r="J26" s="886">
        <v>19482913</v>
      </c>
      <c r="K26" s="886">
        <v>161</v>
      </c>
      <c r="L26" s="886">
        <v>9507000</v>
      </c>
      <c r="M26" s="886">
        <v>0</v>
      </c>
      <c r="N26" s="886">
        <v>0</v>
      </c>
      <c r="O26" s="886">
        <v>0</v>
      </c>
      <c r="P26" s="886">
        <v>0</v>
      </c>
      <c r="Q26" s="886">
        <v>3068</v>
      </c>
      <c r="R26" s="886">
        <v>32873553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168</v>
      </c>
      <c r="F27" s="1241">
        <v>10025200</v>
      </c>
      <c r="G27" s="1241">
        <v>94</v>
      </c>
      <c r="H27" s="1241">
        <v>3287607</v>
      </c>
      <c r="I27" s="1241">
        <v>6068</v>
      </c>
      <c r="J27" s="1241">
        <v>45267036</v>
      </c>
      <c r="K27" s="1241">
        <v>88</v>
      </c>
      <c r="L27" s="1241">
        <v>4950000</v>
      </c>
      <c r="M27" s="1241">
        <v>4</v>
      </c>
      <c r="N27" s="1241">
        <v>8436</v>
      </c>
      <c r="O27" s="1241">
        <v>0</v>
      </c>
      <c r="P27" s="1241">
        <v>0</v>
      </c>
      <c r="Q27" s="1241">
        <v>6422</v>
      </c>
      <c r="R27" s="1241">
        <v>63538279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242">
        <v>6</v>
      </c>
      <c r="D28" s="1242">
        <v>26050</v>
      </c>
      <c r="E28" s="1242">
        <v>792</v>
      </c>
      <c r="F28" s="1242">
        <v>18310911</v>
      </c>
      <c r="G28" s="1242">
        <v>279</v>
      </c>
      <c r="H28" s="1242">
        <v>8884841</v>
      </c>
      <c r="I28" s="1242">
        <v>9393</v>
      </c>
      <c r="J28" s="1242">
        <v>64143885</v>
      </c>
      <c r="K28" s="1242">
        <v>304</v>
      </c>
      <c r="L28" s="1242">
        <v>7716135</v>
      </c>
      <c r="M28" s="1242">
        <v>350</v>
      </c>
      <c r="N28" s="1242">
        <v>3857360</v>
      </c>
      <c r="O28" s="1242">
        <v>1</v>
      </c>
      <c r="P28" s="1242">
        <v>93659</v>
      </c>
      <c r="Q28" s="1242">
        <v>11119</v>
      </c>
      <c r="R28" s="1242">
        <v>103006791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886">
        <v>20</v>
      </c>
      <c r="D29" s="886">
        <v>113950</v>
      </c>
      <c r="E29" s="886">
        <v>1446</v>
      </c>
      <c r="F29" s="886">
        <v>31506172</v>
      </c>
      <c r="G29" s="886">
        <v>650</v>
      </c>
      <c r="H29" s="886">
        <v>27609035</v>
      </c>
      <c r="I29" s="886">
        <v>23740</v>
      </c>
      <c r="J29" s="886">
        <v>181556597</v>
      </c>
      <c r="K29" s="886">
        <v>1800</v>
      </c>
      <c r="L29" s="886">
        <v>47441500</v>
      </c>
      <c r="M29" s="886">
        <v>1309</v>
      </c>
      <c r="N29" s="886">
        <v>18434658</v>
      </c>
      <c r="O29" s="886">
        <v>0</v>
      </c>
      <c r="P29" s="886">
        <v>0</v>
      </c>
      <c r="Q29" s="886">
        <v>28945</v>
      </c>
      <c r="R29" s="886">
        <v>306547962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63</v>
      </c>
      <c r="F30" s="886">
        <v>1083380</v>
      </c>
      <c r="G30" s="886">
        <v>49</v>
      </c>
      <c r="H30" s="886">
        <v>1779841</v>
      </c>
      <c r="I30" s="886">
        <v>1155</v>
      </c>
      <c r="J30" s="886">
        <v>7767135</v>
      </c>
      <c r="K30" s="886">
        <v>13</v>
      </c>
      <c r="L30" s="886">
        <v>494700</v>
      </c>
      <c r="M30" s="886">
        <v>4</v>
      </c>
      <c r="N30" s="886">
        <v>87220</v>
      </c>
      <c r="O30" s="886">
        <v>0</v>
      </c>
      <c r="P30" s="886">
        <v>0</v>
      </c>
      <c r="Q30" s="886">
        <v>1284</v>
      </c>
      <c r="R30" s="886">
        <v>11212276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886">
        <v>0</v>
      </c>
      <c r="D31" s="886">
        <v>0</v>
      </c>
      <c r="E31" s="886">
        <v>661</v>
      </c>
      <c r="F31" s="886">
        <v>18722668</v>
      </c>
      <c r="G31" s="886">
        <v>480</v>
      </c>
      <c r="H31" s="886">
        <v>16361981</v>
      </c>
      <c r="I31" s="886">
        <v>9285</v>
      </c>
      <c r="J31" s="886">
        <v>56155642</v>
      </c>
      <c r="K31" s="886">
        <v>619</v>
      </c>
      <c r="L31" s="886">
        <v>18957490</v>
      </c>
      <c r="M31" s="886">
        <v>901</v>
      </c>
      <c r="N31" s="886">
        <v>12129304</v>
      </c>
      <c r="O31" s="886">
        <v>0</v>
      </c>
      <c r="P31" s="886">
        <v>0</v>
      </c>
      <c r="Q31" s="886">
        <v>11946</v>
      </c>
      <c r="R31" s="886">
        <v>122327085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41">
        <v>0</v>
      </c>
      <c r="D32" s="1241">
        <v>0</v>
      </c>
      <c r="E32" s="1241">
        <v>733</v>
      </c>
      <c r="F32" s="1241">
        <v>13430932</v>
      </c>
      <c r="G32" s="1241">
        <v>259</v>
      </c>
      <c r="H32" s="1241">
        <v>9412107</v>
      </c>
      <c r="I32" s="1241">
        <v>10223</v>
      </c>
      <c r="J32" s="1241">
        <v>74470839</v>
      </c>
      <c r="K32" s="1241">
        <v>597</v>
      </c>
      <c r="L32" s="1241">
        <v>14952525</v>
      </c>
      <c r="M32" s="1241">
        <v>227</v>
      </c>
      <c r="N32" s="1241">
        <v>4076714</v>
      </c>
      <c r="O32" s="1241">
        <v>4</v>
      </c>
      <c r="P32" s="1241">
        <v>1038</v>
      </c>
      <c r="Q32" s="1241">
        <v>12043</v>
      </c>
      <c r="R32" s="1241">
        <v>116344155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835</v>
      </c>
      <c r="C33" s="1242">
        <v>17</v>
      </c>
      <c r="D33" s="1242">
        <v>287800</v>
      </c>
      <c r="E33" s="1242">
        <v>775</v>
      </c>
      <c r="F33" s="1242">
        <v>24218474</v>
      </c>
      <c r="G33" s="1242">
        <v>232</v>
      </c>
      <c r="H33" s="1242">
        <v>8194835</v>
      </c>
      <c r="I33" s="1242">
        <v>9357</v>
      </c>
      <c r="J33" s="1242">
        <v>60734191</v>
      </c>
      <c r="K33" s="1242">
        <v>346</v>
      </c>
      <c r="L33" s="1242">
        <v>10516235</v>
      </c>
      <c r="M33" s="1242">
        <v>519</v>
      </c>
      <c r="N33" s="1242">
        <v>5463876</v>
      </c>
      <c r="O33" s="1242">
        <v>0</v>
      </c>
      <c r="P33" s="1242">
        <v>0</v>
      </c>
      <c r="Q33" s="1242">
        <v>11229</v>
      </c>
      <c r="R33" s="1242">
        <v>109127611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886">
        <v>1</v>
      </c>
      <c r="D34" s="886">
        <v>3600</v>
      </c>
      <c r="E34" s="886">
        <v>211</v>
      </c>
      <c r="F34" s="886">
        <v>3296073</v>
      </c>
      <c r="G34" s="886">
        <v>190</v>
      </c>
      <c r="H34" s="886">
        <v>9827636</v>
      </c>
      <c r="I34" s="886">
        <v>7423</v>
      </c>
      <c r="J34" s="886">
        <v>54515211</v>
      </c>
      <c r="K34" s="886">
        <v>503</v>
      </c>
      <c r="L34" s="886">
        <v>13564905</v>
      </c>
      <c r="M34" s="886">
        <v>453</v>
      </c>
      <c r="N34" s="886">
        <v>6505492</v>
      </c>
      <c r="O34" s="886">
        <v>0</v>
      </c>
      <c r="P34" s="886">
        <v>0</v>
      </c>
      <c r="Q34" s="886">
        <v>8780</v>
      </c>
      <c r="R34" s="886">
        <v>87709317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886">
        <v>0</v>
      </c>
      <c r="D35" s="886">
        <v>0</v>
      </c>
      <c r="E35" s="886">
        <v>111</v>
      </c>
      <c r="F35" s="886">
        <v>1227568</v>
      </c>
      <c r="G35" s="886">
        <v>48</v>
      </c>
      <c r="H35" s="886">
        <v>2341682</v>
      </c>
      <c r="I35" s="886">
        <v>1530</v>
      </c>
      <c r="J35" s="886">
        <v>9879047</v>
      </c>
      <c r="K35" s="886">
        <v>12</v>
      </c>
      <c r="L35" s="886">
        <v>498800</v>
      </c>
      <c r="M35" s="886">
        <v>90</v>
      </c>
      <c r="N35" s="886">
        <v>883128</v>
      </c>
      <c r="O35" s="886">
        <v>0</v>
      </c>
      <c r="P35" s="886">
        <v>0</v>
      </c>
      <c r="Q35" s="886">
        <v>1791</v>
      </c>
      <c r="R35" s="886">
        <v>14830225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886">
        <v>0</v>
      </c>
      <c r="D36" s="886">
        <v>0</v>
      </c>
      <c r="E36" s="886">
        <v>209</v>
      </c>
      <c r="F36" s="886">
        <v>3170502</v>
      </c>
      <c r="G36" s="886">
        <v>177</v>
      </c>
      <c r="H36" s="886">
        <v>7131373</v>
      </c>
      <c r="I36" s="886">
        <v>7472</v>
      </c>
      <c r="J36" s="886">
        <v>52835527</v>
      </c>
      <c r="K36" s="886">
        <v>440</v>
      </c>
      <c r="L36" s="886">
        <v>12584870</v>
      </c>
      <c r="M36" s="886">
        <v>358</v>
      </c>
      <c r="N36" s="886">
        <v>4702090</v>
      </c>
      <c r="O36" s="886">
        <v>1</v>
      </c>
      <c r="P36" s="886">
        <v>38235</v>
      </c>
      <c r="Q36" s="886">
        <v>8657</v>
      </c>
      <c r="R36" s="886">
        <v>80462597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41">
        <v>5</v>
      </c>
      <c r="D37" s="1241">
        <v>9850</v>
      </c>
      <c r="E37" s="1241">
        <v>524</v>
      </c>
      <c r="F37" s="1241">
        <v>6575817</v>
      </c>
      <c r="G37" s="1241">
        <v>137</v>
      </c>
      <c r="H37" s="1241">
        <v>4260548</v>
      </c>
      <c r="I37" s="1241">
        <v>1953</v>
      </c>
      <c r="J37" s="1241">
        <v>11577570</v>
      </c>
      <c r="K37" s="1241">
        <v>256</v>
      </c>
      <c r="L37" s="1241">
        <v>5873720</v>
      </c>
      <c r="M37" s="1241">
        <v>236</v>
      </c>
      <c r="N37" s="1241">
        <v>3804102</v>
      </c>
      <c r="O37" s="1241">
        <v>-1</v>
      </c>
      <c r="P37" s="1241">
        <v>-2380</v>
      </c>
      <c r="Q37" s="1241">
        <v>3105</v>
      </c>
      <c r="R37" s="1241">
        <v>32089377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242">
        <v>0</v>
      </c>
      <c r="D38" s="1242">
        <v>16850</v>
      </c>
      <c r="E38" s="1242">
        <v>175</v>
      </c>
      <c r="F38" s="1242">
        <v>3047274</v>
      </c>
      <c r="G38" s="1242">
        <v>68</v>
      </c>
      <c r="H38" s="1242">
        <v>2610132</v>
      </c>
      <c r="I38" s="1242">
        <v>1886</v>
      </c>
      <c r="J38" s="1242">
        <v>12774980</v>
      </c>
      <c r="K38" s="1242">
        <v>223</v>
      </c>
      <c r="L38" s="1242">
        <v>6161885</v>
      </c>
      <c r="M38" s="1242">
        <v>178</v>
      </c>
      <c r="N38" s="1242">
        <v>1931050</v>
      </c>
      <c r="O38" s="1242">
        <v>0</v>
      </c>
      <c r="P38" s="1242">
        <v>0</v>
      </c>
      <c r="Q38" s="1242">
        <v>2530</v>
      </c>
      <c r="R38" s="1242">
        <v>26525321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886">
        <v>0</v>
      </c>
      <c r="D39" s="886">
        <v>0</v>
      </c>
      <c r="E39" s="886">
        <v>801</v>
      </c>
      <c r="F39" s="886">
        <v>10262617</v>
      </c>
      <c r="G39" s="886">
        <v>169</v>
      </c>
      <c r="H39" s="886">
        <v>6314092</v>
      </c>
      <c r="I39" s="886">
        <v>10278</v>
      </c>
      <c r="J39" s="886">
        <v>70049271</v>
      </c>
      <c r="K39" s="886">
        <v>607</v>
      </c>
      <c r="L39" s="886">
        <v>19246235</v>
      </c>
      <c r="M39" s="886">
        <v>481</v>
      </c>
      <c r="N39" s="886">
        <v>5439490</v>
      </c>
      <c r="O39" s="886">
        <v>0</v>
      </c>
      <c r="P39" s="886">
        <v>0</v>
      </c>
      <c r="Q39" s="886">
        <v>12336</v>
      </c>
      <c r="R39" s="886">
        <v>111311705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886">
        <v>0</v>
      </c>
      <c r="D40" s="886">
        <v>0</v>
      </c>
      <c r="E40" s="886">
        <v>333</v>
      </c>
      <c r="F40" s="886">
        <v>5823968</v>
      </c>
      <c r="G40" s="886">
        <v>166</v>
      </c>
      <c r="H40" s="886">
        <v>5353694</v>
      </c>
      <c r="I40" s="886">
        <v>4336</v>
      </c>
      <c r="J40" s="886">
        <v>29230568</v>
      </c>
      <c r="K40" s="886">
        <v>184</v>
      </c>
      <c r="L40" s="886">
        <v>5051095</v>
      </c>
      <c r="M40" s="886">
        <v>207</v>
      </c>
      <c r="N40" s="886">
        <v>2391716</v>
      </c>
      <c r="O40" s="886">
        <v>0</v>
      </c>
      <c r="P40" s="886">
        <v>0</v>
      </c>
      <c r="Q40" s="886">
        <v>5226</v>
      </c>
      <c r="R40" s="886">
        <v>47851041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17</v>
      </c>
      <c r="F41" s="886">
        <v>1068560</v>
      </c>
      <c r="G41" s="886">
        <v>56</v>
      </c>
      <c r="H41" s="886">
        <v>1961533</v>
      </c>
      <c r="I41" s="886">
        <v>1295</v>
      </c>
      <c r="J41" s="886">
        <v>6424633</v>
      </c>
      <c r="K41" s="886">
        <v>8</v>
      </c>
      <c r="L41" s="886">
        <v>493965</v>
      </c>
      <c r="M41" s="886">
        <v>21</v>
      </c>
      <c r="N41" s="886">
        <v>381646</v>
      </c>
      <c r="O41" s="886">
        <v>1</v>
      </c>
      <c r="P41" s="886">
        <v>7560</v>
      </c>
      <c r="Q41" s="886">
        <v>1398</v>
      </c>
      <c r="R41" s="886">
        <v>10337897</v>
      </c>
      <c r="S41" s="63">
        <v>31</v>
      </c>
    </row>
    <row r="42" spans="1:19" s="98" customFormat="1" ht="23.1" customHeight="1" x14ac:dyDescent="0.2">
      <c r="A42" s="62">
        <v>32</v>
      </c>
      <c r="B42" s="72" t="s">
        <v>852</v>
      </c>
      <c r="C42" s="1241">
        <v>6</v>
      </c>
      <c r="D42" s="1241">
        <v>113800</v>
      </c>
      <c r="E42" s="1241">
        <v>229</v>
      </c>
      <c r="F42" s="1241">
        <v>10734291</v>
      </c>
      <c r="G42" s="1241">
        <v>123</v>
      </c>
      <c r="H42" s="1241">
        <v>4546462</v>
      </c>
      <c r="I42" s="1241">
        <v>5190</v>
      </c>
      <c r="J42" s="1241">
        <v>30003922</v>
      </c>
      <c r="K42" s="1241">
        <v>160</v>
      </c>
      <c r="L42" s="1241">
        <v>6916990</v>
      </c>
      <c r="M42" s="1241">
        <v>89</v>
      </c>
      <c r="N42" s="1241">
        <v>2778968</v>
      </c>
      <c r="O42" s="1241">
        <v>0</v>
      </c>
      <c r="P42" s="1241">
        <v>0</v>
      </c>
      <c r="Q42" s="1241">
        <v>5791</v>
      </c>
      <c r="R42" s="1241">
        <v>54980633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854</v>
      </c>
      <c r="C43" s="1242">
        <v>9</v>
      </c>
      <c r="D43" s="1242">
        <v>113300</v>
      </c>
      <c r="E43" s="1242">
        <v>161</v>
      </c>
      <c r="F43" s="1242">
        <v>4099912</v>
      </c>
      <c r="G43" s="1242">
        <v>73</v>
      </c>
      <c r="H43" s="1242">
        <v>5177415</v>
      </c>
      <c r="I43" s="1242">
        <v>3649</v>
      </c>
      <c r="J43" s="1242">
        <v>22969222</v>
      </c>
      <c r="K43" s="1242">
        <v>65</v>
      </c>
      <c r="L43" s="1242">
        <v>3368000</v>
      </c>
      <c r="M43" s="1242">
        <v>56</v>
      </c>
      <c r="N43" s="1242">
        <v>932000</v>
      </c>
      <c r="O43" s="1242">
        <v>0</v>
      </c>
      <c r="P43" s="1242">
        <v>0</v>
      </c>
      <c r="Q43" s="1242">
        <v>4004</v>
      </c>
      <c r="R43" s="1242">
        <v>36546549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886">
        <v>0</v>
      </c>
      <c r="D44" s="886">
        <v>4500</v>
      </c>
      <c r="E44" s="886">
        <v>247</v>
      </c>
      <c r="F44" s="886">
        <v>4751381</v>
      </c>
      <c r="G44" s="886">
        <v>86</v>
      </c>
      <c r="H44" s="886">
        <v>4012017</v>
      </c>
      <c r="I44" s="886">
        <v>3355</v>
      </c>
      <c r="J44" s="886">
        <v>25382417</v>
      </c>
      <c r="K44" s="886">
        <v>210</v>
      </c>
      <c r="L44" s="886">
        <v>6916945</v>
      </c>
      <c r="M44" s="886">
        <v>113</v>
      </c>
      <c r="N44" s="886">
        <v>1177686</v>
      </c>
      <c r="O44" s="886">
        <v>1</v>
      </c>
      <c r="P44" s="886">
        <v>76549</v>
      </c>
      <c r="Q44" s="886">
        <v>4012</v>
      </c>
      <c r="R44" s="886">
        <v>42316995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886">
        <v>6</v>
      </c>
      <c r="D45" s="886">
        <v>62282</v>
      </c>
      <c r="E45" s="886">
        <v>377</v>
      </c>
      <c r="F45" s="886">
        <v>12003124</v>
      </c>
      <c r="G45" s="886">
        <v>168</v>
      </c>
      <c r="H45" s="886">
        <v>7362597</v>
      </c>
      <c r="I45" s="886">
        <v>4196</v>
      </c>
      <c r="J45" s="886">
        <v>24200852</v>
      </c>
      <c r="K45" s="886">
        <v>152</v>
      </c>
      <c r="L45" s="886">
        <v>6424650</v>
      </c>
      <c r="M45" s="886">
        <v>155</v>
      </c>
      <c r="N45" s="886">
        <v>2195782</v>
      </c>
      <c r="O45" s="886">
        <v>0</v>
      </c>
      <c r="P45" s="886">
        <v>0</v>
      </c>
      <c r="Q45" s="886">
        <v>5048</v>
      </c>
      <c r="R45" s="886">
        <v>52187005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886">
        <v>0</v>
      </c>
      <c r="D46" s="886">
        <v>0</v>
      </c>
      <c r="E46" s="886">
        <v>73</v>
      </c>
      <c r="F46" s="886">
        <v>1083792</v>
      </c>
      <c r="G46" s="886">
        <v>54</v>
      </c>
      <c r="H46" s="886">
        <v>2014970</v>
      </c>
      <c r="I46" s="886">
        <v>1055</v>
      </c>
      <c r="J46" s="886">
        <v>5880410</v>
      </c>
      <c r="K46" s="886">
        <v>2</v>
      </c>
      <c r="L46" s="886">
        <v>52350</v>
      </c>
      <c r="M46" s="886">
        <v>12</v>
      </c>
      <c r="N46" s="886">
        <v>61180</v>
      </c>
      <c r="O46" s="886">
        <v>0</v>
      </c>
      <c r="P46" s="886">
        <v>0</v>
      </c>
      <c r="Q46" s="886">
        <v>1196</v>
      </c>
      <c r="R46" s="886">
        <v>9092702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862</v>
      </c>
      <c r="C47" s="1241">
        <v>0</v>
      </c>
      <c r="D47" s="1241">
        <v>0</v>
      </c>
      <c r="E47" s="1241">
        <v>33</v>
      </c>
      <c r="F47" s="1241">
        <v>685677</v>
      </c>
      <c r="G47" s="1241">
        <v>22</v>
      </c>
      <c r="H47" s="1241">
        <v>613804</v>
      </c>
      <c r="I47" s="1241">
        <v>1041</v>
      </c>
      <c r="J47" s="1241">
        <v>6741600</v>
      </c>
      <c r="K47" s="1241">
        <v>26</v>
      </c>
      <c r="L47" s="1241">
        <v>2017840</v>
      </c>
      <c r="M47" s="1241">
        <v>6</v>
      </c>
      <c r="N47" s="1241">
        <v>45148</v>
      </c>
      <c r="O47" s="1241">
        <v>0</v>
      </c>
      <c r="P47" s="1241">
        <v>0</v>
      </c>
      <c r="Q47" s="1241">
        <v>1128</v>
      </c>
      <c r="R47" s="1241">
        <v>10104069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863</v>
      </c>
      <c r="C48" s="1242">
        <v>0</v>
      </c>
      <c r="D48" s="1242">
        <v>0</v>
      </c>
      <c r="E48" s="1242">
        <v>8</v>
      </c>
      <c r="F48" s="1242">
        <v>79060</v>
      </c>
      <c r="G48" s="1242">
        <v>16</v>
      </c>
      <c r="H48" s="1242">
        <v>498367</v>
      </c>
      <c r="I48" s="1242">
        <v>494</v>
      </c>
      <c r="J48" s="1242">
        <v>3473847</v>
      </c>
      <c r="K48" s="1242">
        <v>21</v>
      </c>
      <c r="L48" s="1242">
        <v>927075</v>
      </c>
      <c r="M48" s="1242">
        <v>4</v>
      </c>
      <c r="N48" s="1242">
        <v>128967</v>
      </c>
      <c r="O48" s="1242">
        <v>0</v>
      </c>
      <c r="P48" s="1242">
        <v>0</v>
      </c>
      <c r="Q48" s="1242">
        <v>543</v>
      </c>
      <c r="R48" s="1242">
        <v>5107316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86853</v>
      </c>
      <c r="E49" s="886">
        <v>100</v>
      </c>
      <c r="F49" s="886">
        <v>1072310</v>
      </c>
      <c r="G49" s="886">
        <v>32</v>
      </c>
      <c r="H49" s="886">
        <v>1222592</v>
      </c>
      <c r="I49" s="886">
        <v>761</v>
      </c>
      <c r="J49" s="886">
        <v>4960824</v>
      </c>
      <c r="K49" s="886">
        <v>12</v>
      </c>
      <c r="L49" s="886">
        <v>308550</v>
      </c>
      <c r="M49" s="886">
        <v>31</v>
      </c>
      <c r="N49" s="886">
        <v>250380</v>
      </c>
      <c r="O49" s="886">
        <v>0</v>
      </c>
      <c r="P49" s="886">
        <v>0</v>
      </c>
      <c r="Q49" s="886">
        <v>936</v>
      </c>
      <c r="R49" s="886">
        <v>7814656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3</v>
      </c>
      <c r="F50" s="886">
        <v>23850</v>
      </c>
      <c r="G50" s="886">
        <v>29</v>
      </c>
      <c r="H50" s="886">
        <v>935007</v>
      </c>
      <c r="I50" s="886">
        <v>681</v>
      </c>
      <c r="J50" s="886">
        <v>4841252</v>
      </c>
      <c r="K50" s="886">
        <v>25</v>
      </c>
      <c r="L50" s="886">
        <v>331230</v>
      </c>
      <c r="M50" s="886">
        <v>36</v>
      </c>
      <c r="N50" s="886">
        <v>470630</v>
      </c>
      <c r="O50" s="886">
        <v>0</v>
      </c>
      <c r="P50" s="886">
        <v>0</v>
      </c>
      <c r="Q50" s="886">
        <v>774</v>
      </c>
      <c r="R50" s="886">
        <v>6601969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8</v>
      </c>
      <c r="F51" s="886">
        <v>82930</v>
      </c>
      <c r="G51" s="886">
        <v>17</v>
      </c>
      <c r="H51" s="886">
        <v>555135</v>
      </c>
      <c r="I51" s="886">
        <v>372</v>
      </c>
      <c r="J51" s="886">
        <v>2916193</v>
      </c>
      <c r="K51" s="886">
        <v>2</v>
      </c>
      <c r="L51" s="886">
        <v>24600</v>
      </c>
      <c r="M51" s="886">
        <v>44</v>
      </c>
      <c r="N51" s="886">
        <v>694560</v>
      </c>
      <c r="O51" s="886">
        <v>0</v>
      </c>
      <c r="P51" s="886">
        <v>0</v>
      </c>
      <c r="Q51" s="886">
        <v>443</v>
      </c>
      <c r="R51" s="886">
        <v>4273418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871</v>
      </c>
      <c r="C52" s="1241">
        <v>0</v>
      </c>
      <c r="D52" s="1241">
        <v>0</v>
      </c>
      <c r="E52" s="1241">
        <v>14</v>
      </c>
      <c r="F52" s="1241">
        <v>1040440</v>
      </c>
      <c r="G52" s="1241">
        <v>17</v>
      </c>
      <c r="H52" s="1241">
        <v>501690</v>
      </c>
      <c r="I52" s="1241">
        <v>597</v>
      </c>
      <c r="J52" s="1241">
        <v>4001349</v>
      </c>
      <c r="K52" s="1241">
        <v>23</v>
      </c>
      <c r="L52" s="1241">
        <v>328055</v>
      </c>
      <c r="M52" s="1241">
        <v>58</v>
      </c>
      <c r="N52" s="1241">
        <v>667454</v>
      </c>
      <c r="O52" s="1241">
        <v>0</v>
      </c>
      <c r="P52" s="1241">
        <v>0</v>
      </c>
      <c r="Q52" s="1241">
        <v>709</v>
      </c>
      <c r="R52" s="1241">
        <v>6538988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872</v>
      </c>
      <c r="C53" s="1242">
        <v>90</v>
      </c>
      <c r="D53" s="1242">
        <v>4500</v>
      </c>
      <c r="E53" s="1242">
        <v>143</v>
      </c>
      <c r="F53" s="1242">
        <v>2284127</v>
      </c>
      <c r="G53" s="1242">
        <v>93</v>
      </c>
      <c r="H53" s="1242">
        <v>3876505</v>
      </c>
      <c r="I53" s="1242">
        <v>2945</v>
      </c>
      <c r="J53" s="1242">
        <v>21430377</v>
      </c>
      <c r="K53" s="1242">
        <v>50</v>
      </c>
      <c r="L53" s="1242">
        <v>1077150</v>
      </c>
      <c r="M53" s="1242">
        <v>140</v>
      </c>
      <c r="N53" s="1242">
        <v>3931856</v>
      </c>
      <c r="O53" s="1242">
        <v>0</v>
      </c>
      <c r="P53" s="1242">
        <v>0</v>
      </c>
      <c r="Q53" s="1242">
        <v>3371</v>
      </c>
      <c r="R53" s="1242">
        <v>32600015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159</v>
      </c>
      <c r="F54" s="886">
        <v>3017050</v>
      </c>
      <c r="G54" s="886">
        <v>21</v>
      </c>
      <c r="H54" s="886">
        <v>633675</v>
      </c>
      <c r="I54" s="886">
        <v>1189</v>
      </c>
      <c r="J54" s="886">
        <v>9753503</v>
      </c>
      <c r="K54" s="886">
        <v>38</v>
      </c>
      <c r="L54" s="886">
        <v>856830</v>
      </c>
      <c r="M54" s="886">
        <v>10</v>
      </c>
      <c r="N54" s="886">
        <v>127330</v>
      </c>
      <c r="O54" s="886">
        <v>0</v>
      </c>
      <c r="P54" s="886">
        <v>0</v>
      </c>
      <c r="Q54" s="886">
        <v>1417</v>
      </c>
      <c r="R54" s="886">
        <v>14388388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7</v>
      </c>
      <c r="F55" s="886">
        <v>50220</v>
      </c>
      <c r="G55" s="886">
        <v>8</v>
      </c>
      <c r="H55" s="886">
        <v>214028</v>
      </c>
      <c r="I55" s="886">
        <v>625</v>
      </c>
      <c r="J55" s="886">
        <v>3517832</v>
      </c>
      <c r="K55" s="886">
        <v>21</v>
      </c>
      <c r="L55" s="886">
        <v>1263000</v>
      </c>
      <c r="M55" s="886">
        <v>12</v>
      </c>
      <c r="N55" s="886">
        <v>277632</v>
      </c>
      <c r="O55" s="886">
        <v>0</v>
      </c>
      <c r="P55" s="886">
        <v>0</v>
      </c>
      <c r="Q55" s="886">
        <v>673</v>
      </c>
      <c r="R55" s="886">
        <v>5322712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4</v>
      </c>
      <c r="F56" s="886">
        <v>79810</v>
      </c>
      <c r="G56" s="886">
        <v>12</v>
      </c>
      <c r="H56" s="886">
        <v>348619</v>
      </c>
      <c r="I56" s="886">
        <v>330</v>
      </c>
      <c r="J56" s="886">
        <v>1948458</v>
      </c>
      <c r="K56" s="886">
        <v>26</v>
      </c>
      <c r="L56" s="886">
        <v>519650</v>
      </c>
      <c r="M56" s="886">
        <v>11</v>
      </c>
      <c r="N56" s="886">
        <v>271740</v>
      </c>
      <c r="O56" s="886">
        <v>0</v>
      </c>
      <c r="P56" s="886">
        <v>0</v>
      </c>
      <c r="Q56" s="886">
        <v>383</v>
      </c>
      <c r="R56" s="886">
        <v>3168277</v>
      </c>
      <c r="S56" s="63">
        <v>54</v>
      </c>
    </row>
    <row r="57" spans="1:19" s="98" customFormat="1" ht="23.1" customHeight="1" thickBot="1" x14ac:dyDescent="0.25">
      <c r="A57" s="77">
        <v>59</v>
      </c>
      <c r="B57" s="78" t="s">
        <v>877</v>
      </c>
      <c r="C57" s="1246">
        <v>0</v>
      </c>
      <c r="D57" s="1246">
        <v>411850</v>
      </c>
      <c r="E57" s="1246">
        <v>130</v>
      </c>
      <c r="F57" s="1246">
        <v>2640895</v>
      </c>
      <c r="G57" s="1246">
        <v>34</v>
      </c>
      <c r="H57" s="1246">
        <v>1509942</v>
      </c>
      <c r="I57" s="1246">
        <v>995</v>
      </c>
      <c r="J57" s="1246">
        <v>6910288</v>
      </c>
      <c r="K57" s="1246">
        <v>30</v>
      </c>
      <c r="L57" s="1246">
        <v>917940</v>
      </c>
      <c r="M57" s="1246">
        <v>0</v>
      </c>
      <c r="N57" s="1246">
        <v>0</v>
      </c>
      <c r="O57" s="1246">
        <v>6</v>
      </c>
      <c r="P57" s="1246">
        <v>16100</v>
      </c>
      <c r="Q57" s="1246">
        <v>1195</v>
      </c>
      <c r="R57" s="1246">
        <v>11995165</v>
      </c>
      <c r="S57" s="79">
        <v>59</v>
      </c>
    </row>
    <row r="58" spans="1:19" s="98" customFormat="1" ht="23.1" customHeight="1" x14ac:dyDescent="0.2">
      <c r="A58" s="62">
        <v>61</v>
      </c>
      <c r="B58" s="61" t="s">
        <v>879</v>
      </c>
      <c r="C58" s="886">
        <v>0</v>
      </c>
      <c r="D58" s="886">
        <v>0</v>
      </c>
      <c r="E58" s="886">
        <v>2</v>
      </c>
      <c r="F58" s="886">
        <v>8480</v>
      </c>
      <c r="G58" s="886">
        <v>19</v>
      </c>
      <c r="H58" s="886">
        <v>575169</v>
      </c>
      <c r="I58" s="886">
        <v>1227</v>
      </c>
      <c r="J58" s="886">
        <v>8653826</v>
      </c>
      <c r="K58" s="886">
        <v>1</v>
      </c>
      <c r="L58" s="886">
        <v>20870</v>
      </c>
      <c r="M58" s="886">
        <v>1</v>
      </c>
      <c r="N58" s="886">
        <v>3470</v>
      </c>
      <c r="O58" s="886">
        <v>0</v>
      </c>
      <c r="P58" s="886">
        <v>0</v>
      </c>
      <c r="Q58" s="886">
        <v>1250</v>
      </c>
      <c r="R58" s="886">
        <v>9261815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881</v>
      </c>
      <c r="C59" s="886">
        <v>11</v>
      </c>
      <c r="D59" s="886">
        <v>57478</v>
      </c>
      <c r="E59" s="886">
        <v>296</v>
      </c>
      <c r="F59" s="886">
        <v>3120063</v>
      </c>
      <c r="G59" s="886">
        <v>117</v>
      </c>
      <c r="H59" s="886">
        <v>3696341</v>
      </c>
      <c r="I59" s="886">
        <v>1970</v>
      </c>
      <c r="J59" s="886">
        <v>11309359</v>
      </c>
      <c r="K59" s="886">
        <v>238</v>
      </c>
      <c r="L59" s="886">
        <v>6869055</v>
      </c>
      <c r="M59" s="886">
        <v>122</v>
      </c>
      <c r="N59" s="886">
        <v>1349634</v>
      </c>
      <c r="O59" s="886">
        <v>0</v>
      </c>
      <c r="P59" s="886">
        <v>0</v>
      </c>
      <c r="Q59" s="886">
        <v>2743</v>
      </c>
      <c r="R59" s="886">
        <v>26344452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883</v>
      </c>
      <c r="C60" s="886">
        <v>0</v>
      </c>
      <c r="D60" s="886">
        <v>0</v>
      </c>
      <c r="E60" s="886">
        <v>16</v>
      </c>
      <c r="F60" s="886">
        <v>976853</v>
      </c>
      <c r="G60" s="886">
        <v>8</v>
      </c>
      <c r="H60" s="886">
        <v>222282</v>
      </c>
      <c r="I60" s="886">
        <v>579</v>
      </c>
      <c r="J60" s="886">
        <v>3579659</v>
      </c>
      <c r="K60" s="886">
        <v>11</v>
      </c>
      <c r="L60" s="886">
        <v>572400</v>
      </c>
      <c r="M60" s="886">
        <v>11</v>
      </c>
      <c r="N60" s="886">
        <v>133164</v>
      </c>
      <c r="O60" s="886">
        <v>11</v>
      </c>
      <c r="P60" s="886">
        <v>4627521</v>
      </c>
      <c r="Q60" s="886">
        <v>636</v>
      </c>
      <c r="R60" s="886">
        <v>10111879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885</v>
      </c>
      <c r="C61" s="886">
        <v>0</v>
      </c>
      <c r="D61" s="886">
        <v>0</v>
      </c>
      <c r="E61" s="886">
        <v>8</v>
      </c>
      <c r="F61" s="886">
        <v>199670</v>
      </c>
      <c r="G61" s="886">
        <v>19</v>
      </c>
      <c r="H61" s="886">
        <v>676744</v>
      </c>
      <c r="I61" s="886">
        <v>800</v>
      </c>
      <c r="J61" s="886">
        <v>5999284</v>
      </c>
      <c r="K61" s="886">
        <v>12</v>
      </c>
      <c r="L61" s="886">
        <v>217065</v>
      </c>
      <c r="M61" s="886">
        <v>0</v>
      </c>
      <c r="N61" s="886">
        <v>0</v>
      </c>
      <c r="O61" s="886">
        <v>0</v>
      </c>
      <c r="P61" s="886">
        <v>0</v>
      </c>
      <c r="Q61" s="886">
        <v>839</v>
      </c>
      <c r="R61" s="886">
        <v>7092763</v>
      </c>
      <c r="S61" s="63">
        <v>70</v>
      </c>
    </row>
    <row r="62" spans="1:19" s="98" customFormat="1" ht="23.1" customHeight="1" x14ac:dyDescent="0.2">
      <c r="A62" s="71">
        <v>72</v>
      </c>
      <c r="B62" s="72" t="s">
        <v>887</v>
      </c>
      <c r="C62" s="1241">
        <v>0</v>
      </c>
      <c r="D62" s="1241">
        <v>1800</v>
      </c>
      <c r="E62" s="1241">
        <v>146</v>
      </c>
      <c r="F62" s="1241">
        <v>1171700</v>
      </c>
      <c r="G62" s="1241">
        <v>64</v>
      </c>
      <c r="H62" s="1241">
        <v>2926007</v>
      </c>
      <c r="I62" s="1241">
        <v>2424</v>
      </c>
      <c r="J62" s="1241">
        <v>17350084</v>
      </c>
      <c r="K62" s="1241">
        <v>25</v>
      </c>
      <c r="L62" s="1241">
        <v>1874430</v>
      </c>
      <c r="M62" s="1241">
        <v>126</v>
      </c>
      <c r="N62" s="1241">
        <v>911010</v>
      </c>
      <c r="O62" s="1241">
        <v>0</v>
      </c>
      <c r="P62" s="1241">
        <v>0</v>
      </c>
      <c r="Q62" s="1241">
        <v>2785</v>
      </c>
      <c r="R62" s="1241">
        <v>24233231</v>
      </c>
      <c r="S62" s="73">
        <v>72</v>
      </c>
    </row>
    <row r="63" spans="1:19" s="109" customFormat="1" ht="23.1" customHeight="1" x14ac:dyDescent="0.2">
      <c r="A63" s="74">
        <v>74</v>
      </c>
      <c r="B63" s="61" t="s">
        <v>889</v>
      </c>
      <c r="C63" s="1242">
        <v>0</v>
      </c>
      <c r="D63" s="1242">
        <v>0</v>
      </c>
      <c r="E63" s="1242">
        <v>80</v>
      </c>
      <c r="F63" s="1242">
        <v>705930</v>
      </c>
      <c r="G63" s="1242">
        <v>3</v>
      </c>
      <c r="H63" s="1242">
        <v>59769</v>
      </c>
      <c r="I63" s="1242">
        <v>260</v>
      </c>
      <c r="J63" s="1242">
        <v>1962181</v>
      </c>
      <c r="K63" s="1242">
        <v>0</v>
      </c>
      <c r="L63" s="1242">
        <v>0</v>
      </c>
      <c r="M63" s="1242">
        <v>4</v>
      </c>
      <c r="N63" s="1242">
        <v>36384</v>
      </c>
      <c r="O63" s="1242">
        <v>1</v>
      </c>
      <c r="P63" s="1242">
        <v>88259</v>
      </c>
      <c r="Q63" s="1242">
        <v>348</v>
      </c>
      <c r="R63" s="1242">
        <v>2852523</v>
      </c>
      <c r="S63" s="75">
        <v>74</v>
      </c>
    </row>
    <row r="64" spans="1:19" s="109" customFormat="1" ht="23.1" customHeight="1" x14ac:dyDescent="0.2">
      <c r="A64" s="62">
        <v>81</v>
      </c>
      <c r="B64" s="61" t="s">
        <v>891</v>
      </c>
      <c r="C64" s="886">
        <v>0</v>
      </c>
      <c r="D64" s="886">
        <v>55200</v>
      </c>
      <c r="E64" s="886">
        <v>125</v>
      </c>
      <c r="F64" s="886">
        <v>2033940</v>
      </c>
      <c r="G64" s="886">
        <v>79</v>
      </c>
      <c r="H64" s="886">
        <v>4388929</v>
      </c>
      <c r="I64" s="886">
        <v>2963</v>
      </c>
      <c r="J64" s="886">
        <v>20674525</v>
      </c>
      <c r="K64" s="886">
        <v>51</v>
      </c>
      <c r="L64" s="886">
        <v>1423860</v>
      </c>
      <c r="M64" s="886">
        <v>21</v>
      </c>
      <c r="N64" s="886">
        <v>333398</v>
      </c>
      <c r="O64" s="886">
        <v>1</v>
      </c>
      <c r="P64" s="886">
        <v>480740</v>
      </c>
      <c r="Q64" s="886">
        <v>3240</v>
      </c>
      <c r="R64" s="886">
        <v>29335392</v>
      </c>
      <c r="S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886">
        <v>0</v>
      </c>
      <c r="D65" s="886">
        <v>0</v>
      </c>
      <c r="E65" s="886">
        <v>206</v>
      </c>
      <c r="F65" s="886">
        <v>4422254</v>
      </c>
      <c r="G65" s="886">
        <v>83</v>
      </c>
      <c r="H65" s="886">
        <v>3024224</v>
      </c>
      <c r="I65" s="886">
        <v>4572</v>
      </c>
      <c r="J65" s="886">
        <v>34003443</v>
      </c>
      <c r="K65" s="886">
        <v>226</v>
      </c>
      <c r="L65" s="886">
        <v>10143505</v>
      </c>
      <c r="M65" s="886">
        <v>87</v>
      </c>
      <c r="N65" s="886">
        <v>2734678</v>
      </c>
      <c r="O65" s="886">
        <v>0</v>
      </c>
      <c r="P65" s="886">
        <v>0</v>
      </c>
      <c r="Q65" s="886">
        <v>5174</v>
      </c>
      <c r="R65" s="886">
        <v>54328104</v>
      </c>
      <c r="S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886">
        <v>0</v>
      </c>
      <c r="D66" s="886">
        <v>0</v>
      </c>
      <c r="E66" s="886">
        <v>63</v>
      </c>
      <c r="F66" s="886">
        <v>1078090</v>
      </c>
      <c r="G66" s="886">
        <v>52</v>
      </c>
      <c r="H66" s="886">
        <v>2055071</v>
      </c>
      <c r="I66" s="886">
        <v>1508</v>
      </c>
      <c r="J66" s="886">
        <v>9605371</v>
      </c>
      <c r="K66" s="886">
        <v>105</v>
      </c>
      <c r="L66" s="886">
        <v>6130600</v>
      </c>
      <c r="M66" s="886">
        <v>26</v>
      </c>
      <c r="N66" s="886">
        <v>221634</v>
      </c>
      <c r="O66" s="886">
        <v>1</v>
      </c>
      <c r="P66" s="886">
        <v>52231</v>
      </c>
      <c r="Q66" s="886">
        <v>1755</v>
      </c>
      <c r="R66" s="886">
        <v>19142997</v>
      </c>
      <c r="S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1243">
        <v>2</v>
      </c>
      <c r="D67" s="1241">
        <v>9500</v>
      </c>
      <c r="E67" s="1241">
        <v>129</v>
      </c>
      <c r="F67" s="1241">
        <v>7879770</v>
      </c>
      <c r="G67" s="1241">
        <v>57</v>
      </c>
      <c r="H67" s="1241">
        <v>2067782</v>
      </c>
      <c r="I67" s="1241">
        <v>1938</v>
      </c>
      <c r="J67" s="1241">
        <v>10964695</v>
      </c>
      <c r="K67" s="1241">
        <v>21</v>
      </c>
      <c r="L67" s="1241">
        <v>468260</v>
      </c>
      <c r="M67" s="1241">
        <v>72</v>
      </c>
      <c r="N67" s="1241">
        <v>729494</v>
      </c>
      <c r="O67" s="1241">
        <v>0</v>
      </c>
      <c r="P67" s="1241">
        <v>0</v>
      </c>
      <c r="Q67" s="1241">
        <v>2217</v>
      </c>
      <c r="R67" s="1241">
        <v>22110001</v>
      </c>
      <c r="S67" s="73">
        <v>301</v>
      </c>
    </row>
    <row r="68" spans="1:20" ht="23.1" customHeight="1" x14ac:dyDescent="0.2">
      <c r="A68" s="60">
        <v>302</v>
      </c>
      <c r="B68" s="92" t="s">
        <v>897</v>
      </c>
      <c r="C68" s="1002">
        <v>2</v>
      </c>
      <c r="D68" s="1002">
        <v>16250</v>
      </c>
      <c r="E68" s="1002">
        <v>60</v>
      </c>
      <c r="F68" s="1002">
        <v>546360</v>
      </c>
      <c r="G68" s="1002">
        <v>59</v>
      </c>
      <c r="H68" s="1002">
        <v>2457174</v>
      </c>
      <c r="I68" s="1002">
        <v>3549</v>
      </c>
      <c r="J68" s="1002">
        <v>19656482</v>
      </c>
      <c r="K68" s="1002">
        <v>37</v>
      </c>
      <c r="L68" s="1002">
        <v>480480</v>
      </c>
      <c r="M68" s="1002">
        <v>61</v>
      </c>
      <c r="N68" s="1002">
        <v>559614</v>
      </c>
      <c r="O68" s="1002">
        <v>0</v>
      </c>
      <c r="P68" s="1002">
        <v>0</v>
      </c>
      <c r="Q68" s="1002">
        <v>3766</v>
      </c>
      <c r="R68" s="1002">
        <v>23700110</v>
      </c>
      <c r="S68" s="55">
        <v>302</v>
      </c>
    </row>
    <row r="69" spans="1:20" ht="23.1" customHeight="1" x14ac:dyDescent="0.2">
      <c r="A69" s="60">
        <v>303</v>
      </c>
      <c r="B69" s="92" t="s">
        <v>899</v>
      </c>
      <c r="C69" s="1002">
        <v>0</v>
      </c>
      <c r="D69" s="1002">
        <v>0</v>
      </c>
      <c r="E69" s="1002">
        <v>0</v>
      </c>
      <c r="F69" s="1002">
        <v>0</v>
      </c>
      <c r="G69" s="1002">
        <v>6</v>
      </c>
      <c r="H69" s="1002">
        <v>187015</v>
      </c>
      <c r="I69" s="1002">
        <v>253</v>
      </c>
      <c r="J69" s="1002">
        <v>1188343</v>
      </c>
      <c r="K69" s="1002">
        <v>0</v>
      </c>
      <c r="L69" s="1002">
        <v>0</v>
      </c>
      <c r="M69" s="1002">
        <v>6</v>
      </c>
      <c r="N69" s="1002">
        <v>67870</v>
      </c>
      <c r="O69" s="1002">
        <v>0</v>
      </c>
      <c r="P69" s="1002">
        <v>0</v>
      </c>
      <c r="Q69" s="1002">
        <v>265</v>
      </c>
      <c r="R69" s="1248">
        <v>1443228</v>
      </c>
      <c r="S69" s="478">
        <v>303</v>
      </c>
      <c r="T69" s="477"/>
    </row>
    <row r="70" spans="1:20" ht="23.1" customHeight="1" x14ac:dyDescent="0.2">
      <c r="A70" s="60"/>
      <c r="B70" s="92"/>
      <c r="C70" s="1002"/>
      <c r="D70" s="1002"/>
      <c r="E70" s="1002"/>
      <c r="F70" s="1002"/>
      <c r="G70" s="1002"/>
      <c r="H70" s="1002"/>
      <c r="I70" s="1002"/>
      <c r="J70" s="1002"/>
      <c r="K70" s="1002"/>
      <c r="L70" s="1002"/>
      <c r="M70" s="1002"/>
      <c r="N70" s="1002"/>
      <c r="O70" s="1002"/>
      <c r="P70" s="1002"/>
      <c r="Q70" s="1002"/>
      <c r="R70" s="1002"/>
      <c r="S70" s="55"/>
    </row>
    <row r="71" spans="1:20" ht="23.1" customHeight="1" x14ac:dyDescent="0.2">
      <c r="A71" s="60"/>
      <c r="B71" s="92"/>
      <c r="C71" s="1002"/>
      <c r="D71" s="1002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55"/>
    </row>
    <row r="72" spans="1:20" ht="23.1" customHeight="1" x14ac:dyDescent="0.2">
      <c r="A72" s="60"/>
      <c r="B72" s="92"/>
      <c r="C72" s="1239"/>
      <c r="D72" s="1239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55"/>
    </row>
    <row r="73" spans="1:20" ht="23.1" customHeight="1" x14ac:dyDescent="0.2">
      <c r="A73" s="57"/>
      <c r="B73" s="91"/>
      <c r="C73" s="1240"/>
      <c r="D73" s="1240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59"/>
    </row>
    <row r="74" spans="1:20" ht="23.1" customHeight="1" x14ac:dyDescent="0.2">
      <c r="A74" s="60"/>
      <c r="B74" s="92"/>
      <c r="C74" s="1002"/>
      <c r="D74" s="1002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55"/>
    </row>
    <row r="75" spans="1:20" ht="23.1" customHeight="1" x14ac:dyDescent="0.2">
      <c r="A75" s="60"/>
      <c r="B75" s="92"/>
      <c r="C75" s="1002"/>
      <c r="D75" s="1002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55"/>
    </row>
    <row r="76" spans="1:20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63"/>
    </row>
    <row r="77" spans="1:20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73"/>
    </row>
    <row r="78" spans="1:20" s="98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67"/>
    </row>
    <row r="79" spans="1:20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63"/>
    </row>
    <row r="80" spans="1:20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63"/>
    </row>
    <row r="81" spans="1:19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63"/>
    </row>
    <row r="82" spans="1:19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63"/>
    </row>
    <row r="83" spans="1:19" s="98" customFormat="1" ht="23.1" customHeight="1" x14ac:dyDescent="0.2">
      <c r="A83" s="68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69"/>
    </row>
    <row r="84" spans="1:19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63"/>
    </row>
    <row r="85" spans="1:19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63"/>
    </row>
    <row r="86" spans="1:19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63"/>
    </row>
    <row r="87" spans="1:19" s="98" customFormat="1" ht="23.1" customHeight="1" x14ac:dyDescent="0.2">
      <c r="A87" s="62"/>
      <c r="B87" s="61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63"/>
    </row>
    <row r="88" spans="1:19" s="98" customFormat="1" ht="23.1" customHeight="1" x14ac:dyDescent="0.2">
      <c r="A88" s="66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67"/>
    </row>
    <row r="89" spans="1:19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63"/>
    </row>
    <row r="90" spans="1:19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63"/>
    </row>
    <row r="91" spans="1:19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63"/>
    </row>
    <row r="92" spans="1:19" s="98" customFormat="1" ht="23.1" customHeight="1" x14ac:dyDescent="0.2">
      <c r="A92" s="62"/>
      <c r="B92" s="61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63"/>
    </row>
    <row r="93" spans="1:19" s="98" customFormat="1" ht="23.1" customHeight="1" x14ac:dyDescent="0.2">
      <c r="A93" s="66"/>
      <c r="B93" s="58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67"/>
    </row>
    <row r="94" spans="1:19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63"/>
    </row>
    <row r="95" spans="1:19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63"/>
    </row>
    <row r="96" spans="1:19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63"/>
    </row>
    <row r="97" spans="1:19" s="98" customFormat="1" ht="23.1" customHeight="1" x14ac:dyDescent="0.2">
      <c r="A97" s="62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63"/>
    </row>
    <row r="98" spans="1:19" s="98" customFormat="1" ht="23.1" customHeight="1" x14ac:dyDescent="0.2">
      <c r="A98" s="68"/>
      <c r="B98" s="58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69"/>
    </row>
    <row r="99" spans="1:19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63"/>
    </row>
    <row r="100" spans="1:19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63"/>
    </row>
    <row r="101" spans="1:19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63"/>
    </row>
    <row r="102" spans="1:19" s="98" customFormat="1" ht="23.1" customHeight="1" x14ac:dyDescent="0.2">
      <c r="A102" s="62"/>
      <c r="B102" s="61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63"/>
    </row>
    <row r="103" spans="1:19" s="98" customFormat="1" ht="23.1" customHeight="1" x14ac:dyDescent="0.2">
      <c r="A103" s="66"/>
      <c r="B103" s="58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67"/>
    </row>
    <row r="104" spans="1:19" s="98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63"/>
    </row>
    <row r="105" spans="1:19" s="98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63"/>
    </row>
    <row r="106" spans="1:19" s="98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63"/>
    </row>
    <row r="107" spans="1:19" s="98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79"/>
    </row>
    <row r="108" spans="1:19" s="98" customFormat="1" ht="23.1" customHeight="1" x14ac:dyDescent="0.2">
      <c r="A108" s="65"/>
      <c r="S108" s="65"/>
    </row>
    <row r="109" spans="1:19" s="98" customFormat="1" ht="23.1" customHeight="1" x14ac:dyDescent="0.2">
      <c r="A109" s="65"/>
      <c r="S109" s="65"/>
    </row>
    <row r="110" spans="1:19" s="98" customFormat="1" ht="23.1" customHeight="1" x14ac:dyDescent="0.2">
      <c r="A110" s="65"/>
      <c r="S110" s="65"/>
    </row>
    <row r="111" spans="1:19" s="98" customFormat="1" ht="23.1" customHeight="1" x14ac:dyDescent="0.2">
      <c r="A111" s="65"/>
      <c r="S111" s="65"/>
    </row>
    <row r="112" spans="1:19" s="98" customFormat="1" ht="23.1" customHeight="1" x14ac:dyDescent="0.2">
      <c r="A112" s="65"/>
      <c r="S112" s="65"/>
    </row>
    <row r="113" spans="1:19" s="98" customFormat="1" ht="23.1" customHeight="1" x14ac:dyDescent="0.2">
      <c r="A113" s="65"/>
      <c r="S113" s="65"/>
    </row>
    <row r="114" spans="1:19" s="98" customFormat="1" ht="23.1" customHeight="1" x14ac:dyDescent="0.2">
      <c r="A114" s="65"/>
      <c r="S114" s="65"/>
    </row>
    <row r="115" spans="1:19" s="98" customFormat="1" ht="23.1" customHeight="1" x14ac:dyDescent="0.2">
      <c r="A115" s="65"/>
      <c r="S115" s="65"/>
    </row>
    <row r="116" spans="1:19" s="98" customFormat="1" ht="23.1" customHeight="1" x14ac:dyDescent="0.2">
      <c r="A116" s="65"/>
      <c r="S116" s="65"/>
    </row>
    <row r="117" spans="1:19" s="98" customFormat="1" ht="23.1" customHeight="1" x14ac:dyDescent="0.2">
      <c r="A117" s="65"/>
      <c r="S117" s="65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25"/>
  <dimension ref="A1:R107"/>
  <sheetViews>
    <sheetView showGridLines="0" view="pageBreakPreview" zoomScale="70" zoomScaleNormal="75" zoomScaleSheetLayoutView="70" workbookViewId="0"/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7.6640625" style="6" customWidth="1"/>
    <col min="4" max="4" width="13.6640625" style="6" customWidth="1"/>
    <col min="5" max="5" width="6.6640625" style="6" customWidth="1"/>
    <col min="6" max="6" width="11.6640625" style="6" customWidth="1"/>
    <col min="7" max="7" width="12.6640625" style="6" customWidth="1"/>
    <col min="8" max="8" width="20.109375" style="6" customWidth="1"/>
    <col min="9" max="10" width="18.6640625" style="6" customWidth="1"/>
    <col min="11" max="11" width="16.6640625" style="6" customWidth="1"/>
    <col min="12" max="12" width="15.6640625" style="6" customWidth="1"/>
    <col min="13" max="15" width="22.6640625" style="6" customWidth="1"/>
    <col min="16" max="16" width="15.6640625" style="6" customWidth="1"/>
    <col min="17" max="17" width="20.6640625" style="6" customWidth="1"/>
    <col min="18" max="18" width="5.88671875" style="131" customWidth="1"/>
    <col min="19" max="16384" width="9" style="6"/>
  </cols>
  <sheetData>
    <row r="1" spans="1:18" ht="30.9" customHeight="1" x14ac:dyDescent="0.2">
      <c r="A1" s="4" t="s">
        <v>967</v>
      </c>
      <c r="R1" s="6"/>
    </row>
    <row r="2" spans="1:18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88" t="s">
        <v>323</v>
      </c>
    </row>
    <row r="3" spans="1:18" s="106" customFormat="1" ht="24.9" customHeight="1" x14ac:dyDescent="0.2">
      <c r="A3" s="13" t="s">
        <v>313</v>
      </c>
      <c r="B3" s="14"/>
      <c r="C3" s="118" t="s">
        <v>548</v>
      </c>
      <c r="D3" s="357"/>
      <c r="E3" s="2653" t="s">
        <v>384</v>
      </c>
      <c r="F3" s="2654"/>
      <c r="G3" s="2653" t="s">
        <v>474</v>
      </c>
      <c r="H3" s="2657"/>
      <c r="I3" s="2657"/>
      <c r="J3" s="2657"/>
      <c r="K3" s="2658"/>
      <c r="L3" s="2653" t="s">
        <v>386</v>
      </c>
      <c r="M3" s="2196"/>
      <c r="N3" s="2196"/>
      <c r="O3" s="2654"/>
      <c r="P3" s="2653" t="s">
        <v>148</v>
      </c>
      <c r="Q3" s="2662"/>
      <c r="R3" s="20" t="s">
        <v>313</v>
      </c>
    </row>
    <row r="4" spans="1:18" s="106" customFormat="1" ht="24.9" customHeight="1" x14ac:dyDescent="0.2">
      <c r="A4" s="22" t="s">
        <v>314</v>
      </c>
      <c r="B4" s="23"/>
      <c r="C4" s="2651" t="s">
        <v>549</v>
      </c>
      <c r="D4" s="2652"/>
      <c r="E4" s="2655"/>
      <c r="F4" s="2656"/>
      <c r="G4" s="2655"/>
      <c r="H4" s="2659"/>
      <c r="I4" s="2660"/>
      <c r="J4" s="2660"/>
      <c r="K4" s="2661"/>
      <c r="L4" s="2655"/>
      <c r="M4" s="2659"/>
      <c r="N4" s="2659"/>
      <c r="O4" s="2656"/>
      <c r="P4" s="2655"/>
      <c r="Q4" s="2663"/>
      <c r="R4" s="28" t="s">
        <v>314</v>
      </c>
    </row>
    <row r="5" spans="1:18" s="106" customFormat="1" ht="24.9" customHeight="1" x14ac:dyDescent="0.2">
      <c r="A5" s="22" t="s">
        <v>315</v>
      </c>
      <c r="B5" s="23" t="s">
        <v>283</v>
      </c>
      <c r="C5" s="24"/>
      <c r="D5" s="24"/>
      <c r="E5" s="24"/>
      <c r="F5" s="24"/>
      <c r="G5" s="24"/>
      <c r="H5" s="37"/>
      <c r="I5" s="33"/>
      <c r="J5" s="33"/>
      <c r="K5" s="32"/>
      <c r="L5" s="37"/>
      <c r="M5" s="1465"/>
      <c r="N5" s="37"/>
      <c r="O5" s="1465"/>
      <c r="P5" s="24"/>
      <c r="Q5" s="24"/>
      <c r="R5" s="28" t="s">
        <v>315</v>
      </c>
    </row>
    <row r="6" spans="1:18" s="106" customFormat="1" ht="24.9" customHeight="1" x14ac:dyDescent="0.2">
      <c r="A6" s="22" t="s">
        <v>316</v>
      </c>
      <c r="B6" s="23"/>
      <c r="C6" s="24" t="s">
        <v>300</v>
      </c>
      <c r="D6" s="24" t="s">
        <v>307</v>
      </c>
      <c r="E6" s="24" t="s">
        <v>300</v>
      </c>
      <c r="F6" s="24" t="s">
        <v>307</v>
      </c>
      <c r="G6" s="24" t="s">
        <v>300</v>
      </c>
      <c r="H6" s="24" t="s">
        <v>307</v>
      </c>
      <c r="I6" s="2289" t="s">
        <v>308</v>
      </c>
      <c r="J6" s="2289" t="s">
        <v>397</v>
      </c>
      <c r="K6" s="2289" t="s">
        <v>233</v>
      </c>
      <c r="L6" s="37" t="s">
        <v>300</v>
      </c>
      <c r="M6" s="2289" t="s">
        <v>336</v>
      </c>
      <c r="N6" s="37" t="s">
        <v>389</v>
      </c>
      <c r="O6" s="2289" t="s">
        <v>336</v>
      </c>
      <c r="P6" s="24" t="s">
        <v>300</v>
      </c>
      <c r="Q6" s="24" t="s">
        <v>235</v>
      </c>
      <c r="R6" s="28" t="s">
        <v>316</v>
      </c>
    </row>
    <row r="7" spans="1:18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2436"/>
      <c r="J7" s="2436"/>
      <c r="K7" s="2436"/>
      <c r="L7" s="42"/>
      <c r="M7" s="2436"/>
      <c r="N7" s="42"/>
      <c r="O7" s="2436"/>
      <c r="P7" s="42"/>
      <c r="Q7" s="42"/>
      <c r="R7" s="44" t="s">
        <v>317</v>
      </c>
    </row>
    <row r="8" spans="1:18" s="106" customFormat="1" ht="30" customHeight="1" x14ac:dyDescent="0.2">
      <c r="A8" s="22"/>
      <c r="B8" s="29" t="s">
        <v>6</v>
      </c>
      <c r="C8" s="1002">
        <v>674</v>
      </c>
      <c r="D8" s="1002">
        <v>33373702</v>
      </c>
      <c r="E8" s="1002">
        <v>6</v>
      </c>
      <c r="F8" s="1002">
        <v>655654</v>
      </c>
      <c r="G8" s="1002">
        <v>19977577</v>
      </c>
      <c r="H8" s="1002">
        <v>461282575416</v>
      </c>
      <c r="I8" s="1002">
        <v>338936745668</v>
      </c>
      <c r="J8" s="1002">
        <v>109140919178</v>
      </c>
      <c r="K8" s="1002">
        <v>13204910570</v>
      </c>
      <c r="L8" s="1002">
        <v>953117</v>
      </c>
      <c r="M8" s="1002">
        <v>470277</v>
      </c>
      <c r="N8" s="1002">
        <v>50932050607</v>
      </c>
      <c r="O8" s="1002">
        <v>45755066502</v>
      </c>
      <c r="P8" s="1002">
        <v>2585</v>
      </c>
      <c r="Q8" s="1002">
        <v>71640844</v>
      </c>
      <c r="R8" s="53"/>
    </row>
    <row r="9" spans="1:18" s="106" customFormat="1" ht="30" customHeight="1" x14ac:dyDescent="0.2">
      <c r="A9" s="22"/>
      <c r="B9" s="29" t="s">
        <v>565</v>
      </c>
      <c r="C9" s="1002">
        <v>674</v>
      </c>
      <c r="D9" s="1002">
        <v>33373702</v>
      </c>
      <c r="E9" s="1002">
        <v>6</v>
      </c>
      <c r="F9" s="1002">
        <v>655654</v>
      </c>
      <c r="G9" s="1002">
        <v>19728897</v>
      </c>
      <c r="H9" s="1002">
        <v>457060550495</v>
      </c>
      <c r="I9" s="1002">
        <v>335961065454</v>
      </c>
      <c r="J9" s="1002">
        <v>108003010557</v>
      </c>
      <c r="K9" s="1002">
        <v>13096474484</v>
      </c>
      <c r="L9" s="1002">
        <v>950699</v>
      </c>
      <c r="M9" s="1002">
        <v>468768</v>
      </c>
      <c r="N9" s="1002">
        <v>50673498446</v>
      </c>
      <c r="O9" s="1248">
        <v>45527427971</v>
      </c>
      <c r="P9" s="1248">
        <v>2585</v>
      </c>
      <c r="Q9" s="1248">
        <v>71640844</v>
      </c>
      <c r="R9" s="55"/>
    </row>
    <row r="10" spans="1:18" s="106" customFormat="1" ht="30" customHeight="1" x14ac:dyDescent="0.2">
      <c r="A10" s="22"/>
      <c r="B10" s="29" t="s">
        <v>566</v>
      </c>
      <c r="C10" s="1002">
        <v>0</v>
      </c>
      <c r="D10" s="1002">
        <v>0</v>
      </c>
      <c r="E10" s="1002">
        <v>0</v>
      </c>
      <c r="F10" s="1002">
        <v>0</v>
      </c>
      <c r="G10" s="1002">
        <v>248680</v>
      </c>
      <c r="H10" s="1002">
        <v>4222024921</v>
      </c>
      <c r="I10" s="1002">
        <v>2975680214</v>
      </c>
      <c r="J10" s="1002">
        <v>1137908621</v>
      </c>
      <c r="K10" s="1002">
        <v>108436086</v>
      </c>
      <c r="L10" s="1002">
        <v>2418</v>
      </c>
      <c r="M10" s="1002">
        <v>1509</v>
      </c>
      <c r="N10" s="1002">
        <v>258552161</v>
      </c>
      <c r="O10" s="1248">
        <v>227638531</v>
      </c>
      <c r="P10" s="1248">
        <v>0</v>
      </c>
      <c r="Q10" s="1248">
        <v>0</v>
      </c>
      <c r="R10" s="55"/>
    </row>
    <row r="11" spans="1:18" s="106" customFormat="1" ht="30" customHeight="1" x14ac:dyDescent="0.2">
      <c r="A11" s="22"/>
      <c r="B11" s="29" t="s">
        <v>567</v>
      </c>
      <c r="C11" s="1002">
        <v>663</v>
      </c>
      <c r="D11" s="1002">
        <v>33121500</v>
      </c>
      <c r="E11" s="1002">
        <v>6</v>
      </c>
      <c r="F11" s="1002">
        <v>655654</v>
      </c>
      <c r="G11" s="1002">
        <v>18881665</v>
      </c>
      <c r="H11" s="1002">
        <v>436560319284</v>
      </c>
      <c r="I11" s="1002">
        <v>320829450831</v>
      </c>
      <c r="J11" s="1002">
        <v>103149472544</v>
      </c>
      <c r="K11" s="1002">
        <v>12581395909</v>
      </c>
      <c r="L11" s="1002">
        <v>908134</v>
      </c>
      <c r="M11" s="1002">
        <v>448601</v>
      </c>
      <c r="N11" s="1002">
        <v>48415708582</v>
      </c>
      <c r="O11" s="1248">
        <v>43520001941</v>
      </c>
      <c r="P11" s="1248">
        <v>2494</v>
      </c>
      <c r="Q11" s="1248">
        <v>69229602</v>
      </c>
      <c r="R11" s="55"/>
    </row>
    <row r="12" spans="1:18" s="106" customFormat="1" ht="30" customHeight="1" x14ac:dyDescent="0.2">
      <c r="A12" s="107"/>
      <c r="B12" s="130" t="s">
        <v>568</v>
      </c>
      <c r="C12" s="1239">
        <v>11</v>
      </c>
      <c r="D12" s="1239">
        <v>252202</v>
      </c>
      <c r="E12" s="1239">
        <v>0</v>
      </c>
      <c r="F12" s="1239">
        <v>0</v>
      </c>
      <c r="G12" s="1239">
        <v>847232</v>
      </c>
      <c r="H12" s="1239">
        <v>20500231211</v>
      </c>
      <c r="I12" s="1239">
        <v>15131614623</v>
      </c>
      <c r="J12" s="1239">
        <v>4853538013</v>
      </c>
      <c r="K12" s="1239">
        <v>515078575</v>
      </c>
      <c r="L12" s="1239">
        <v>42565</v>
      </c>
      <c r="M12" s="1239">
        <v>20167</v>
      </c>
      <c r="N12" s="1239">
        <v>2257789864</v>
      </c>
      <c r="O12" s="1239">
        <v>2007426030</v>
      </c>
      <c r="P12" s="1239">
        <v>91</v>
      </c>
      <c r="Q12" s="1239">
        <v>2411242</v>
      </c>
      <c r="R12" s="123"/>
    </row>
    <row r="13" spans="1:18" ht="23.1" customHeight="1" x14ac:dyDescent="0.2">
      <c r="A13" s="57">
        <v>1</v>
      </c>
      <c r="B13" s="91" t="s">
        <v>796</v>
      </c>
      <c r="C13" s="1240">
        <v>34</v>
      </c>
      <c r="D13" s="1240">
        <v>6214862</v>
      </c>
      <c r="E13" s="1240">
        <v>0</v>
      </c>
      <c r="F13" s="1240">
        <v>0</v>
      </c>
      <c r="G13" s="1240">
        <v>2832919</v>
      </c>
      <c r="H13" s="1240">
        <v>63745097136</v>
      </c>
      <c r="I13" s="1240">
        <v>46845833684</v>
      </c>
      <c r="J13" s="1240">
        <v>15009584478</v>
      </c>
      <c r="K13" s="1240">
        <v>1889678974</v>
      </c>
      <c r="L13" s="1240">
        <v>132975</v>
      </c>
      <c r="M13" s="1240">
        <v>73821</v>
      </c>
      <c r="N13" s="1240">
        <v>7013041070</v>
      </c>
      <c r="O13" s="1247">
        <v>6366475376</v>
      </c>
      <c r="P13" s="1247">
        <v>446</v>
      </c>
      <c r="Q13" s="1247">
        <v>12668007</v>
      </c>
      <c r="R13" s="59">
        <v>1</v>
      </c>
    </row>
    <row r="14" spans="1:18" ht="23.1" customHeight="1" x14ac:dyDescent="0.2">
      <c r="A14" s="60">
        <v>2</v>
      </c>
      <c r="B14" s="92" t="s">
        <v>798</v>
      </c>
      <c r="C14" s="1002">
        <v>0</v>
      </c>
      <c r="D14" s="1002">
        <v>0</v>
      </c>
      <c r="E14" s="1002">
        <v>0</v>
      </c>
      <c r="F14" s="1002">
        <v>0</v>
      </c>
      <c r="G14" s="1002">
        <v>253824</v>
      </c>
      <c r="H14" s="1002">
        <v>5837032515</v>
      </c>
      <c r="I14" s="1002">
        <v>4286059969</v>
      </c>
      <c r="J14" s="1002">
        <v>1397176344</v>
      </c>
      <c r="K14" s="1002">
        <v>153796202</v>
      </c>
      <c r="L14" s="1002">
        <v>13097</v>
      </c>
      <c r="M14" s="1002">
        <v>6253</v>
      </c>
      <c r="N14" s="1002">
        <v>644508982</v>
      </c>
      <c r="O14" s="1248">
        <v>583959987</v>
      </c>
      <c r="P14" s="1248">
        <v>20</v>
      </c>
      <c r="Q14" s="1248">
        <v>476230</v>
      </c>
      <c r="R14" s="55">
        <v>2</v>
      </c>
    </row>
    <row r="15" spans="1:18" ht="23.1" customHeight="1" x14ac:dyDescent="0.2">
      <c r="A15" s="60">
        <v>3</v>
      </c>
      <c r="B15" s="92" t="s">
        <v>800</v>
      </c>
      <c r="C15" s="1002">
        <v>28</v>
      </c>
      <c r="D15" s="1002">
        <v>2258693</v>
      </c>
      <c r="E15" s="1002">
        <v>0</v>
      </c>
      <c r="F15" s="1002">
        <v>0</v>
      </c>
      <c r="G15" s="1002">
        <v>1435120</v>
      </c>
      <c r="H15" s="1002">
        <v>30294345101</v>
      </c>
      <c r="I15" s="1002">
        <v>22184389865</v>
      </c>
      <c r="J15" s="1002">
        <v>7171153481</v>
      </c>
      <c r="K15" s="1002">
        <v>938801755</v>
      </c>
      <c r="L15" s="1002">
        <v>61723</v>
      </c>
      <c r="M15" s="1002">
        <v>34966</v>
      </c>
      <c r="N15" s="1002">
        <v>3212902431</v>
      </c>
      <c r="O15" s="1248">
        <v>2893110774</v>
      </c>
      <c r="P15" s="1248">
        <v>198</v>
      </c>
      <c r="Q15" s="1248">
        <v>5565042</v>
      </c>
      <c r="R15" s="55">
        <v>3</v>
      </c>
    </row>
    <row r="16" spans="1:18" ht="23.1" customHeight="1" x14ac:dyDescent="0.2">
      <c r="A16" s="60">
        <v>4</v>
      </c>
      <c r="B16" s="92" t="s">
        <v>802</v>
      </c>
      <c r="C16" s="1002">
        <v>69</v>
      </c>
      <c r="D16" s="1002">
        <v>6463644</v>
      </c>
      <c r="E16" s="1002">
        <v>0</v>
      </c>
      <c r="F16" s="1002">
        <v>0</v>
      </c>
      <c r="G16" s="1002">
        <v>1737191</v>
      </c>
      <c r="H16" s="1002">
        <v>38970172679</v>
      </c>
      <c r="I16" s="1002">
        <v>28606571313</v>
      </c>
      <c r="J16" s="1002">
        <v>9210754860</v>
      </c>
      <c r="K16" s="1002">
        <v>1152846506</v>
      </c>
      <c r="L16" s="1002">
        <v>81712</v>
      </c>
      <c r="M16" s="1002">
        <v>36327</v>
      </c>
      <c r="N16" s="1002">
        <v>4260373797</v>
      </c>
      <c r="O16" s="1248">
        <v>3789833699</v>
      </c>
      <c r="P16" s="1248">
        <v>266</v>
      </c>
      <c r="Q16" s="1248">
        <v>6916276</v>
      </c>
      <c r="R16" s="55">
        <v>4</v>
      </c>
    </row>
    <row r="17" spans="1:18" ht="23.1" customHeight="1" x14ac:dyDescent="0.2">
      <c r="A17" s="60">
        <v>5</v>
      </c>
      <c r="B17" s="92" t="s">
        <v>804</v>
      </c>
      <c r="C17" s="1239">
        <v>0</v>
      </c>
      <c r="D17" s="1239">
        <v>0</v>
      </c>
      <c r="E17" s="1239">
        <v>0</v>
      </c>
      <c r="F17" s="1239">
        <v>0</v>
      </c>
      <c r="G17" s="1239">
        <v>198200</v>
      </c>
      <c r="H17" s="1239">
        <v>4596146321</v>
      </c>
      <c r="I17" s="1239">
        <v>3385585674</v>
      </c>
      <c r="J17" s="1239">
        <v>1091628513</v>
      </c>
      <c r="K17" s="1239">
        <v>118932134</v>
      </c>
      <c r="L17" s="1239">
        <v>10170</v>
      </c>
      <c r="M17" s="1239">
        <v>6308</v>
      </c>
      <c r="N17" s="1239">
        <v>509059552</v>
      </c>
      <c r="O17" s="1249">
        <v>473885043</v>
      </c>
      <c r="P17" s="1249">
        <v>19</v>
      </c>
      <c r="Q17" s="1249">
        <v>356686</v>
      </c>
      <c r="R17" s="55">
        <v>5</v>
      </c>
    </row>
    <row r="18" spans="1:18" ht="23.1" customHeight="1" x14ac:dyDescent="0.2">
      <c r="A18" s="57">
        <v>6</v>
      </c>
      <c r="B18" s="91" t="s">
        <v>806</v>
      </c>
      <c r="C18" s="1240">
        <v>2</v>
      </c>
      <c r="D18" s="1240">
        <v>300314</v>
      </c>
      <c r="E18" s="1240">
        <v>0</v>
      </c>
      <c r="F18" s="1240">
        <v>0</v>
      </c>
      <c r="G18" s="1240">
        <v>438953</v>
      </c>
      <c r="H18" s="1240">
        <v>9585666377</v>
      </c>
      <c r="I18" s="1240">
        <v>7044926183</v>
      </c>
      <c r="J18" s="1240">
        <v>2257782978</v>
      </c>
      <c r="K18" s="1240">
        <v>282957216</v>
      </c>
      <c r="L18" s="1240">
        <v>21260</v>
      </c>
      <c r="M18" s="1240">
        <v>9526</v>
      </c>
      <c r="N18" s="1240">
        <v>1036059243</v>
      </c>
      <c r="O18" s="1247">
        <v>921007860</v>
      </c>
      <c r="P18" s="1247">
        <v>72</v>
      </c>
      <c r="Q18" s="1247">
        <v>1720107</v>
      </c>
      <c r="R18" s="59">
        <v>6</v>
      </c>
    </row>
    <row r="19" spans="1:18" ht="23.1" customHeight="1" x14ac:dyDescent="0.2">
      <c r="A19" s="60">
        <v>7</v>
      </c>
      <c r="B19" s="92" t="s">
        <v>808</v>
      </c>
      <c r="C19" s="1002">
        <v>15</v>
      </c>
      <c r="D19" s="1002">
        <v>897658</v>
      </c>
      <c r="E19" s="1002">
        <v>0</v>
      </c>
      <c r="F19" s="1002">
        <v>0</v>
      </c>
      <c r="G19" s="1002">
        <v>1430078</v>
      </c>
      <c r="H19" s="1002">
        <v>32891613002</v>
      </c>
      <c r="I19" s="1002">
        <v>24114032040</v>
      </c>
      <c r="J19" s="1002">
        <v>7826318090</v>
      </c>
      <c r="K19" s="1002">
        <v>951262872</v>
      </c>
      <c r="L19" s="1002">
        <v>67453</v>
      </c>
      <c r="M19" s="1002">
        <v>30978</v>
      </c>
      <c r="N19" s="1002">
        <v>3611464171</v>
      </c>
      <c r="O19" s="1248">
        <v>3229832942</v>
      </c>
      <c r="P19" s="1248">
        <v>211</v>
      </c>
      <c r="Q19" s="1248">
        <v>6183545</v>
      </c>
      <c r="R19" s="55">
        <v>7</v>
      </c>
    </row>
    <row r="20" spans="1:18" ht="23.1" customHeight="1" x14ac:dyDescent="0.2">
      <c r="A20" s="60">
        <v>8</v>
      </c>
      <c r="B20" s="92" t="s">
        <v>810</v>
      </c>
      <c r="C20" s="1002">
        <v>2</v>
      </c>
      <c r="D20" s="1002">
        <v>717077</v>
      </c>
      <c r="E20" s="1002">
        <v>1</v>
      </c>
      <c r="F20" s="1002">
        <v>53680</v>
      </c>
      <c r="G20" s="1002">
        <v>537923</v>
      </c>
      <c r="H20" s="1002">
        <v>13310996476</v>
      </c>
      <c r="I20" s="1002">
        <v>9798331322</v>
      </c>
      <c r="J20" s="1002">
        <v>3127311216</v>
      </c>
      <c r="K20" s="1002">
        <v>385353938</v>
      </c>
      <c r="L20" s="1002">
        <v>30752</v>
      </c>
      <c r="M20" s="1002">
        <v>18172</v>
      </c>
      <c r="N20" s="1002">
        <v>1533944480</v>
      </c>
      <c r="O20" s="1248">
        <v>1403892556</v>
      </c>
      <c r="P20" s="1248">
        <v>76</v>
      </c>
      <c r="Q20" s="1248">
        <v>2180899</v>
      </c>
      <c r="R20" s="55">
        <v>8</v>
      </c>
    </row>
    <row r="21" spans="1:18" s="98" customFormat="1" ht="23.1" customHeight="1" x14ac:dyDescent="0.2">
      <c r="A21" s="62">
        <v>9</v>
      </c>
      <c r="B21" s="61" t="s">
        <v>812</v>
      </c>
      <c r="C21" s="886">
        <v>1</v>
      </c>
      <c r="D21" s="886">
        <v>20110</v>
      </c>
      <c r="E21" s="886">
        <v>0</v>
      </c>
      <c r="F21" s="886">
        <v>0</v>
      </c>
      <c r="G21" s="886">
        <v>295403</v>
      </c>
      <c r="H21" s="886">
        <v>7756813362</v>
      </c>
      <c r="I21" s="886">
        <v>5715496097</v>
      </c>
      <c r="J21" s="886">
        <v>1863099394</v>
      </c>
      <c r="K21" s="886">
        <v>178217871</v>
      </c>
      <c r="L21" s="886">
        <v>17900</v>
      </c>
      <c r="M21" s="886">
        <v>8294</v>
      </c>
      <c r="N21" s="886">
        <v>918837901</v>
      </c>
      <c r="O21" s="885">
        <v>816828825</v>
      </c>
      <c r="P21" s="885">
        <v>22</v>
      </c>
      <c r="Q21" s="885">
        <v>405299</v>
      </c>
      <c r="R21" s="63">
        <v>9</v>
      </c>
    </row>
    <row r="22" spans="1:18" s="98" customFormat="1" ht="23.1" customHeight="1" x14ac:dyDescent="0.2">
      <c r="A22" s="62">
        <v>10</v>
      </c>
      <c r="B22" s="61" t="s">
        <v>814</v>
      </c>
      <c r="C22" s="1241">
        <v>2</v>
      </c>
      <c r="D22" s="1241">
        <v>572676</v>
      </c>
      <c r="E22" s="1241">
        <v>0</v>
      </c>
      <c r="F22" s="1241">
        <v>0</v>
      </c>
      <c r="G22" s="1241">
        <v>352023</v>
      </c>
      <c r="H22" s="1241">
        <v>7965697294</v>
      </c>
      <c r="I22" s="1241">
        <v>5858074339</v>
      </c>
      <c r="J22" s="1241">
        <v>1888949983</v>
      </c>
      <c r="K22" s="1241">
        <v>218672972</v>
      </c>
      <c r="L22" s="1241">
        <v>16572</v>
      </c>
      <c r="M22" s="1241">
        <v>7917</v>
      </c>
      <c r="N22" s="1241">
        <v>889215251</v>
      </c>
      <c r="O22" s="1250">
        <v>801640258</v>
      </c>
      <c r="P22" s="1250">
        <v>38</v>
      </c>
      <c r="Q22" s="1250">
        <v>881862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816</v>
      </c>
      <c r="C23" s="1242">
        <v>15</v>
      </c>
      <c r="D23" s="1242">
        <v>1052696</v>
      </c>
      <c r="E23" s="1242">
        <v>0</v>
      </c>
      <c r="F23" s="1242">
        <v>0</v>
      </c>
      <c r="G23" s="1242">
        <v>414413</v>
      </c>
      <c r="H23" s="1242">
        <v>10405536013</v>
      </c>
      <c r="I23" s="1242">
        <v>7652765873</v>
      </c>
      <c r="J23" s="1242">
        <v>2469029208</v>
      </c>
      <c r="K23" s="1242">
        <v>283740932</v>
      </c>
      <c r="L23" s="1242">
        <v>21341</v>
      </c>
      <c r="M23" s="1242">
        <v>10188</v>
      </c>
      <c r="N23" s="1242">
        <v>1222471282</v>
      </c>
      <c r="O23" s="1251">
        <v>1104191021</v>
      </c>
      <c r="P23" s="1251">
        <v>40</v>
      </c>
      <c r="Q23" s="1251">
        <v>988126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818</v>
      </c>
      <c r="C24" s="886">
        <v>29</v>
      </c>
      <c r="D24" s="886">
        <v>1371587</v>
      </c>
      <c r="E24" s="886">
        <v>0</v>
      </c>
      <c r="F24" s="886">
        <v>0</v>
      </c>
      <c r="G24" s="886">
        <v>627375</v>
      </c>
      <c r="H24" s="886">
        <v>14374858175</v>
      </c>
      <c r="I24" s="886">
        <v>10594049838</v>
      </c>
      <c r="J24" s="886">
        <v>3402356801</v>
      </c>
      <c r="K24" s="886">
        <v>378451536</v>
      </c>
      <c r="L24" s="886">
        <v>30686</v>
      </c>
      <c r="M24" s="886">
        <v>12974</v>
      </c>
      <c r="N24" s="886">
        <v>1615927681</v>
      </c>
      <c r="O24" s="885">
        <v>1459102224</v>
      </c>
      <c r="P24" s="885">
        <v>90</v>
      </c>
      <c r="Q24" s="885">
        <v>2377724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819</v>
      </c>
      <c r="C25" s="886">
        <v>9</v>
      </c>
      <c r="D25" s="886">
        <v>69754</v>
      </c>
      <c r="E25" s="886">
        <v>0</v>
      </c>
      <c r="F25" s="886">
        <v>0</v>
      </c>
      <c r="G25" s="886">
        <v>220181</v>
      </c>
      <c r="H25" s="886">
        <v>5306020640</v>
      </c>
      <c r="I25" s="886">
        <v>3888245704</v>
      </c>
      <c r="J25" s="886">
        <v>1232048348</v>
      </c>
      <c r="K25" s="886">
        <v>185726588</v>
      </c>
      <c r="L25" s="886">
        <v>11160</v>
      </c>
      <c r="M25" s="886">
        <v>4954</v>
      </c>
      <c r="N25" s="886">
        <v>571919991</v>
      </c>
      <c r="O25" s="885">
        <v>508758146</v>
      </c>
      <c r="P25" s="885">
        <v>19</v>
      </c>
      <c r="Q25" s="885">
        <v>438650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0</v>
      </c>
      <c r="F26" s="886">
        <v>0</v>
      </c>
      <c r="G26" s="886">
        <v>140648</v>
      </c>
      <c r="H26" s="886">
        <v>3523583242</v>
      </c>
      <c r="I26" s="886">
        <v>2586457598</v>
      </c>
      <c r="J26" s="886">
        <v>839043733</v>
      </c>
      <c r="K26" s="886">
        <v>98081911</v>
      </c>
      <c r="L26" s="886">
        <v>7163</v>
      </c>
      <c r="M26" s="886">
        <v>3436</v>
      </c>
      <c r="N26" s="886">
        <v>383112439</v>
      </c>
      <c r="O26" s="885">
        <v>348089386</v>
      </c>
      <c r="P26" s="885">
        <v>12</v>
      </c>
      <c r="Q26" s="885">
        <v>469120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0</v>
      </c>
      <c r="F27" s="1241">
        <v>0</v>
      </c>
      <c r="G27" s="1241">
        <v>252107</v>
      </c>
      <c r="H27" s="1241">
        <v>6283495551</v>
      </c>
      <c r="I27" s="1241">
        <v>4594988189</v>
      </c>
      <c r="J27" s="1241">
        <v>1528634976</v>
      </c>
      <c r="K27" s="1241">
        <v>159872386</v>
      </c>
      <c r="L27" s="1241">
        <v>12765</v>
      </c>
      <c r="M27" s="1241">
        <v>6341</v>
      </c>
      <c r="N27" s="1241">
        <v>737037653</v>
      </c>
      <c r="O27" s="1250">
        <v>672033936</v>
      </c>
      <c r="P27" s="1250">
        <v>34</v>
      </c>
      <c r="Q27" s="1250">
        <v>815151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825</v>
      </c>
      <c r="C28" s="1242">
        <v>31</v>
      </c>
      <c r="D28" s="1242">
        <v>1734023</v>
      </c>
      <c r="E28" s="1242">
        <v>0</v>
      </c>
      <c r="F28" s="1242">
        <v>0</v>
      </c>
      <c r="G28" s="1242">
        <v>462472</v>
      </c>
      <c r="H28" s="1242">
        <v>10097258881</v>
      </c>
      <c r="I28" s="1242">
        <v>7412082369</v>
      </c>
      <c r="J28" s="1242">
        <v>2405340193</v>
      </c>
      <c r="K28" s="1242">
        <v>279836319</v>
      </c>
      <c r="L28" s="1242">
        <v>21522</v>
      </c>
      <c r="M28" s="1242">
        <v>9600</v>
      </c>
      <c r="N28" s="1242">
        <v>1096920925</v>
      </c>
      <c r="O28" s="1251">
        <v>973589062</v>
      </c>
      <c r="P28" s="1251">
        <v>54</v>
      </c>
      <c r="Q28" s="1251">
        <v>1841956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827</v>
      </c>
      <c r="C29" s="886">
        <v>144</v>
      </c>
      <c r="D29" s="886">
        <v>4767775</v>
      </c>
      <c r="E29" s="886">
        <v>0</v>
      </c>
      <c r="F29" s="886">
        <v>0</v>
      </c>
      <c r="G29" s="886">
        <v>1255839</v>
      </c>
      <c r="H29" s="886">
        <v>29493883626</v>
      </c>
      <c r="I29" s="886">
        <v>21704809149</v>
      </c>
      <c r="J29" s="886">
        <v>6891185165</v>
      </c>
      <c r="K29" s="886">
        <v>897889312</v>
      </c>
      <c r="L29" s="886">
        <v>61052</v>
      </c>
      <c r="M29" s="886">
        <v>27179</v>
      </c>
      <c r="N29" s="886">
        <v>3205006541</v>
      </c>
      <c r="O29" s="885">
        <v>2834753717</v>
      </c>
      <c r="P29" s="885">
        <v>151</v>
      </c>
      <c r="Q29" s="885">
        <v>4744263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0</v>
      </c>
      <c r="F30" s="886">
        <v>0</v>
      </c>
      <c r="G30" s="886">
        <v>60727</v>
      </c>
      <c r="H30" s="886">
        <v>2016509954</v>
      </c>
      <c r="I30" s="886">
        <v>1480689826</v>
      </c>
      <c r="J30" s="886">
        <v>487180499</v>
      </c>
      <c r="K30" s="886">
        <v>48639629</v>
      </c>
      <c r="L30" s="886">
        <v>3902</v>
      </c>
      <c r="M30" s="886">
        <v>2259</v>
      </c>
      <c r="N30" s="886">
        <v>266263981</v>
      </c>
      <c r="O30" s="885">
        <v>249039377</v>
      </c>
      <c r="P30" s="885">
        <v>12</v>
      </c>
      <c r="Q30" s="885">
        <v>272681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831</v>
      </c>
      <c r="C31" s="886">
        <v>21</v>
      </c>
      <c r="D31" s="886">
        <v>426668</v>
      </c>
      <c r="E31" s="886">
        <v>0</v>
      </c>
      <c r="F31" s="886">
        <v>0</v>
      </c>
      <c r="G31" s="886">
        <v>906877</v>
      </c>
      <c r="H31" s="886">
        <v>21389065744</v>
      </c>
      <c r="I31" s="886">
        <v>15746170317</v>
      </c>
      <c r="J31" s="886">
        <v>5049269933</v>
      </c>
      <c r="K31" s="886">
        <v>593625494</v>
      </c>
      <c r="L31" s="886">
        <v>40040</v>
      </c>
      <c r="M31" s="886">
        <v>21139</v>
      </c>
      <c r="N31" s="886">
        <v>2422697102</v>
      </c>
      <c r="O31" s="885">
        <v>2159472147</v>
      </c>
      <c r="P31" s="885">
        <v>145</v>
      </c>
      <c r="Q31" s="885">
        <v>4713681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833</v>
      </c>
      <c r="C32" s="1241">
        <v>39</v>
      </c>
      <c r="D32" s="1241">
        <v>563950</v>
      </c>
      <c r="E32" s="1241">
        <v>0</v>
      </c>
      <c r="F32" s="1241">
        <v>0</v>
      </c>
      <c r="G32" s="1241">
        <v>525542</v>
      </c>
      <c r="H32" s="1241">
        <v>11523315053</v>
      </c>
      <c r="I32" s="1241">
        <v>8469961631</v>
      </c>
      <c r="J32" s="1241">
        <v>2699154842</v>
      </c>
      <c r="K32" s="1241">
        <v>354198580</v>
      </c>
      <c r="L32" s="1241">
        <v>21742</v>
      </c>
      <c r="M32" s="1241">
        <v>9145</v>
      </c>
      <c r="N32" s="1241">
        <v>1170762719</v>
      </c>
      <c r="O32" s="1250">
        <v>1021650741</v>
      </c>
      <c r="P32" s="1250">
        <v>70</v>
      </c>
      <c r="Q32" s="1250">
        <v>1942375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835</v>
      </c>
      <c r="C33" s="1242">
        <v>26</v>
      </c>
      <c r="D33" s="1242">
        <v>798799</v>
      </c>
      <c r="E33" s="1242">
        <v>0</v>
      </c>
      <c r="F33" s="1242">
        <v>0</v>
      </c>
      <c r="G33" s="1242">
        <v>543656</v>
      </c>
      <c r="H33" s="1242">
        <v>12429727978</v>
      </c>
      <c r="I33" s="1242">
        <v>9147151748</v>
      </c>
      <c r="J33" s="1242">
        <v>2934093354</v>
      </c>
      <c r="K33" s="1242">
        <v>348482876</v>
      </c>
      <c r="L33" s="1242">
        <v>26225</v>
      </c>
      <c r="M33" s="1242">
        <v>11929</v>
      </c>
      <c r="N33" s="1242">
        <v>1427167878</v>
      </c>
      <c r="O33" s="1251">
        <v>1282420629</v>
      </c>
      <c r="P33" s="1251">
        <v>70</v>
      </c>
      <c r="Q33" s="1251">
        <v>1826596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837</v>
      </c>
      <c r="C34" s="886">
        <v>11</v>
      </c>
      <c r="D34" s="886">
        <v>141243</v>
      </c>
      <c r="E34" s="886">
        <v>0</v>
      </c>
      <c r="F34" s="886">
        <v>0</v>
      </c>
      <c r="G34" s="886">
        <v>399981</v>
      </c>
      <c r="H34" s="886">
        <v>9149505906</v>
      </c>
      <c r="I34" s="886">
        <v>6753683292</v>
      </c>
      <c r="J34" s="886">
        <v>2166083986</v>
      </c>
      <c r="K34" s="886">
        <v>229738628</v>
      </c>
      <c r="L34" s="886">
        <v>19329</v>
      </c>
      <c r="M34" s="886">
        <v>8783</v>
      </c>
      <c r="N34" s="886">
        <v>962748247</v>
      </c>
      <c r="O34" s="885">
        <v>845694095</v>
      </c>
      <c r="P34" s="885">
        <v>48</v>
      </c>
      <c r="Q34" s="885">
        <v>1420434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838</v>
      </c>
      <c r="C35" s="886">
        <v>1</v>
      </c>
      <c r="D35" s="886">
        <v>6858</v>
      </c>
      <c r="E35" s="886">
        <v>1</v>
      </c>
      <c r="F35" s="886">
        <v>147820</v>
      </c>
      <c r="G35" s="886">
        <v>98888</v>
      </c>
      <c r="H35" s="886">
        <v>3271984762</v>
      </c>
      <c r="I35" s="886">
        <v>2399840057</v>
      </c>
      <c r="J35" s="886">
        <v>789615648</v>
      </c>
      <c r="K35" s="886">
        <v>82529057</v>
      </c>
      <c r="L35" s="886">
        <v>7224</v>
      </c>
      <c r="M35" s="886">
        <v>4341</v>
      </c>
      <c r="N35" s="886">
        <v>444193635</v>
      </c>
      <c r="O35" s="885">
        <v>415967646</v>
      </c>
      <c r="P35" s="885">
        <v>9</v>
      </c>
      <c r="Q35" s="885">
        <v>121201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840</v>
      </c>
      <c r="C36" s="886">
        <v>8</v>
      </c>
      <c r="D36" s="886">
        <v>295788</v>
      </c>
      <c r="E36" s="886">
        <v>1</v>
      </c>
      <c r="F36" s="886">
        <v>99825</v>
      </c>
      <c r="G36" s="886">
        <v>320283</v>
      </c>
      <c r="H36" s="886">
        <v>8117083494</v>
      </c>
      <c r="I36" s="886">
        <v>5974912107</v>
      </c>
      <c r="J36" s="886">
        <v>1894234629</v>
      </c>
      <c r="K36" s="886">
        <v>247936758</v>
      </c>
      <c r="L36" s="886">
        <v>16335</v>
      </c>
      <c r="M36" s="886">
        <v>8145</v>
      </c>
      <c r="N36" s="886">
        <v>929042201</v>
      </c>
      <c r="O36" s="885">
        <v>835878953</v>
      </c>
      <c r="P36" s="885">
        <v>56</v>
      </c>
      <c r="Q36" s="885">
        <v>1599447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842</v>
      </c>
      <c r="C37" s="1241">
        <v>47</v>
      </c>
      <c r="D37" s="1241">
        <v>280597</v>
      </c>
      <c r="E37" s="1241">
        <v>0</v>
      </c>
      <c r="F37" s="1241">
        <v>0</v>
      </c>
      <c r="G37" s="1241">
        <v>295050</v>
      </c>
      <c r="H37" s="1241">
        <v>6923475147</v>
      </c>
      <c r="I37" s="1241">
        <v>5093778871</v>
      </c>
      <c r="J37" s="1241">
        <v>1622087906</v>
      </c>
      <c r="K37" s="1241">
        <v>207608370</v>
      </c>
      <c r="L37" s="1241">
        <v>14898</v>
      </c>
      <c r="M37" s="1241">
        <v>7153</v>
      </c>
      <c r="N37" s="1241">
        <v>794466668</v>
      </c>
      <c r="O37" s="1250">
        <v>723532199</v>
      </c>
      <c r="P37" s="1250">
        <v>36</v>
      </c>
      <c r="Q37" s="1250">
        <v>907556</v>
      </c>
      <c r="R37" s="63">
        <v>25</v>
      </c>
    </row>
    <row r="38" spans="1:18" s="98" customFormat="1" ht="23.1" customHeight="1" x14ac:dyDescent="0.2">
      <c r="A38" s="66">
        <v>26</v>
      </c>
      <c r="B38" s="58" t="s">
        <v>844</v>
      </c>
      <c r="C38" s="1242">
        <v>0</v>
      </c>
      <c r="D38" s="1242">
        <v>0</v>
      </c>
      <c r="E38" s="1242">
        <v>1</v>
      </c>
      <c r="F38" s="1242">
        <v>133650</v>
      </c>
      <c r="G38" s="1242">
        <v>175562</v>
      </c>
      <c r="H38" s="1242">
        <v>4267620281</v>
      </c>
      <c r="I38" s="1242">
        <v>3135349923</v>
      </c>
      <c r="J38" s="1242">
        <v>1013081300</v>
      </c>
      <c r="K38" s="1242">
        <v>119189058</v>
      </c>
      <c r="L38" s="1242">
        <v>9477</v>
      </c>
      <c r="M38" s="1242">
        <v>4360</v>
      </c>
      <c r="N38" s="1242">
        <v>502825613</v>
      </c>
      <c r="O38" s="1251">
        <v>453087561</v>
      </c>
      <c r="P38" s="1251">
        <v>28</v>
      </c>
      <c r="Q38" s="1251">
        <v>495242</v>
      </c>
      <c r="R38" s="67">
        <v>26</v>
      </c>
    </row>
    <row r="39" spans="1:18" s="98" customFormat="1" ht="23.1" customHeight="1" x14ac:dyDescent="0.2">
      <c r="A39" s="62">
        <v>27</v>
      </c>
      <c r="B39" s="61" t="s">
        <v>846</v>
      </c>
      <c r="C39" s="886">
        <v>38</v>
      </c>
      <c r="D39" s="886">
        <v>1098311</v>
      </c>
      <c r="E39" s="886">
        <v>0</v>
      </c>
      <c r="F39" s="886">
        <v>0</v>
      </c>
      <c r="G39" s="886">
        <v>422862</v>
      </c>
      <c r="H39" s="886">
        <v>8986711844</v>
      </c>
      <c r="I39" s="886">
        <v>6587750553</v>
      </c>
      <c r="J39" s="886">
        <v>2143305444</v>
      </c>
      <c r="K39" s="886">
        <v>255655847</v>
      </c>
      <c r="L39" s="886">
        <v>19147</v>
      </c>
      <c r="M39" s="886">
        <v>7900</v>
      </c>
      <c r="N39" s="886">
        <v>956281956</v>
      </c>
      <c r="O39" s="885">
        <v>848801680</v>
      </c>
      <c r="P39" s="885">
        <v>35</v>
      </c>
      <c r="Q39" s="885">
        <v>1261108</v>
      </c>
      <c r="R39" s="63">
        <v>27</v>
      </c>
    </row>
    <row r="40" spans="1:18" s="98" customFormat="1" ht="23.1" customHeight="1" x14ac:dyDescent="0.2">
      <c r="A40" s="62">
        <v>30</v>
      </c>
      <c r="B40" s="61" t="s">
        <v>848</v>
      </c>
      <c r="C40" s="886">
        <v>14</v>
      </c>
      <c r="D40" s="886">
        <v>368756</v>
      </c>
      <c r="E40" s="886">
        <v>2</v>
      </c>
      <c r="F40" s="886">
        <v>220679</v>
      </c>
      <c r="G40" s="886">
        <v>292898</v>
      </c>
      <c r="H40" s="886">
        <v>6767640995</v>
      </c>
      <c r="I40" s="886">
        <v>4966254375</v>
      </c>
      <c r="J40" s="886">
        <v>1577788317</v>
      </c>
      <c r="K40" s="886">
        <v>223598303</v>
      </c>
      <c r="L40" s="886">
        <v>12852</v>
      </c>
      <c r="M40" s="886">
        <v>6008</v>
      </c>
      <c r="N40" s="886">
        <v>742855985</v>
      </c>
      <c r="O40" s="885">
        <v>666909798</v>
      </c>
      <c r="P40" s="885">
        <v>18</v>
      </c>
      <c r="Q40" s="885">
        <v>249551</v>
      </c>
      <c r="R40" s="63">
        <v>30</v>
      </c>
    </row>
    <row r="41" spans="1:18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0</v>
      </c>
      <c r="F41" s="886">
        <v>0</v>
      </c>
      <c r="G41" s="886">
        <v>70337</v>
      </c>
      <c r="H41" s="886">
        <v>1719112593</v>
      </c>
      <c r="I41" s="886">
        <v>1273075931</v>
      </c>
      <c r="J41" s="886">
        <v>401959890</v>
      </c>
      <c r="K41" s="886">
        <v>44076772</v>
      </c>
      <c r="L41" s="886">
        <v>3626</v>
      </c>
      <c r="M41" s="886">
        <v>1742</v>
      </c>
      <c r="N41" s="886">
        <v>190844964</v>
      </c>
      <c r="O41" s="885">
        <v>163375592</v>
      </c>
      <c r="P41" s="885">
        <v>13</v>
      </c>
      <c r="Q41" s="885">
        <v>610435</v>
      </c>
      <c r="R41" s="63">
        <v>31</v>
      </c>
    </row>
    <row r="42" spans="1:18" s="98" customFormat="1" ht="23.1" customHeight="1" x14ac:dyDescent="0.2">
      <c r="A42" s="62">
        <v>32</v>
      </c>
      <c r="B42" s="72" t="s">
        <v>852</v>
      </c>
      <c r="C42" s="1241">
        <v>3</v>
      </c>
      <c r="D42" s="1241">
        <v>688287</v>
      </c>
      <c r="E42" s="1241">
        <v>0</v>
      </c>
      <c r="F42" s="1241">
        <v>0</v>
      </c>
      <c r="G42" s="1241">
        <v>272912</v>
      </c>
      <c r="H42" s="1241">
        <v>7069378492</v>
      </c>
      <c r="I42" s="1241">
        <v>5187813859</v>
      </c>
      <c r="J42" s="1241">
        <v>1659146648</v>
      </c>
      <c r="K42" s="1241">
        <v>222417985</v>
      </c>
      <c r="L42" s="1241">
        <v>13092</v>
      </c>
      <c r="M42" s="1241">
        <v>7138</v>
      </c>
      <c r="N42" s="1241">
        <v>849280691</v>
      </c>
      <c r="O42" s="1250">
        <v>776948578</v>
      </c>
      <c r="P42" s="1250">
        <v>45</v>
      </c>
      <c r="Q42" s="1250">
        <v>1262803</v>
      </c>
      <c r="R42" s="63">
        <v>32</v>
      </c>
    </row>
    <row r="43" spans="1:18" s="98" customFormat="1" ht="23.1" customHeight="1" x14ac:dyDescent="0.2">
      <c r="A43" s="68">
        <v>33</v>
      </c>
      <c r="B43" s="58" t="s">
        <v>854</v>
      </c>
      <c r="C43" s="1242">
        <v>5</v>
      </c>
      <c r="D43" s="1242">
        <v>914172</v>
      </c>
      <c r="E43" s="1242">
        <v>0</v>
      </c>
      <c r="F43" s="1242">
        <v>0</v>
      </c>
      <c r="G43" s="1242">
        <v>186355</v>
      </c>
      <c r="H43" s="1242">
        <v>4742376271</v>
      </c>
      <c r="I43" s="1242">
        <v>3494805624</v>
      </c>
      <c r="J43" s="1242">
        <v>1137076071</v>
      </c>
      <c r="K43" s="1242">
        <v>110494576</v>
      </c>
      <c r="L43" s="1242">
        <v>9398</v>
      </c>
      <c r="M43" s="1242">
        <v>4545</v>
      </c>
      <c r="N43" s="1242">
        <v>560469956</v>
      </c>
      <c r="O43" s="1251">
        <v>509316680</v>
      </c>
      <c r="P43" s="1251">
        <v>16</v>
      </c>
      <c r="Q43" s="1251">
        <v>650574</v>
      </c>
      <c r="R43" s="69">
        <v>33</v>
      </c>
    </row>
    <row r="44" spans="1:18" s="98" customFormat="1" ht="23.1" customHeight="1" x14ac:dyDescent="0.2">
      <c r="A44" s="62">
        <v>35</v>
      </c>
      <c r="B44" s="61" t="s">
        <v>856</v>
      </c>
      <c r="C44" s="886">
        <v>26</v>
      </c>
      <c r="D44" s="886">
        <v>352848</v>
      </c>
      <c r="E44" s="886">
        <v>0</v>
      </c>
      <c r="F44" s="886">
        <v>0</v>
      </c>
      <c r="G44" s="886">
        <v>193418</v>
      </c>
      <c r="H44" s="886">
        <v>4475248663</v>
      </c>
      <c r="I44" s="886">
        <v>3278963888</v>
      </c>
      <c r="J44" s="886">
        <v>1052393096</v>
      </c>
      <c r="K44" s="886">
        <v>143891679</v>
      </c>
      <c r="L44" s="886">
        <v>8531</v>
      </c>
      <c r="M44" s="886">
        <v>4190</v>
      </c>
      <c r="N44" s="886">
        <v>475945614</v>
      </c>
      <c r="O44" s="885">
        <v>420400758</v>
      </c>
      <c r="P44" s="885">
        <v>22</v>
      </c>
      <c r="Q44" s="885">
        <v>810770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858</v>
      </c>
      <c r="C45" s="886">
        <v>2</v>
      </c>
      <c r="D45" s="886">
        <v>375144</v>
      </c>
      <c r="E45" s="886">
        <v>0</v>
      </c>
      <c r="F45" s="886">
        <v>0</v>
      </c>
      <c r="G45" s="886">
        <v>335632</v>
      </c>
      <c r="H45" s="886">
        <v>7931594321</v>
      </c>
      <c r="I45" s="886">
        <v>5851757009</v>
      </c>
      <c r="J45" s="886">
        <v>1862554313</v>
      </c>
      <c r="K45" s="886">
        <v>217282999</v>
      </c>
      <c r="L45" s="886">
        <v>17888</v>
      </c>
      <c r="M45" s="886">
        <v>10936</v>
      </c>
      <c r="N45" s="886">
        <v>880117285</v>
      </c>
      <c r="O45" s="885">
        <v>805182409</v>
      </c>
      <c r="P45" s="885">
        <v>30</v>
      </c>
      <c r="Q45" s="885">
        <v>816570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860</v>
      </c>
      <c r="C46" s="886">
        <v>7</v>
      </c>
      <c r="D46" s="886">
        <v>209752</v>
      </c>
      <c r="E46" s="886">
        <v>0</v>
      </c>
      <c r="F46" s="886">
        <v>0</v>
      </c>
      <c r="G46" s="886">
        <v>96455</v>
      </c>
      <c r="H46" s="886">
        <v>2249825737</v>
      </c>
      <c r="I46" s="886">
        <v>1673346892</v>
      </c>
      <c r="J46" s="886">
        <v>525228146</v>
      </c>
      <c r="K46" s="886">
        <v>51250699</v>
      </c>
      <c r="L46" s="886">
        <v>4703</v>
      </c>
      <c r="M46" s="886">
        <v>2219</v>
      </c>
      <c r="N46" s="886">
        <v>239253783</v>
      </c>
      <c r="O46" s="885">
        <v>218201183</v>
      </c>
      <c r="P46" s="885">
        <v>13</v>
      </c>
      <c r="Q46" s="885">
        <v>279441</v>
      </c>
      <c r="R46" s="63">
        <v>38</v>
      </c>
    </row>
    <row r="47" spans="1:18" s="98" customFormat="1" ht="23.1" customHeight="1" x14ac:dyDescent="0.2">
      <c r="A47" s="62">
        <v>39</v>
      </c>
      <c r="B47" s="61" t="s">
        <v>862</v>
      </c>
      <c r="C47" s="1241">
        <v>0</v>
      </c>
      <c r="D47" s="1241">
        <v>0</v>
      </c>
      <c r="E47" s="1241">
        <v>0</v>
      </c>
      <c r="F47" s="1241">
        <v>0</v>
      </c>
      <c r="G47" s="1241">
        <v>51608</v>
      </c>
      <c r="H47" s="1241">
        <v>1097570439</v>
      </c>
      <c r="I47" s="1241">
        <v>805450705</v>
      </c>
      <c r="J47" s="1241">
        <v>258545112</v>
      </c>
      <c r="K47" s="1241">
        <v>33574622</v>
      </c>
      <c r="L47" s="1241">
        <v>2125</v>
      </c>
      <c r="M47" s="1241">
        <v>1036</v>
      </c>
      <c r="N47" s="1241">
        <v>110851024</v>
      </c>
      <c r="O47" s="1250">
        <v>98365518</v>
      </c>
      <c r="P47" s="1250">
        <v>5</v>
      </c>
      <c r="Q47" s="1250">
        <v>34971</v>
      </c>
      <c r="R47" s="63">
        <v>39</v>
      </c>
    </row>
    <row r="48" spans="1:18" s="98" customFormat="1" ht="23.1" customHeight="1" x14ac:dyDescent="0.2">
      <c r="A48" s="66">
        <v>40</v>
      </c>
      <c r="B48" s="58" t="s">
        <v>863</v>
      </c>
      <c r="C48" s="1242">
        <v>0</v>
      </c>
      <c r="D48" s="1242">
        <v>0</v>
      </c>
      <c r="E48" s="1242">
        <v>0</v>
      </c>
      <c r="F48" s="1242">
        <v>0</v>
      </c>
      <c r="G48" s="1242">
        <v>33908</v>
      </c>
      <c r="H48" s="1242">
        <v>807827500</v>
      </c>
      <c r="I48" s="1242">
        <v>597715037</v>
      </c>
      <c r="J48" s="1242">
        <v>184692348</v>
      </c>
      <c r="K48" s="1242">
        <v>25420115</v>
      </c>
      <c r="L48" s="1242">
        <v>1904</v>
      </c>
      <c r="M48" s="1242">
        <v>827</v>
      </c>
      <c r="N48" s="1242">
        <v>88031107</v>
      </c>
      <c r="O48" s="1251">
        <v>79976326</v>
      </c>
      <c r="P48" s="1251">
        <v>1</v>
      </c>
      <c r="Q48" s="1251">
        <v>1984</v>
      </c>
      <c r="R48" s="67">
        <v>40</v>
      </c>
    </row>
    <row r="49" spans="1:18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0</v>
      </c>
      <c r="E49" s="886">
        <v>0</v>
      </c>
      <c r="F49" s="886">
        <v>0</v>
      </c>
      <c r="G49" s="886">
        <v>57217</v>
      </c>
      <c r="H49" s="886">
        <v>1324943784</v>
      </c>
      <c r="I49" s="886">
        <v>977230897</v>
      </c>
      <c r="J49" s="886">
        <v>312675849</v>
      </c>
      <c r="K49" s="886">
        <v>35037038</v>
      </c>
      <c r="L49" s="886">
        <v>2983</v>
      </c>
      <c r="M49" s="886">
        <v>1325</v>
      </c>
      <c r="N49" s="886">
        <v>145302058</v>
      </c>
      <c r="O49" s="885">
        <v>130106898</v>
      </c>
      <c r="P49" s="885">
        <v>5</v>
      </c>
      <c r="Q49" s="885">
        <v>249278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0</v>
      </c>
      <c r="F50" s="886">
        <v>0</v>
      </c>
      <c r="G50" s="886">
        <v>53124</v>
      </c>
      <c r="H50" s="886">
        <v>1247600775</v>
      </c>
      <c r="I50" s="886">
        <v>927876568</v>
      </c>
      <c r="J50" s="886">
        <v>290926220</v>
      </c>
      <c r="K50" s="886">
        <v>28797987</v>
      </c>
      <c r="L50" s="886">
        <v>2914</v>
      </c>
      <c r="M50" s="886">
        <v>1219</v>
      </c>
      <c r="N50" s="886">
        <v>136812400</v>
      </c>
      <c r="O50" s="885">
        <v>122220355</v>
      </c>
      <c r="P50" s="885">
        <v>6</v>
      </c>
      <c r="Q50" s="885">
        <v>72437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0</v>
      </c>
      <c r="F51" s="886">
        <v>0</v>
      </c>
      <c r="G51" s="886">
        <v>32258</v>
      </c>
      <c r="H51" s="886">
        <v>798628989</v>
      </c>
      <c r="I51" s="886">
        <v>588038191</v>
      </c>
      <c r="J51" s="886">
        <v>194068241</v>
      </c>
      <c r="K51" s="886">
        <v>16522557</v>
      </c>
      <c r="L51" s="886">
        <v>1664</v>
      </c>
      <c r="M51" s="886">
        <v>794</v>
      </c>
      <c r="N51" s="886">
        <v>93024041</v>
      </c>
      <c r="O51" s="885">
        <v>83845437</v>
      </c>
      <c r="P51" s="885">
        <v>3</v>
      </c>
      <c r="Q51" s="885">
        <v>100220</v>
      </c>
      <c r="R51" s="63">
        <v>43</v>
      </c>
    </row>
    <row r="52" spans="1:18" s="98" customFormat="1" ht="23.1" customHeight="1" x14ac:dyDescent="0.2">
      <c r="A52" s="62">
        <v>44</v>
      </c>
      <c r="B52" s="61" t="s">
        <v>871</v>
      </c>
      <c r="C52" s="1241">
        <v>0</v>
      </c>
      <c r="D52" s="1241">
        <v>0</v>
      </c>
      <c r="E52" s="1241">
        <v>0</v>
      </c>
      <c r="F52" s="1241">
        <v>0</v>
      </c>
      <c r="G52" s="1241">
        <v>42727</v>
      </c>
      <c r="H52" s="1241">
        <v>891910144</v>
      </c>
      <c r="I52" s="1241">
        <v>658615816</v>
      </c>
      <c r="J52" s="1241">
        <v>217950859</v>
      </c>
      <c r="K52" s="1241">
        <v>15343469</v>
      </c>
      <c r="L52" s="1241">
        <v>2080</v>
      </c>
      <c r="M52" s="1241">
        <v>966</v>
      </c>
      <c r="N52" s="1241">
        <v>94008035</v>
      </c>
      <c r="O52" s="1250">
        <v>83440330</v>
      </c>
      <c r="P52" s="1250">
        <v>9</v>
      </c>
      <c r="Q52" s="1250">
        <v>227680</v>
      </c>
      <c r="R52" s="63">
        <v>44</v>
      </c>
    </row>
    <row r="53" spans="1:18" s="98" customFormat="1" ht="23.1" customHeight="1" x14ac:dyDescent="0.2">
      <c r="A53" s="66">
        <v>45</v>
      </c>
      <c r="B53" s="58" t="s">
        <v>872</v>
      </c>
      <c r="C53" s="1242">
        <v>17</v>
      </c>
      <c r="D53" s="1242">
        <v>58493</v>
      </c>
      <c r="E53" s="1242">
        <v>0</v>
      </c>
      <c r="F53" s="1242">
        <v>0</v>
      </c>
      <c r="G53" s="1242">
        <v>201615</v>
      </c>
      <c r="H53" s="1242">
        <v>4239855928</v>
      </c>
      <c r="I53" s="1242">
        <v>3120707446</v>
      </c>
      <c r="J53" s="1242">
        <v>996382785</v>
      </c>
      <c r="K53" s="1242">
        <v>122765697</v>
      </c>
      <c r="L53" s="1242">
        <v>8998</v>
      </c>
      <c r="M53" s="1242">
        <v>3996</v>
      </c>
      <c r="N53" s="1242">
        <v>436390405</v>
      </c>
      <c r="O53" s="1251">
        <v>386447140</v>
      </c>
      <c r="P53" s="1251">
        <v>20</v>
      </c>
      <c r="Q53" s="1251">
        <v>354849</v>
      </c>
      <c r="R53" s="67">
        <v>45</v>
      </c>
    </row>
    <row r="54" spans="1:18" s="98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0</v>
      </c>
      <c r="F54" s="886">
        <v>0</v>
      </c>
      <c r="G54" s="886">
        <v>67951</v>
      </c>
      <c r="H54" s="886">
        <v>1693531003</v>
      </c>
      <c r="I54" s="886">
        <v>1245772520</v>
      </c>
      <c r="J54" s="886">
        <v>397210388</v>
      </c>
      <c r="K54" s="886">
        <v>50548095</v>
      </c>
      <c r="L54" s="886">
        <v>2717</v>
      </c>
      <c r="M54" s="886">
        <v>1186</v>
      </c>
      <c r="N54" s="886">
        <v>196370983</v>
      </c>
      <c r="O54" s="885">
        <v>163286955</v>
      </c>
      <c r="P54" s="885">
        <v>5</v>
      </c>
      <c r="Q54" s="885">
        <v>101209</v>
      </c>
      <c r="R54" s="63">
        <v>46</v>
      </c>
    </row>
    <row r="55" spans="1:18" s="98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0</v>
      </c>
      <c r="F55" s="886">
        <v>0</v>
      </c>
      <c r="G55" s="886">
        <v>29123</v>
      </c>
      <c r="H55" s="886">
        <v>708974898</v>
      </c>
      <c r="I55" s="886">
        <v>521126783</v>
      </c>
      <c r="J55" s="886">
        <v>168388679</v>
      </c>
      <c r="K55" s="886">
        <v>19459436</v>
      </c>
      <c r="L55" s="886">
        <v>1317</v>
      </c>
      <c r="M55" s="886">
        <v>705</v>
      </c>
      <c r="N55" s="886">
        <v>72950989</v>
      </c>
      <c r="O55" s="885">
        <v>66794230</v>
      </c>
      <c r="P55" s="885">
        <v>4</v>
      </c>
      <c r="Q55" s="885">
        <v>144325</v>
      </c>
      <c r="R55" s="63">
        <v>52</v>
      </c>
    </row>
    <row r="56" spans="1:18" s="98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0</v>
      </c>
      <c r="F56" s="886">
        <v>0</v>
      </c>
      <c r="G56" s="886">
        <v>20360</v>
      </c>
      <c r="H56" s="886">
        <v>570740427</v>
      </c>
      <c r="I56" s="886">
        <v>419254538</v>
      </c>
      <c r="J56" s="886">
        <v>138129056</v>
      </c>
      <c r="K56" s="886">
        <v>13356833</v>
      </c>
      <c r="L56" s="886">
        <v>1106</v>
      </c>
      <c r="M56" s="886">
        <v>610</v>
      </c>
      <c r="N56" s="886">
        <v>71516287</v>
      </c>
      <c r="O56" s="885">
        <v>66041259</v>
      </c>
      <c r="P56" s="885">
        <v>1</v>
      </c>
      <c r="Q56" s="885">
        <v>29914</v>
      </c>
      <c r="R56" s="63">
        <v>54</v>
      </c>
    </row>
    <row r="57" spans="1:18" s="98" customFormat="1" ht="23.1" customHeight="1" thickBot="1" x14ac:dyDescent="0.25">
      <c r="A57" s="77">
        <v>59</v>
      </c>
      <c r="B57" s="78" t="s">
        <v>877</v>
      </c>
      <c r="C57" s="1246">
        <v>0</v>
      </c>
      <c r="D57" s="1246">
        <v>0</v>
      </c>
      <c r="E57" s="1246">
        <v>0</v>
      </c>
      <c r="F57" s="1246">
        <v>0</v>
      </c>
      <c r="G57" s="1246">
        <v>53934</v>
      </c>
      <c r="H57" s="1246">
        <v>1537467770</v>
      </c>
      <c r="I57" s="1246">
        <v>1134575100</v>
      </c>
      <c r="J57" s="1246">
        <v>367419334</v>
      </c>
      <c r="K57" s="1246">
        <v>35473336</v>
      </c>
      <c r="L57" s="1246">
        <v>3287</v>
      </c>
      <c r="M57" s="1246">
        <v>1530</v>
      </c>
      <c r="N57" s="1246">
        <v>178994490</v>
      </c>
      <c r="O57" s="1253">
        <v>161098823</v>
      </c>
      <c r="P57" s="1253">
        <v>9</v>
      </c>
      <c r="Q57" s="1253">
        <v>61925</v>
      </c>
      <c r="R57" s="79">
        <v>59</v>
      </c>
    </row>
    <row r="58" spans="1:18" s="98" customFormat="1" ht="23.1" customHeight="1" x14ac:dyDescent="0.2">
      <c r="A58" s="62">
        <v>61</v>
      </c>
      <c r="B58" s="61" t="s">
        <v>879</v>
      </c>
      <c r="C58" s="886">
        <v>0</v>
      </c>
      <c r="D58" s="886">
        <v>0</v>
      </c>
      <c r="E58" s="886">
        <v>0</v>
      </c>
      <c r="F58" s="886">
        <v>0</v>
      </c>
      <c r="G58" s="886">
        <v>47422</v>
      </c>
      <c r="H58" s="886">
        <v>1177375236</v>
      </c>
      <c r="I58" s="886">
        <v>869205225</v>
      </c>
      <c r="J58" s="886">
        <v>274831162</v>
      </c>
      <c r="K58" s="886">
        <v>33338849</v>
      </c>
      <c r="L58" s="886">
        <v>2315</v>
      </c>
      <c r="M58" s="886">
        <v>1119</v>
      </c>
      <c r="N58" s="886">
        <v>116251650</v>
      </c>
      <c r="O58" s="885">
        <v>102341094</v>
      </c>
      <c r="P58" s="885">
        <v>5</v>
      </c>
      <c r="Q58" s="885">
        <v>115768</v>
      </c>
      <c r="R58" s="63">
        <v>61</v>
      </c>
    </row>
    <row r="59" spans="1:18" s="98" customFormat="1" ht="23.1" customHeight="1" x14ac:dyDescent="0.2">
      <c r="A59" s="62">
        <v>66</v>
      </c>
      <c r="B59" s="61" t="s">
        <v>881</v>
      </c>
      <c r="C59" s="886">
        <v>16</v>
      </c>
      <c r="D59" s="886">
        <v>159255</v>
      </c>
      <c r="E59" s="886">
        <v>0</v>
      </c>
      <c r="F59" s="886">
        <v>0</v>
      </c>
      <c r="G59" s="886">
        <v>223004</v>
      </c>
      <c r="H59" s="886">
        <v>4833904171</v>
      </c>
      <c r="I59" s="886">
        <v>3558604821</v>
      </c>
      <c r="J59" s="886">
        <v>1125030894</v>
      </c>
      <c r="K59" s="886">
        <v>150268456</v>
      </c>
      <c r="L59" s="886">
        <v>10155</v>
      </c>
      <c r="M59" s="886">
        <v>4701</v>
      </c>
      <c r="N59" s="886">
        <v>503193975</v>
      </c>
      <c r="O59" s="885">
        <v>447521430</v>
      </c>
      <c r="P59" s="885">
        <v>23</v>
      </c>
      <c r="Q59" s="885">
        <v>632410</v>
      </c>
      <c r="R59" s="63">
        <v>66</v>
      </c>
    </row>
    <row r="60" spans="1:18" s="98" customFormat="1" ht="23.1" customHeight="1" x14ac:dyDescent="0.2">
      <c r="A60" s="62">
        <v>67</v>
      </c>
      <c r="B60" s="61" t="s">
        <v>883</v>
      </c>
      <c r="C60" s="886">
        <v>0</v>
      </c>
      <c r="D60" s="886">
        <v>0</v>
      </c>
      <c r="E60" s="886">
        <v>0</v>
      </c>
      <c r="F60" s="886">
        <v>0</v>
      </c>
      <c r="G60" s="886">
        <v>31590</v>
      </c>
      <c r="H60" s="886">
        <v>855628604</v>
      </c>
      <c r="I60" s="886">
        <v>631378657</v>
      </c>
      <c r="J60" s="886">
        <v>204742862</v>
      </c>
      <c r="K60" s="886">
        <v>19507085</v>
      </c>
      <c r="L60" s="886">
        <v>1938</v>
      </c>
      <c r="M60" s="886">
        <v>958</v>
      </c>
      <c r="N60" s="886">
        <v>92948841</v>
      </c>
      <c r="O60" s="885">
        <v>81158897</v>
      </c>
      <c r="P60" s="885">
        <v>2</v>
      </c>
      <c r="Q60" s="885">
        <v>58395</v>
      </c>
      <c r="R60" s="63">
        <v>67</v>
      </c>
    </row>
    <row r="61" spans="1:18" s="98" customFormat="1" ht="23.1" customHeight="1" x14ac:dyDescent="0.2">
      <c r="A61" s="62">
        <v>70</v>
      </c>
      <c r="B61" s="61" t="s">
        <v>885</v>
      </c>
      <c r="C61" s="886">
        <v>4</v>
      </c>
      <c r="D61" s="886">
        <v>42450</v>
      </c>
      <c r="E61" s="886">
        <v>0</v>
      </c>
      <c r="F61" s="886">
        <v>0</v>
      </c>
      <c r="G61" s="886">
        <v>28707</v>
      </c>
      <c r="H61" s="886">
        <v>806285641</v>
      </c>
      <c r="I61" s="886">
        <v>595237871</v>
      </c>
      <c r="J61" s="886">
        <v>191749557</v>
      </c>
      <c r="K61" s="886">
        <v>19298213</v>
      </c>
      <c r="L61" s="886">
        <v>1746</v>
      </c>
      <c r="M61" s="886">
        <v>973</v>
      </c>
      <c r="N61" s="886">
        <v>92412509</v>
      </c>
      <c r="O61" s="885">
        <v>84586442</v>
      </c>
      <c r="P61" s="885">
        <v>3</v>
      </c>
      <c r="Q61" s="885">
        <v>119948</v>
      </c>
      <c r="R61" s="63">
        <v>70</v>
      </c>
    </row>
    <row r="62" spans="1:18" s="98" customFormat="1" ht="23.1" customHeight="1" x14ac:dyDescent="0.2">
      <c r="A62" s="71">
        <v>72</v>
      </c>
      <c r="B62" s="72" t="s">
        <v>887</v>
      </c>
      <c r="C62" s="1241">
        <v>0</v>
      </c>
      <c r="D62" s="1241">
        <v>0</v>
      </c>
      <c r="E62" s="1241">
        <v>0</v>
      </c>
      <c r="F62" s="1241">
        <v>0</v>
      </c>
      <c r="G62" s="1241">
        <v>174688</v>
      </c>
      <c r="H62" s="1241">
        <v>4516226473</v>
      </c>
      <c r="I62" s="1241">
        <v>3335272551</v>
      </c>
      <c r="J62" s="1241">
        <v>1082220933</v>
      </c>
      <c r="K62" s="1241">
        <v>98732989</v>
      </c>
      <c r="L62" s="1241">
        <v>9207</v>
      </c>
      <c r="M62" s="1241">
        <v>4876</v>
      </c>
      <c r="N62" s="1241">
        <v>540383954</v>
      </c>
      <c r="O62" s="1250">
        <v>499345256</v>
      </c>
      <c r="P62" s="1250">
        <v>18</v>
      </c>
      <c r="Q62" s="1250">
        <v>333155</v>
      </c>
      <c r="R62" s="73">
        <v>72</v>
      </c>
    </row>
    <row r="63" spans="1:18" s="109" customFormat="1" ht="23.1" customHeight="1" x14ac:dyDescent="0.2">
      <c r="A63" s="74">
        <v>74</v>
      </c>
      <c r="B63" s="61" t="s">
        <v>889</v>
      </c>
      <c r="C63" s="1242">
        <v>0</v>
      </c>
      <c r="D63" s="1242">
        <v>0</v>
      </c>
      <c r="E63" s="1242">
        <v>0</v>
      </c>
      <c r="F63" s="1242">
        <v>0</v>
      </c>
      <c r="G63" s="1242">
        <v>33647</v>
      </c>
      <c r="H63" s="1242">
        <v>871646123</v>
      </c>
      <c r="I63" s="1242">
        <v>645176294</v>
      </c>
      <c r="J63" s="1242">
        <v>208095594</v>
      </c>
      <c r="K63" s="1242">
        <v>18374235</v>
      </c>
      <c r="L63" s="1242">
        <v>1882</v>
      </c>
      <c r="M63" s="1242">
        <v>992</v>
      </c>
      <c r="N63" s="1242">
        <v>96002373</v>
      </c>
      <c r="O63" s="1251">
        <v>88439570</v>
      </c>
      <c r="P63" s="1251">
        <v>1</v>
      </c>
      <c r="Q63" s="1251">
        <v>123734</v>
      </c>
      <c r="R63" s="75">
        <v>74</v>
      </c>
    </row>
    <row r="64" spans="1:18" s="109" customFormat="1" ht="23.1" customHeight="1" x14ac:dyDescent="0.2">
      <c r="A64" s="62">
        <v>81</v>
      </c>
      <c r="B64" s="61" t="s">
        <v>891</v>
      </c>
      <c r="C64" s="886">
        <v>1</v>
      </c>
      <c r="D64" s="886">
        <v>91381</v>
      </c>
      <c r="E64" s="886">
        <v>0</v>
      </c>
      <c r="F64" s="886">
        <v>0</v>
      </c>
      <c r="G64" s="886">
        <v>149529</v>
      </c>
      <c r="H64" s="886">
        <v>4152364684</v>
      </c>
      <c r="I64" s="886">
        <v>3065587238</v>
      </c>
      <c r="J64" s="886">
        <v>991882790</v>
      </c>
      <c r="K64" s="886">
        <v>94894656</v>
      </c>
      <c r="L64" s="886">
        <v>8913</v>
      </c>
      <c r="M64" s="886">
        <v>4558</v>
      </c>
      <c r="N64" s="886">
        <v>489792962</v>
      </c>
      <c r="O64" s="885">
        <v>451258945</v>
      </c>
      <c r="P64" s="885">
        <v>0</v>
      </c>
      <c r="Q64" s="885">
        <v>0</v>
      </c>
      <c r="R64" s="63">
        <v>81</v>
      </c>
    </row>
    <row r="65" spans="1:18" s="109" customFormat="1" ht="23.1" customHeight="1" x14ac:dyDescent="0.2">
      <c r="A65" s="62">
        <v>82</v>
      </c>
      <c r="B65" s="61" t="s">
        <v>893</v>
      </c>
      <c r="C65" s="886">
        <v>7</v>
      </c>
      <c r="D65" s="886">
        <v>60081</v>
      </c>
      <c r="E65" s="886">
        <v>0</v>
      </c>
      <c r="F65" s="886">
        <v>0</v>
      </c>
      <c r="G65" s="886">
        <v>217517</v>
      </c>
      <c r="H65" s="886">
        <v>5318512732</v>
      </c>
      <c r="I65" s="886">
        <v>3907696489</v>
      </c>
      <c r="J65" s="886">
        <v>1255491395</v>
      </c>
      <c r="K65" s="886">
        <v>155324848</v>
      </c>
      <c r="L65" s="886">
        <v>11478</v>
      </c>
      <c r="M65" s="886">
        <v>5265</v>
      </c>
      <c r="N65" s="886">
        <v>599024365</v>
      </c>
      <c r="O65" s="885">
        <v>540141107</v>
      </c>
      <c r="P65" s="885">
        <v>25</v>
      </c>
      <c r="Q65" s="885">
        <v>529656</v>
      </c>
      <c r="R65" s="63">
        <v>82</v>
      </c>
    </row>
    <row r="66" spans="1:18" s="109" customFormat="1" ht="23.1" customHeight="1" x14ac:dyDescent="0.2">
      <c r="A66" s="62">
        <v>83</v>
      </c>
      <c r="B66" s="61" t="s">
        <v>894</v>
      </c>
      <c r="C66" s="886">
        <v>0</v>
      </c>
      <c r="D66" s="886">
        <v>0</v>
      </c>
      <c r="E66" s="886">
        <v>0</v>
      </c>
      <c r="F66" s="886">
        <v>0</v>
      </c>
      <c r="G66" s="886">
        <v>96864</v>
      </c>
      <c r="H66" s="886">
        <v>2141161548</v>
      </c>
      <c r="I66" s="886">
        <v>1568537598</v>
      </c>
      <c r="J66" s="886">
        <v>516924716</v>
      </c>
      <c r="K66" s="886">
        <v>55699234</v>
      </c>
      <c r="L66" s="886">
        <v>4258</v>
      </c>
      <c r="M66" s="886">
        <v>1966</v>
      </c>
      <c r="N66" s="886">
        <v>242214330</v>
      </c>
      <c r="O66" s="885">
        <v>214147121</v>
      </c>
      <c r="P66" s="885">
        <v>6</v>
      </c>
      <c r="Q66" s="885">
        <v>79578</v>
      </c>
      <c r="R66" s="63">
        <v>83</v>
      </c>
    </row>
    <row r="67" spans="1:18" s="109" customFormat="1" ht="23.1" customHeight="1" x14ac:dyDescent="0.2">
      <c r="A67" s="71">
        <v>301</v>
      </c>
      <c r="B67" s="72" t="s">
        <v>895</v>
      </c>
      <c r="C67" s="1241">
        <v>0</v>
      </c>
      <c r="D67" s="1241">
        <v>0</v>
      </c>
      <c r="E67" s="1241">
        <v>0</v>
      </c>
      <c r="F67" s="1241">
        <v>0</v>
      </c>
      <c r="G67" s="1241">
        <v>110066</v>
      </c>
      <c r="H67" s="1241">
        <v>1977669221</v>
      </c>
      <c r="I67" s="1241">
        <v>1394982434</v>
      </c>
      <c r="J67" s="1241">
        <v>534261289</v>
      </c>
      <c r="K67" s="1241">
        <v>48425498</v>
      </c>
      <c r="L67" s="1241">
        <v>904</v>
      </c>
      <c r="M67" s="1241">
        <v>604</v>
      </c>
      <c r="N67" s="1241">
        <v>118199443</v>
      </c>
      <c r="O67" s="1250">
        <v>103405777</v>
      </c>
      <c r="P67" s="1250">
        <v>0</v>
      </c>
      <c r="Q67" s="1250">
        <v>0</v>
      </c>
      <c r="R67" s="73">
        <v>301</v>
      </c>
    </row>
    <row r="68" spans="1:18" ht="23.1" customHeight="1" x14ac:dyDescent="0.2">
      <c r="A68" s="60">
        <v>302</v>
      </c>
      <c r="B68" s="92" t="s">
        <v>897</v>
      </c>
      <c r="C68" s="1002">
        <v>0</v>
      </c>
      <c r="D68" s="1002">
        <v>0</v>
      </c>
      <c r="E68" s="1002">
        <v>0</v>
      </c>
      <c r="F68" s="1002">
        <v>0</v>
      </c>
      <c r="G68" s="1002">
        <v>123599</v>
      </c>
      <c r="H68" s="1002">
        <v>1981305102</v>
      </c>
      <c r="I68" s="1002">
        <v>1395196593</v>
      </c>
      <c r="J68" s="1002">
        <v>536530276</v>
      </c>
      <c r="K68" s="1002">
        <v>49578233</v>
      </c>
      <c r="L68" s="1002">
        <v>1316</v>
      </c>
      <c r="M68" s="1002">
        <v>801</v>
      </c>
      <c r="N68" s="1002">
        <v>123713337</v>
      </c>
      <c r="O68" s="1248">
        <v>110224957</v>
      </c>
      <c r="P68" s="1248">
        <v>0</v>
      </c>
      <c r="Q68" s="1248">
        <v>0</v>
      </c>
      <c r="R68" s="55">
        <v>302</v>
      </c>
    </row>
    <row r="69" spans="1:18" ht="23.1" customHeight="1" x14ac:dyDescent="0.2">
      <c r="A69" s="60">
        <v>303</v>
      </c>
      <c r="B69" s="92" t="s">
        <v>899</v>
      </c>
      <c r="C69" s="1002">
        <v>0</v>
      </c>
      <c r="D69" s="1002">
        <v>0</v>
      </c>
      <c r="E69" s="1002">
        <v>0</v>
      </c>
      <c r="F69" s="1002">
        <v>0</v>
      </c>
      <c r="G69" s="1002">
        <v>15015</v>
      </c>
      <c r="H69" s="1002">
        <v>263050598</v>
      </c>
      <c r="I69" s="1002">
        <v>185501187</v>
      </c>
      <c r="J69" s="1002">
        <v>67117056</v>
      </c>
      <c r="K69" s="1002">
        <v>10432355</v>
      </c>
      <c r="L69" s="1002">
        <v>198</v>
      </c>
      <c r="M69" s="1002">
        <v>104</v>
      </c>
      <c r="N69" s="1002">
        <v>16639381</v>
      </c>
      <c r="O69" s="1248">
        <v>14007797</v>
      </c>
      <c r="P69" s="1248">
        <v>0</v>
      </c>
      <c r="Q69" s="1248">
        <v>0</v>
      </c>
      <c r="R69" s="55">
        <v>303</v>
      </c>
    </row>
    <row r="70" spans="1:18" ht="23.1" customHeight="1" x14ac:dyDescent="0.2">
      <c r="A70" s="60"/>
      <c r="B70" s="92"/>
      <c r="C70" s="1002"/>
      <c r="D70" s="1002"/>
      <c r="E70" s="1002"/>
      <c r="F70" s="1002"/>
      <c r="G70" s="1002"/>
      <c r="H70" s="1002"/>
      <c r="I70" s="1002"/>
      <c r="J70" s="1002"/>
      <c r="K70" s="1002"/>
      <c r="L70" s="1002"/>
      <c r="M70" s="1002"/>
      <c r="N70" s="1002"/>
      <c r="O70" s="1248"/>
      <c r="P70" s="1248"/>
      <c r="Q70" s="1248"/>
      <c r="R70" s="55"/>
    </row>
    <row r="71" spans="1:18" ht="23.1" customHeight="1" x14ac:dyDescent="0.2">
      <c r="A71" s="60"/>
      <c r="B71" s="92"/>
      <c r="C71" s="1002"/>
      <c r="D71" s="1002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248"/>
      <c r="P71" s="1248"/>
      <c r="Q71" s="1248"/>
      <c r="R71" s="55"/>
    </row>
    <row r="72" spans="1:18" ht="23.1" customHeight="1" x14ac:dyDescent="0.2">
      <c r="A72" s="60"/>
      <c r="B72" s="92"/>
      <c r="C72" s="1239"/>
      <c r="D72" s="1239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49"/>
      <c r="P72" s="1249"/>
      <c r="Q72" s="1249"/>
      <c r="R72" s="55"/>
    </row>
    <row r="73" spans="1:18" ht="23.1" customHeight="1" x14ac:dyDescent="0.2">
      <c r="A73" s="57"/>
      <c r="B73" s="91"/>
      <c r="C73" s="1240"/>
      <c r="D73" s="1240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7"/>
      <c r="P73" s="1247"/>
      <c r="Q73" s="1247"/>
      <c r="R73" s="59"/>
    </row>
    <row r="74" spans="1:18" ht="23.1" customHeight="1" x14ac:dyDescent="0.2">
      <c r="A74" s="60"/>
      <c r="B74" s="92"/>
      <c r="C74" s="1002"/>
      <c r="D74" s="1002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248"/>
      <c r="P74" s="1248"/>
      <c r="Q74" s="1248"/>
      <c r="R74" s="55"/>
    </row>
    <row r="75" spans="1:18" ht="23.1" customHeight="1" x14ac:dyDescent="0.2">
      <c r="A75" s="60"/>
      <c r="B75" s="92"/>
      <c r="C75" s="1002"/>
      <c r="D75" s="1002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248"/>
      <c r="P75" s="1248"/>
      <c r="Q75" s="1248"/>
      <c r="R75" s="55"/>
    </row>
    <row r="76" spans="1:18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5"/>
      <c r="P76" s="885"/>
      <c r="Q76" s="885"/>
      <c r="R76" s="63"/>
    </row>
    <row r="77" spans="1:18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50"/>
      <c r="P77" s="1250"/>
      <c r="Q77" s="1250"/>
      <c r="R77" s="63"/>
    </row>
    <row r="78" spans="1:18" s="98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51"/>
      <c r="P78" s="1251"/>
      <c r="Q78" s="1251"/>
      <c r="R78" s="67"/>
    </row>
    <row r="79" spans="1:18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5"/>
      <c r="P79" s="885"/>
      <c r="Q79" s="885"/>
      <c r="R79" s="63"/>
    </row>
    <row r="80" spans="1:18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5"/>
      <c r="P80" s="885"/>
      <c r="Q80" s="885"/>
      <c r="R80" s="63"/>
    </row>
    <row r="81" spans="1:18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5"/>
      <c r="P81" s="885"/>
      <c r="Q81" s="885"/>
      <c r="R81" s="63"/>
    </row>
    <row r="82" spans="1:18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50"/>
      <c r="P82" s="1250"/>
      <c r="Q82" s="1250"/>
      <c r="R82" s="63"/>
    </row>
    <row r="83" spans="1:18" s="98" customFormat="1" ht="23.1" customHeight="1" x14ac:dyDescent="0.2">
      <c r="A83" s="68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51"/>
      <c r="P83" s="1251"/>
      <c r="Q83" s="1251"/>
      <c r="R83" s="69"/>
    </row>
    <row r="84" spans="1:18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5"/>
      <c r="P84" s="885"/>
      <c r="Q84" s="885"/>
      <c r="R84" s="63"/>
    </row>
    <row r="85" spans="1:18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5"/>
      <c r="P85" s="885"/>
      <c r="Q85" s="885"/>
      <c r="R85" s="63"/>
    </row>
    <row r="86" spans="1:18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5"/>
      <c r="P86" s="885"/>
      <c r="Q86" s="885"/>
      <c r="R86" s="63"/>
    </row>
    <row r="87" spans="1:18" s="98" customFormat="1" ht="23.1" customHeight="1" x14ac:dyDescent="0.2">
      <c r="A87" s="62"/>
      <c r="B87" s="61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50"/>
      <c r="P87" s="1250"/>
      <c r="Q87" s="1250"/>
      <c r="R87" s="63"/>
    </row>
    <row r="88" spans="1:18" s="98" customFormat="1" ht="23.1" customHeight="1" x14ac:dyDescent="0.2">
      <c r="A88" s="66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51"/>
      <c r="P88" s="1251"/>
      <c r="Q88" s="1251"/>
      <c r="R88" s="67"/>
    </row>
    <row r="89" spans="1:18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5"/>
      <c r="P89" s="885"/>
      <c r="Q89" s="885"/>
      <c r="R89" s="63"/>
    </row>
    <row r="90" spans="1:18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5"/>
      <c r="P90" s="885"/>
      <c r="Q90" s="885"/>
      <c r="R90" s="63"/>
    </row>
    <row r="91" spans="1:18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5"/>
      <c r="P91" s="885"/>
      <c r="Q91" s="885"/>
      <c r="R91" s="63"/>
    </row>
    <row r="92" spans="1:18" s="98" customFormat="1" ht="23.1" customHeight="1" x14ac:dyDescent="0.2">
      <c r="A92" s="62"/>
      <c r="B92" s="61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50"/>
      <c r="P92" s="1250"/>
      <c r="Q92" s="1250"/>
      <c r="R92" s="63"/>
    </row>
    <row r="93" spans="1:18" s="98" customFormat="1" ht="23.1" customHeight="1" x14ac:dyDescent="0.2">
      <c r="A93" s="66"/>
      <c r="B93" s="58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51"/>
      <c r="P93" s="1251"/>
      <c r="Q93" s="1251"/>
      <c r="R93" s="67"/>
    </row>
    <row r="94" spans="1:18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5"/>
      <c r="P94" s="885"/>
      <c r="Q94" s="885"/>
      <c r="R94" s="63"/>
    </row>
    <row r="95" spans="1:18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5"/>
      <c r="P95" s="885"/>
      <c r="Q95" s="885"/>
      <c r="R95" s="63"/>
    </row>
    <row r="96" spans="1:18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5"/>
      <c r="P96" s="885"/>
      <c r="Q96" s="885"/>
      <c r="R96" s="63"/>
    </row>
    <row r="97" spans="1:18" s="98" customFormat="1" ht="23.1" customHeight="1" x14ac:dyDescent="0.2">
      <c r="A97" s="62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50"/>
      <c r="P97" s="1250"/>
      <c r="Q97" s="1250"/>
      <c r="R97" s="63"/>
    </row>
    <row r="98" spans="1:18" s="98" customFormat="1" ht="23.1" customHeight="1" x14ac:dyDescent="0.2">
      <c r="A98" s="68"/>
      <c r="B98" s="58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51"/>
      <c r="P98" s="1251"/>
      <c r="Q98" s="1251"/>
      <c r="R98" s="69"/>
    </row>
    <row r="99" spans="1:18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5"/>
      <c r="P99" s="885"/>
      <c r="Q99" s="885"/>
      <c r="R99" s="63"/>
    </row>
    <row r="100" spans="1:18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5"/>
      <c r="P100" s="885"/>
      <c r="Q100" s="885"/>
      <c r="R100" s="63"/>
    </row>
    <row r="101" spans="1:18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5"/>
      <c r="P101" s="885"/>
      <c r="Q101" s="885"/>
      <c r="R101" s="63"/>
    </row>
    <row r="102" spans="1:18" s="98" customFormat="1" ht="23.1" customHeight="1" x14ac:dyDescent="0.2">
      <c r="A102" s="62"/>
      <c r="B102" s="61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50"/>
      <c r="P102" s="1250"/>
      <c r="Q102" s="1250"/>
      <c r="R102" s="63"/>
    </row>
    <row r="103" spans="1:18" s="98" customFormat="1" ht="23.1" customHeight="1" x14ac:dyDescent="0.2">
      <c r="A103" s="66"/>
      <c r="B103" s="58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51"/>
      <c r="P103" s="1251"/>
      <c r="Q103" s="1251"/>
      <c r="R103" s="67"/>
    </row>
    <row r="104" spans="1:18" s="98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5"/>
      <c r="P104" s="885"/>
      <c r="Q104" s="885"/>
      <c r="R104" s="63"/>
    </row>
    <row r="105" spans="1:18" s="98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5"/>
      <c r="P105" s="885"/>
      <c r="Q105" s="885"/>
      <c r="R105" s="63"/>
    </row>
    <row r="106" spans="1:18" s="98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5"/>
      <c r="P106" s="885"/>
      <c r="Q106" s="885"/>
      <c r="R106" s="63"/>
    </row>
    <row r="107" spans="1:18" s="98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53"/>
      <c r="P107" s="1253"/>
      <c r="Q107" s="1253"/>
      <c r="R107" s="79"/>
    </row>
  </sheetData>
  <mergeCells count="10">
    <mergeCell ref="C4:D4"/>
    <mergeCell ref="E3:F4"/>
    <mergeCell ref="G3:K4"/>
    <mergeCell ref="L3:O4"/>
    <mergeCell ref="P3:Q4"/>
    <mergeCell ref="I6:I7"/>
    <mergeCell ref="J6:J7"/>
    <mergeCell ref="K6:K7"/>
    <mergeCell ref="M6:M7"/>
    <mergeCell ref="O6:O7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4"/>
  <dimension ref="A1:V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N13" sqref="N13"/>
    </sheetView>
  </sheetViews>
  <sheetFormatPr defaultColWidth="9" defaultRowHeight="23.1" customHeight="1" x14ac:dyDescent="0.2"/>
  <cols>
    <col min="1" max="1" width="5.88671875" style="2" customWidth="1"/>
    <col min="2" max="2" width="18.886718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2" s="255" customFormat="1" ht="30.9" customHeight="1" x14ac:dyDescent="0.2">
      <c r="A1" s="352" t="s">
        <v>968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22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421</v>
      </c>
      <c r="T2" s="82"/>
      <c r="U2" s="117"/>
    </row>
    <row r="3" spans="1:22" s="106" customFormat="1" ht="24.9" customHeight="1" x14ac:dyDescent="0.2">
      <c r="A3" s="13" t="s">
        <v>313</v>
      </c>
      <c r="B3" s="14"/>
      <c r="C3" s="2667" t="s">
        <v>398</v>
      </c>
      <c r="D3" s="2668"/>
      <c r="E3" s="1472" t="s">
        <v>556</v>
      </c>
      <c r="F3" s="247"/>
      <c r="G3" s="2270" t="s">
        <v>5</v>
      </c>
      <c r="H3" s="2125"/>
      <c r="I3" s="2125"/>
      <c r="J3" s="2127"/>
      <c r="K3" s="2653" t="s">
        <v>384</v>
      </c>
      <c r="L3" s="2654"/>
      <c r="M3" s="2653" t="s">
        <v>385</v>
      </c>
      <c r="N3" s="2196"/>
      <c r="O3" s="2196"/>
      <c r="P3" s="2196"/>
      <c r="Q3" s="2654"/>
      <c r="R3" s="2653" t="s">
        <v>224</v>
      </c>
      <c r="S3" s="2664"/>
      <c r="T3" s="20" t="s">
        <v>313</v>
      </c>
    </row>
    <row r="4" spans="1:22" s="106" customFormat="1" ht="24.9" customHeight="1" x14ac:dyDescent="0.2">
      <c r="A4" s="22" t="s">
        <v>314</v>
      </c>
      <c r="B4" s="23"/>
      <c r="C4" s="2669"/>
      <c r="D4" s="2656"/>
      <c r="E4" s="1473" t="s">
        <v>393</v>
      </c>
      <c r="F4" s="1471"/>
      <c r="G4" s="2672" t="s">
        <v>560</v>
      </c>
      <c r="H4" s="2674" t="s">
        <v>561</v>
      </c>
      <c r="I4" s="2670" t="s">
        <v>559</v>
      </c>
      <c r="J4" s="2671"/>
      <c r="K4" s="2655"/>
      <c r="L4" s="2656"/>
      <c r="M4" s="2655"/>
      <c r="N4" s="2659"/>
      <c r="O4" s="2659"/>
      <c r="P4" s="2659"/>
      <c r="Q4" s="2656"/>
      <c r="R4" s="2655"/>
      <c r="S4" s="2663"/>
      <c r="T4" s="28" t="s">
        <v>314</v>
      </c>
    </row>
    <row r="5" spans="1:22" s="106" customFormat="1" ht="24.9" customHeight="1" x14ac:dyDescent="0.2">
      <c r="A5" s="22" t="s">
        <v>315</v>
      </c>
      <c r="B5" s="23" t="s">
        <v>283</v>
      </c>
      <c r="C5" s="257"/>
      <c r="D5" s="256"/>
      <c r="E5" s="88"/>
      <c r="F5" s="2665" t="s">
        <v>476</v>
      </c>
      <c r="G5" s="2672"/>
      <c r="H5" s="2674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315</v>
      </c>
    </row>
    <row r="6" spans="1:22" s="106" customFormat="1" ht="24.9" customHeight="1" x14ac:dyDescent="0.2">
      <c r="A6" s="22" t="s">
        <v>316</v>
      </c>
      <c r="B6" s="23"/>
      <c r="C6" s="257" t="s">
        <v>558</v>
      </c>
      <c r="D6" s="256" t="s">
        <v>557</v>
      </c>
      <c r="E6" s="88" t="s">
        <v>300</v>
      </c>
      <c r="F6" s="2665"/>
      <c r="G6" s="2672"/>
      <c r="H6" s="2674"/>
      <c r="I6" s="24" t="s">
        <v>558</v>
      </c>
      <c r="J6" s="24" t="s">
        <v>557</v>
      </c>
      <c r="K6" s="24" t="s">
        <v>558</v>
      </c>
      <c r="L6" s="24" t="s">
        <v>307</v>
      </c>
      <c r="M6" s="24" t="s">
        <v>558</v>
      </c>
      <c r="N6" s="24" t="s">
        <v>557</v>
      </c>
      <c r="O6" s="2289" t="s">
        <v>308</v>
      </c>
      <c r="P6" s="2289" t="s">
        <v>397</v>
      </c>
      <c r="Q6" s="2289" t="s">
        <v>233</v>
      </c>
      <c r="R6" s="24" t="s">
        <v>558</v>
      </c>
      <c r="S6" s="192" t="s">
        <v>562</v>
      </c>
      <c r="T6" s="28" t="s">
        <v>316</v>
      </c>
    </row>
    <row r="7" spans="1:22" s="106" customFormat="1" ht="24.9" customHeight="1" thickBot="1" x14ac:dyDescent="0.25">
      <c r="A7" s="40" t="s">
        <v>317</v>
      </c>
      <c r="B7" s="41"/>
      <c r="C7" s="258"/>
      <c r="D7" s="259"/>
      <c r="E7" s="90"/>
      <c r="F7" s="2666"/>
      <c r="G7" s="2673"/>
      <c r="H7" s="2675"/>
      <c r="I7" s="42"/>
      <c r="J7" s="42"/>
      <c r="K7" s="42"/>
      <c r="L7" s="42"/>
      <c r="M7" s="42"/>
      <c r="N7" s="42"/>
      <c r="O7" s="2436"/>
      <c r="P7" s="2436"/>
      <c r="Q7" s="2436"/>
      <c r="R7" s="42"/>
      <c r="S7" s="193"/>
      <c r="T7" s="52" t="s">
        <v>317</v>
      </c>
    </row>
    <row r="8" spans="1:22" s="106" customFormat="1" ht="30" customHeight="1" x14ac:dyDescent="0.2">
      <c r="A8" s="260"/>
      <c r="B8" s="29" t="s">
        <v>6</v>
      </c>
      <c r="C8" s="1255">
        <v>11400860</v>
      </c>
      <c r="D8" s="1255">
        <v>277494168078</v>
      </c>
      <c r="E8" s="1255">
        <v>71</v>
      </c>
      <c r="F8" s="1255">
        <v>965352</v>
      </c>
      <c r="G8" s="1255">
        <v>204990</v>
      </c>
      <c r="H8" s="1255">
        <v>2049809648</v>
      </c>
      <c r="I8" s="1255">
        <v>102</v>
      </c>
      <c r="J8" s="1255">
        <v>9382821</v>
      </c>
      <c r="K8" s="1255">
        <v>2</v>
      </c>
      <c r="L8" s="1255">
        <v>201500</v>
      </c>
      <c r="M8" s="1256">
        <v>11605923</v>
      </c>
      <c r="N8" s="1003">
        <v>279544179226</v>
      </c>
      <c r="O8" s="1003">
        <v>211421140779</v>
      </c>
      <c r="P8" s="1003">
        <v>65061216160</v>
      </c>
      <c r="Q8" s="1003">
        <v>3061822287</v>
      </c>
      <c r="R8" s="1256">
        <v>735044</v>
      </c>
      <c r="S8" s="1003">
        <v>30074989268</v>
      </c>
      <c r="T8" s="261"/>
    </row>
    <row r="9" spans="1:22" s="106" customFormat="1" ht="30" customHeight="1" x14ac:dyDescent="0.2">
      <c r="A9" s="60"/>
      <c r="B9" s="29" t="s">
        <v>565</v>
      </c>
      <c r="C9" s="1257">
        <v>11360312</v>
      </c>
      <c r="D9" s="996">
        <v>276398640118</v>
      </c>
      <c r="E9" s="996">
        <v>71</v>
      </c>
      <c r="F9" s="996">
        <v>965352</v>
      </c>
      <c r="G9" s="996">
        <v>204337</v>
      </c>
      <c r="H9" s="996">
        <v>2044025434</v>
      </c>
      <c r="I9" s="996">
        <v>102</v>
      </c>
      <c r="J9" s="996">
        <v>9382821</v>
      </c>
      <c r="K9" s="996">
        <v>2</v>
      </c>
      <c r="L9" s="996">
        <v>201500</v>
      </c>
      <c r="M9" s="996">
        <v>11564722</v>
      </c>
      <c r="N9" s="1002">
        <v>278442867052</v>
      </c>
      <c r="O9" s="1003">
        <v>210639696386</v>
      </c>
      <c r="P9" s="1003">
        <v>64756170070</v>
      </c>
      <c r="Q9" s="1003">
        <v>3047000596</v>
      </c>
      <c r="R9" s="1003">
        <v>734109</v>
      </c>
      <c r="S9" s="1254">
        <v>29995836446</v>
      </c>
      <c r="T9" s="478"/>
      <c r="U9" s="471"/>
      <c r="V9" s="472"/>
    </row>
    <row r="10" spans="1:22" s="106" customFormat="1" ht="30" customHeight="1" x14ac:dyDescent="0.2">
      <c r="A10" s="60"/>
      <c r="B10" s="155" t="s">
        <v>566</v>
      </c>
      <c r="C10" s="1257">
        <v>40548</v>
      </c>
      <c r="D10" s="996">
        <v>1095527960</v>
      </c>
      <c r="E10" s="996">
        <v>0</v>
      </c>
      <c r="F10" s="996">
        <v>0</v>
      </c>
      <c r="G10" s="996">
        <v>653</v>
      </c>
      <c r="H10" s="996">
        <v>5784214</v>
      </c>
      <c r="I10" s="996">
        <v>0</v>
      </c>
      <c r="J10" s="996">
        <v>0</v>
      </c>
      <c r="K10" s="996">
        <v>0</v>
      </c>
      <c r="L10" s="1258">
        <v>0</v>
      </c>
      <c r="M10" s="1002">
        <v>41201</v>
      </c>
      <c r="N10" s="1003">
        <v>1101312174</v>
      </c>
      <c r="O10" s="1003">
        <v>781444393</v>
      </c>
      <c r="P10" s="1003">
        <v>305046090</v>
      </c>
      <c r="Q10" s="1003">
        <v>14821691</v>
      </c>
      <c r="R10" s="1002">
        <v>935</v>
      </c>
      <c r="S10" s="1003">
        <v>79152822</v>
      </c>
      <c r="T10" s="262"/>
    </row>
    <row r="11" spans="1:22" s="106" customFormat="1" ht="30" customHeight="1" x14ac:dyDescent="0.2">
      <c r="A11" s="60"/>
      <c r="B11" s="155" t="s">
        <v>567</v>
      </c>
      <c r="C11" s="1257">
        <v>10823412</v>
      </c>
      <c r="D11" s="996">
        <v>262865376549</v>
      </c>
      <c r="E11" s="996">
        <v>71</v>
      </c>
      <c r="F11" s="996">
        <v>553502</v>
      </c>
      <c r="G11" s="996">
        <v>196051</v>
      </c>
      <c r="H11" s="996">
        <v>1967162846</v>
      </c>
      <c r="I11" s="996">
        <v>102</v>
      </c>
      <c r="J11" s="996">
        <v>9382821</v>
      </c>
      <c r="K11" s="996">
        <v>2</v>
      </c>
      <c r="L11" s="1258">
        <v>201500</v>
      </c>
      <c r="M11" s="1002">
        <v>11019536</v>
      </c>
      <c r="N11" s="1003">
        <v>264832740895</v>
      </c>
      <c r="O11" s="1003">
        <v>200328635907</v>
      </c>
      <c r="P11" s="1003">
        <v>61594931383</v>
      </c>
      <c r="Q11" s="1003">
        <v>2909173605</v>
      </c>
      <c r="R11" s="1002">
        <v>700127</v>
      </c>
      <c r="S11" s="1003">
        <v>28574187416</v>
      </c>
      <c r="T11" s="262"/>
    </row>
    <row r="12" spans="1:22" s="106" customFormat="1" ht="30" customHeight="1" x14ac:dyDescent="0.2">
      <c r="A12" s="176"/>
      <c r="B12" s="156" t="s">
        <v>568</v>
      </c>
      <c r="C12" s="1257">
        <v>536900</v>
      </c>
      <c r="D12" s="997">
        <v>13533263569</v>
      </c>
      <c r="E12" s="997">
        <v>0</v>
      </c>
      <c r="F12" s="997">
        <v>411850</v>
      </c>
      <c r="G12" s="997">
        <v>8286</v>
      </c>
      <c r="H12" s="997">
        <v>76862588</v>
      </c>
      <c r="I12" s="997">
        <v>0</v>
      </c>
      <c r="J12" s="997">
        <v>0</v>
      </c>
      <c r="K12" s="997">
        <v>0</v>
      </c>
      <c r="L12" s="1258">
        <v>0</v>
      </c>
      <c r="M12" s="1239">
        <v>545186</v>
      </c>
      <c r="N12" s="1259">
        <v>13610126157</v>
      </c>
      <c r="O12" s="1259">
        <v>10311060479</v>
      </c>
      <c r="P12" s="1259">
        <v>3161238687</v>
      </c>
      <c r="Q12" s="1259">
        <v>137826991</v>
      </c>
      <c r="R12" s="1239">
        <v>33982</v>
      </c>
      <c r="S12" s="1259">
        <v>1421649030</v>
      </c>
      <c r="T12" s="263"/>
    </row>
    <row r="13" spans="1:22" s="6" customFormat="1" ht="23.1" customHeight="1" x14ac:dyDescent="0.2">
      <c r="A13" s="57">
        <v>1</v>
      </c>
      <c r="B13" s="91" t="s">
        <v>796</v>
      </c>
      <c r="C13" s="1006">
        <v>1607321</v>
      </c>
      <c r="D13" s="998">
        <v>37677529078</v>
      </c>
      <c r="E13" s="1240">
        <v>13</v>
      </c>
      <c r="F13" s="1240">
        <v>43920</v>
      </c>
      <c r="G13" s="1240">
        <v>23971</v>
      </c>
      <c r="H13" s="1240">
        <v>245702508</v>
      </c>
      <c r="I13" s="1240">
        <v>10</v>
      </c>
      <c r="J13" s="1240">
        <v>5307716</v>
      </c>
      <c r="K13" s="1240">
        <v>0</v>
      </c>
      <c r="L13" s="1240">
        <v>0</v>
      </c>
      <c r="M13" s="1240">
        <v>1631305</v>
      </c>
      <c r="N13" s="1240">
        <v>37923231586</v>
      </c>
      <c r="O13" s="1240">
        <v>28738665873</v>
      </c>
      <c r="P13" s="1240">
        <v>8765620502</v>
      </c>
      <c r="Q13" s="1240">
        <v>418945211</v>
      </c>
      <c r="R13" s="1240">
        <v>102550</v>
      </c>
      <c r="S13" s="1247">
        <v>4014503312</v>
      </c>
      <c r="T13" s="59">
        <v>1</v>
      </c>
    </row>
    <row r="14" spans="1:22" s="6" customFormat="1" ht="23.1" customHeight="1" x14ac:dyDescent="0.2">
      <c r="A14" s="60">
        <v>2</v>
      </c>
      <c r="B14" s="92" t="s">
        <v>798</v>
      </c>
      <c r="C14" s="996">
        <v>150297</v>
      </c>
      <c r="D14" s="996">
        <v>3573965311</v>
      </c>
      <c r="E14" s="1002">
        <v>3</v>
      </c>
      <c r="F14" s="1002">
        <v>12350</v>
      </c>
      <c r="G14" s="1002">
        <v>3164</v>
      </c>
      <c r="H14" s="1002">
        <v>30660954</v>
      </c>
      <c r="I14" s="1002">
        <v>0</v>
      </c>
      <c r="J14" s="1002">
        <v>0</v>
      </c>
      <c r="K14" s="1002">
        <v>0</v>
      </c>
      <c r="L14" s="1002">
        <v>0</v>
      </c>
      <c r="M14" s="1002">
        <v>153464</v>
      </c>
      <c r="N14" s="1002">
        <v>3604626265</v>
      </c>
      <c r="O14" s="1002">
        <v>2721605356</v>
      </c>
      <c r="P14" s="1002">
        <v>846383894</v>
      </c>
      <c r="Q14" s="1002">
        <v>36637015</v>
      </c>
      <c r="R14" s="1002">
        <v>10039</v>
      </c>
      <c r="S14" s="1248">
        <v>377752878</v>
      </c>
      <c r="T14" s="55">
        <v>2</v>
      </c>
    </row>
    <row r="15" spans="1:22" s="6" customFormat="1" ht="23.1" customHeight="1" x14ac:dyDescent="0.2">
      <c r="A15" s="60">
        <v>3</v>
      </c>
      <c r="B15" s="92" t="s">
        <v>800</v>
      </c>
      <c r="C15" s="996">
        <v>746058</v>
      </c>
      <c r="D15" s="996">
        <v>17150643262</v>
      </c>
      <c r="E15" s="1002">
        <v>0</v>
      </c>
      <c r="F15" s="1002">
        <v>0</v>
      </c>
      <c r="G15" s="1002">
        <v>15368</v>
      </c>
      <c r="H15" s="1002">
        <v>149425279</v>
      </c>
      <c r="I15" s="1002">
        <v>4</v>
      </c>
      <c r="J15" s="1002">
        <v>37689</v>
      </c>
      <c r="K15" s="1002">
        <v>0</v>
      </c>
      <c r="L15" s="1002">
        <v>0</v>
      </c>
      <c r="M15" s="1002">
        <v>761426</v>
      </c>
      <c r="N15" s="1002">
        <v>17300068541</v>
      </c>
      <c r="O15" s="1002">
        <v>13068665032</v>
      </c>
      <c r="P15" s="1002">
        <v>3969169519</v>
      </c>
      <c r="Q15" s="1002">
        <v>262233990</v>
      </c>
      <c r="R15" s="1002">
        <v>46826</v>
      </c>
      <c r="S15" s="1248">
        <v>1871943064</v>
      </c>
      <c r="T15" s="55">
        <v>3</v>
      </c>
    </row>
    <row r="16" spans="1:22" s="6" customFormat="1" ht="23.1" customHeight="1" x14ac:dyDescent="0.2">
      <c r="A16" s="60">
        <v>4</v>
      </c>
      <c r="B16" s="92" t="s">
        <v>802</v>
      </c>
      <c r="C16" s="996">
        <v>951558</v>
      </c>
      <c r="D16" s="996">
        <v>22753311581</v>
      </c>
      <c r="E16" s="1002">
        <v>0</v>
      </c>
      <c r="F16" s="1002">
        <v>0</v>
      </c>
      <c r="G16" s="1002">
        <v>18013</v>
      </c>
      <c r="H16" s="1002">
        <v>192180462</v>
      </c>
      <c r="I16" s="1002">
        <v>0</v>
      </c>
      <c r="J16" s="1002">
        <v>0</v>
      </c>
      <c r="K16" s="1002">
        <v>0</v>
      </c>
      <c r="L16" s="1002">
        <v>0</v>
      </c>
      <c r="M16" s="1002">
        <v>969571</v>
      </c>
      <c r="N16" s="1002">
        <v>22945492043</v>
      </c>
      <c r="O16" s="1002">
        <v>17372420055</v>
      </c>
      <c r="P16" s="1002">
        <v>5317564490</v>
      </c>
      <c r="Q16" s="1002">
        <v>255507498</v>
      </c>
      <c r="R16" s="1002">
        <v>63942</v>
      </c>
      <c r="S16" s="1248">
        <v>2497704314</v>
      </c>
      <c r="T16" s="55">
        <v>4</v>
      </c>
    </row>
    <row r="17" spans="1:20" s="6" customFormat="1" ht="23.1" customHeight="1" x14ac:dyDescent="0.2">
      <c r="A17" s="60">
        <v>5</v>
      </c>
      <c r="B17" s="92" t="s">
        <v>804</v>
      </c>
      <c r="C17" s="997">
        <v>121334</v>
      </c>
      <c r="D17" s="997">
        <v>2914642947</v>
      </c>
      <c r="E17" s="1239">
        <v>1</v>
      </c>
      <c r="F17" s="1239">
        <v>4300</v>
      </c>
      <c r="G17" s="1239">
        <v>1526</v>
      </c>
      <c r="H17" s="1239">
        <v>15683773</v>
      </c>
      <c r="I17" s="1239">
        <v>0</v>
      </c>
      <c r="J17" s="1239">
        <v>0</v>
      </c>
      <c r="K17" s="1239">
        <v>0</v>
      </c>
      <c r="L17" s="1239">
        <v>0</v>
      </c>
      <c r="M17" s="1239">
        <v>122861</v>
      </c>
      <c r="N17" s="1239">
        <v>2930326720</v>
      </c>
      <c r="O17" s="1239">
        <v>2219848804</v>
      </c>
      <c r="P17" s="1239">
        <v>683980554</v>
      </c>
      <c r="Q17" s="1239">
        <v>26497362</v>
      </c>
      <c r="R17" s="1239">
        <v>8024</v>
      </c>
      <c r="S17" s="1249">
        <v>318333328</v>
      </c>
      <c r="T17" s="55">
        <v>5</v>
      </c>
    </row>
    <row r="18" spans="1:20" s="6" customFormat="1" ht="23.1" customHeight="1" x14ac:dyDescent="0.2">
      <c r="A18" s="57">
        <v>6</v>
      </c>
      <c r="B18" s="91" t="s">
        <v>806</v>
      </c>
      <c r="C18" s="998">
        <v>262460</v>
      </c>
      <c r="D18" s="998">
        <v>5815091107</v>
      </c>
      <c r="E18" s="1240">
        <v>0</v>
      </c>
      <c r="F18" s="1240">
        <v>4800</v>
      </c>
      <c r="G18" s="1240">
        <v>2955</v>
      </c>
      <c r="H18" s="1240">
        <v>34148648</v>
      </c>
      <c r="I18" s="1240">
        <v>1</v>
      </c>
      <c r="J18" s="1240">
        <v>282440</v>
      </c>
      <c r="K18" s="1240">
        <v>0</v>
      </c>
      <c r="L18" s="1240">
        <v>0</v>
      </c>
      <c r="M18" s="1240">
        <v>265415</v>
      </c>
      <c r="N18" s="1240">
        <v>5849239755</v>
      </c>
      <c r="O18" s="1240">
        <v>4428084700</v>
      </c>
      <c r="P18" s="1240">
        <v>1357257566</v>
      </c>
      <c r="Q18" s="1240">
        <v>63897489</v>
      </c>
      <c r="R18" s="1240">
        <v>16056</v>
      </c>
      <c r="S18" s="1247">
        <v>602575453</v>
      </c>
      <c r="T18" s="59">
        <v>6</v>
      </c>
    </row>
    <row r="19" spans="1:20" s="6" customFormat="1" ht="23.1" customHeight="1" x14ac:dyDescent="0.2">
      <c r="A19" s="60">
        <v>7</v>
      </c>
      <c r="B19" s="92" t="s">
        <v>808</v>
      </c>
      <c r="C19" s="996">
        <v>758555</v>
      </c>
      <c r="D19" s="996">
        <v>19083378756</v>
      </c>
      <c r="E19" s="1002">
        <v>4</v>
      </c>
      <c r="F19" s="1002">
        <v>33300</v>
      </c>
      <c r="G19" s="1002">
        <v>20502</v>
      </c>
      <c r="H19" s="1002">
        <v>197755315</v>
      </c>
      <c r="I19" s="1002">
        <v>0</v>
      </c>
      <c r="J19" s="1002">
        <v>0</v>
      </c>
      <c r="K19" s="1002">
        <v>0</v>
      </c>
      <c r="L19" s="1002">
        <v>0</v>
      </c>
      <c r="M19" s="1002">
        <v>779061</v>
      </c>
      <c r="N19" s="1002">
        <v>19281134071</v>
      </c>
      <c r="O19" s="1002">
        <v>14574265775</v>
      </c>
      <c r="P19" s="1002">
        <v>4516569747</v>
      </c>
      <c r="Q19" s="1002">
        <v>190298549</v>
      </c>
      <c r="R19" s="1002">
        <v>52021</v>
      </c>
      <c r="S19" s="1248">
        <v>2131439047</v>
      </c>
      <c r="T19" s="55">
        <v>7</v>
      </c>
    </row>
    <row r="20" spans="1:20" s="6" customFormat="1" ht="23.1" customHeight="1" x14ac:dyDescent="0.2">
      <c r="A20" s="60">
        <v>8</v>
      </c>
      <c r="B20" s="92" t="s">
        <v>810</v>
      </c>
      <c r="C20" s="996">
        <v>315057</v>
      </c>
      <c r="D20" s="996">
        <v>8239819737</v>
      </c>
      <c r="E20" s="1002">
        <v>7</v>
      </c>
      <c r="F20" s="1002">
        <v>21650</v>
      </c>
      <c r="G20" s="1002">
        <v>5799</v>
      </c>
      <c r="H20" s="1002">
        <v>80217248</v>
      </c>
      <c r="I20" s="1002">
        <v>0</v>
      </c>
      <c r="J20" s="1002">
        <v>0</v>
      </c>
      <c r="K20" s="1002">
        <v>1</v>
      </c>
      <c r="L20" s="1002">
        <v>53680</v>
      </c>
      <c r="M20" s="1002">
        <v>320864</v>
      </c>
      <c r="N20" s="1002">
        <v>8320090665</v>
      </c>
      <c r="O20" s="1002">
        <v>6296882511</v>
      </c>
      <c r="P20" s="1002">
        <v>1924044510</v>
      </c>
      <c r="Q20" s="1002">
        <v>99163644</v>
      </c>
      <c r="R20" s="1002">
        <v>24343</v>
      </c>
      <c r="S20" s="1248">
        <v>925972996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992">
        <v>187600</v>
      </c>
      <c r="D21" s="992">
        <v>5243529058</v>
      </c>
      <c r="E21" s="886">
        <v>0</v>
      </c>
      <c r="F21" s="886">
        <v>6150</v>
      </c>
      <c r="G21" s="886">
        <v>3153</v>
      </c>
      <c r="H21" s="886">
        <v>25532734</v>
      </c>
      <c r="I21" s="886">
        <v>0</v>
      </c>
      <c r="J21" s="886">
        <v>0</v>
      </c>
      <c r="K21" s="886">
        <v>0</v>
      </c>
      <c r="L21" s="886">
        <v>0</v>
      </c>
      <c r="M21" s="886">
        <v>190753</v>
      </c>
      <c r="N21" s="886">
        <v>5269061792</v>
      </c>
      <c r="O21" s="886">
        <v>3974383609</v>
      </c>
      <c r="P21" s="886">
        <v>1237182911</v>
      </c>
      <c r="Q21" s="886">
        <v>57495272</v>
      </c>
      <c r="R21" s="886">
        <v>14607</v>
      </c>
      <c r="S21" s="885">
        <v>609082614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993">
        <v>214711</v>
      </c>
      <c r="D22" s="993">
        <v>4883150989</v>
      </c>
      <c r="E22" s="1241">
        <v>0</v>
      </c>
      <c r="F22" s="1241">
        <v>0</v>
      </c>
      <c r="G22" s="1241">
        <v>2843</v>
      </c>
      <c r="H22" s="1241">
        <v>25807663</v>
      </c>
      <c r="I22" s="1241">
        <v>0</v>
      </c>
      <c r="J22" s="1241">
        <v>0</v>
      </c>
      <c r="K22" s="1241">
        <v>0</v>
      </c>
      <c r="L22" s="1241">
        <v>0</v>
      </c>
      <c r="M22" s="1241">
        <v>217554</v>
      </c>
      <c r="N22" s="1241">
        <v>4908958652</v>
      </c>
      <c r="O22" s="1241">
        <v>3714704013</v>
      </c>
      <c r="P22" s="1241">
        <v>1144297285</v>
      </c>
      <c r="Q22" s="1241">
        <v>49957354</v>
      </c>
      <c r="R22" s="1241">
        <v>12508</v>
      </c>
      <c r="S22" s="1250">
        <v>525772860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991">
        <v>241368</v>
      </c>
      <c r="D23" s="991">
        <v>6375846991</v>
      </c>
      <c r="E23" s="1242">
        <v>3</v>
      </c>
      <c r="F23" s="1242">
        <v>22950</v>
      </c>
      <c r="G23" s="1242">
        <v>4189</v>
      </c>
      <c r="H23" s="1242">
        <v>34736422</v>
      </c>
      <c r="I23" s="1242">
        <v>2</v>
      </c>
      <c r="J23" s="1242">
        <v>667447</v>
      </c>
      <c r="K23" s="1242">
        <v>0</v>
      </c>
      <c r="L23" s="1242">
        <v>0</v>
      </c>
      <c r="M23" s="1242">
        <v>245560</v>
      </c>
      <c r="N23" s="1242">
        <v>6410583413</v>
      </c>
      <c r="O23" s="1242">
        <v>4847344145</v>
      </c>
      <c r="P23" s="1242">
        <v>1500319680</v>
      </c>
      <c r="Q23" s="1242">
        <v>62919588</v>
      </c>
      <c r="R23" s="1242">
        <v>16292</v>
      </c>
      <c r="S23" s="1251">
        <v>732469093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992">
        <v>396798</v>
      </c>
      <c r="D24" s="992">
        <v>9217100063</v>
      </c>
      <c r="E24" s="886">
        <v>6</v>
      </c>
      <c r="F24" s="886">
        <v>14200</v>
      </c>
      <c r="G24" s="886">
        <v>7803</v>
      </c>
      <c r="H24" s="886">
        <v>62982134</v>
      </c>
      <c r="I24" s="886">
        <v>0</v>
      </c>
      <c r="J24" s="886">
        <v>0</v>
      </c>
      <c r="K24" s="886">
        <v>0</v>
      </c>
      <c r="L24" s="886">
        <v>0</v>
      </c>
      <c r="M24" s="886">
        <v>404607</v>
      </c>
      <c r="N24" s="886">
        <v>9280082197</v>
      </c>
      <c r="O24" s="886">
        <v>7027117140</v>
      </c>
      <c r="P24" s="886">
        <v>2159234133</v>
      </c>
      <c r="Q24" s="886">
        <v>93730924</v>
      </c>
      <c r="R24" s="886">
        <v>24198</v>
      </c>
      <c r="S24" s="885">
        <v>994714242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992">
        <v>123876</v>
      </c>
      <c r="D25" s="992">
        <v>2982257191</v>
      </c>
      <c r="E25" s="886">
        <v>0</v>
      </c>
      <c r="F25" s="886">
        <v>0</v>
      </c>
      <c r="G25" s="886">
        <v>2210</v>
      </c>
      <c r="H25" s="886">
        <v>24904784</v>
      </c>
      <c r="I25" s="886">
        <v>0</v>
      </c>
      <c r="J25" s="886">
        <v>0</v>
      </c>
      <c r="K25" s="886">
        <v>0</v>
      </c>
      <c r="L25" s="886">
        <v>0</v>
      </c>
      <c r="M25" s="886">
        <v>126086</v>
      </c>
      <c r="N25" s="886">
        <v>3007161975</v>
      </c>
      <c r="O25" s="886">
        <v>2275357384</v>
      </c>
      <c r="P25" s="886">
        <v>696891830</v>
      </c>
      <c r="Q25" s="886">
        <v>34912761</v>
      </c>
      <c r="R25" s="886">
        <v>8069</v>
      </c>
      <c r="S25" s="885">
        <v>310398169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992">
        <v>78979</v>
      </c>
      <c r="D26" s="992">
        <v>2108861499</v>
      </c>
      <c r="E26" s="886">
        <v>0</v>
      </c>
      <c r="F26" s="886">
        <v>0</v>
      </c>
      <c r="G26" s="886">
        <v>1555</v>
      </c>
      <c r="H26" s="886">
        <v>18464889</v>
      </c>
      <c r="I26" s="886">
        <v>0</v>
      </c>
      <c r="J26" s="886">
        <v>0</v>
      </c>
      <c r="K26" s="886">
        <v>0</v>
      </c>
      <c r="L26" s="886">
        <v>0</v>
      </c>
      <c r="M26" s="886">
        <v>80534</v>
      </c>
      <c r="N26" s="886">
        <v>2127326388</v>
      </c>
      <c r="O26" s="886">
        <v>1608542769</v>
      </c>
      <c r="P26" s="886">
        <v>499446844</v>
      </c>
      <c r="Q26" s="886">
        <v>19336775</v>
      </c>
      <c r="R26" s="886">
        <v>5421</v>
      </c>
      <c r="S26" s="885">
        <v>227575728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993">
        <v>136286</v>
      </c>
      <c r="D27" s="993">
        <v>3485022790</v>
      </c>
      <c r="E27" s="1241">
        <v>0</v>
      </c>
      <c r="F27" s="1241">
        <v>0</v>
      </c>
      <c r="G27" s="1241">
        <v>3039</v>
      </c>
      <c r="H27" s="1241">
        <v>30488841</v>
      </c>
      <c r="I27" s="1241">
        <v>0</v>
      </c>
      <c r="J27" s="1241">
        <v>0</v>
      </c>
      <c r="K27" s="1241">
        <v>0</v>
      </c>
      <c r="L27" s="1241">
        <v>0</v>
      </c>
      <c r="M27" s="1241">
        <v>139325</v>
      </c>
      <c r="N27" s="1241">
        <v>3515511631</v>
      </c>
      <c r="O27" s="1241">
        <v>2649035171</v>
      </c>
      <c r="P27" s="1241">
        <v>846154197</v>
      </c>
      <c r="Q27" s="1241">
        <v>20322263</v>
      </c>
      <c r="R27" s="1241">
        <v>9281</v>
      </c>
      <c r="S27" s="1250">
        <v>398100444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991">
        <v>266294</v>
      </c>
      <c r="D28" s="991">
        <v>6029662468</v>
      </c>
      <c r="E28" s="1242">
        <v>1</v>
      </c>
      <c r="F28" s="1242">
        <v>3000</v>
      </c>
      <c r="G28" s="1242">
        <v>5484</v>
      </c>
      <c r="H28" s="1242">
        <v>47967370</v>
      </c>
      <c r="I28" s="1242">
        <v>4</v>
      </c>
      <c r="J28" s="1242">
        <v>119022</v>
      </c>
      <c r="K28" s="1242">
        <v>0</v>
      </c>
      <c r="L28" s="1242">
        <v>0</v>
      </c>
      <c r="M28" s="1242">
        <v>271779</v>
      </c>
      <c r="N28" s="1242">
        <v>6077629838</v>
      </c>
      <c r="O28" s="1242">
        <v>4597672151</v>
      </c>
      <c r="P28" s="1242">
        <v>1417881241</v>
      </c>
      <c r="Q28" s="1242">
        <v>62076446</v>
      </c>
      <c r="R28" s="1242">
        <v>16737</v>
      </c>
      <c r="S28" s="1251">
        <v>647401061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992">
        <v>709029</v>
      </c>
      <c r="D29" s="992">
        <v>17841567438</v>
      </c>
      <c r="E29" s="886">
        <v>5</v>
      </c>
      <c r="F29" s="886">
        <v>8000</v>
      </c>
      <c r="G29" s="886">
        <v>15269</v>
      </c>
      <c r="H29" s="886">
        <v>163191637</v>
      </c>
      <c r="I29" s="886">
        <v>26</v>
      </c>
      <c r="J29" s="886">
        <v>2066407</v>
      </c>
      <c r="K29" s="886">
        <v>0</v>
      </c>
      <c r="L29" s="886">
        <v>0</v>
      </c>
      <c r="M29" s="886">
        <v>724303</v>
      </c>
      <c r="N29" s="886">
        <v>18004759075</v>
      </c>
      <c r="O29" s="886">
        <v>13645247613</v>
      </c>
      <c r="P29" s="886">
        <v>4153089278</v>
      </c>
      <c r="Q29" s="886">
        <v>206422184</v>
      </c>
      <c r="R29" s="886">
        <v>47459</v>
      </c>
      <c r="S29" s="885">
        <v>1925853381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992">
        <v>37347</v>
      </c>
      <c r="D30" s="992">
        <v>1213287462</v>
      </c>
      <c r="E30" s="886">
        <v>0</v>
      </c>
      <c r="F30" s="886">
        <v>0</v>
      </c>
      <c r="G30" s="886">
        <v>744</v>
      </c>
      <c r="H30" s="886">
        <v>7433844</v>
      </c>
      <c r="I30" s="886">
        <v>0</v>
      </c>
      <c r="J30" s="886">
        <v>0</v>
      </c>
      <c r="K30" s="886">
        <v>0</v>
      </c>
      <c r="L30" s="886">
        <v>0</v>
      </c>
      <c r="M30" s="886">
        <v>38091</v>
      </c>
      <c r="N30" s="886">
        <v>1220721306</v>
      </c>
      <c r="O30" s="886">
        <v>922703062</v>
      </c>
      <c r="P30" s="886">
        <v>287114450</v>
      </c>
      <c r="Q30" s="886">
        <v>10903794</v>
      </c>
      <c r="R30" s="886">
        <v>2880</v>
      </c>
      <c r="S30" s="885">
        <v>143290141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992">
        <v>552203</v>
      </c>
      <c r="D31" s="992">
        <v>13266388420</v>
      </c>
      <c r="E31" s="886">
        <v>0</v>
      </c>
      <c r="F31" s="886">
        <v>0</v>
      </c>
      <c r="G31" s="886">
        <v>6221</v>
      </c>
      <c r="H31" s="886">
        <v>64641820</v>
      </c>
      <c r="I31" s="886">
        <v>17</v>
      </c>
      <c r="J31" s="886">
        <v>255219</v>
      </c>
      <c r="K31" s="886">
        <v>0</v>
      </c>
      <c r="L31" s="886">
        <v>0</v>
      </c>
      <c r="M31" s="886">
        <v>558424</v>
      </c>
      <c r="N31" s="886">
        <v>13331030240</v>
      </c>
      <c r="O31" s="886">
        <v>10094329385</v>
      </c>
      <c r="P31" s="886">
        <v>3099300990</v>
      </c>
      <c r="Q31" s="886">
        <v>137399865</v>
      </c>
      <c r="R31" s="886">
        <v>30908</v>
      </c>
      <c r="S31" s="885">
        <v>1384762648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993">
        <v>301361</v>
      </c>
      <c r="D32" s="993">
        <v>7067548482</v>
      </c>
      <c r="E32" s="1241">
        <v>0</v>
      </c>
      <c r="F32" s="1241">
        <v>0</v>
      </c>
      <c r="G32" s="1241">
        <v>5912</v>
      </c>
      <c r="H32" s="1241">
        <v>59048797</v>
      </c>
      <c r="I32" s="1241">
        <v>0</v>
      </c>
      <c r="J32" s="1241">
        <v>0</v>
      </c>
      <c r="K32" s="1241">
        <v>0</v>
      </c>
      <c r="L32" s="1241">
        <v>0</v>
      </c>
      <c r="M32" s="1241">
        <v>307273</v>
      </c>
      <c r="N32" s="1241">
        <v>7126597279</v>
      </c>
      <c r="O32" s="1241">
        <v>5387680132</v>
      </c>
      <c r="P32" s="1241">
        <v>1654889266</v>
      </c>
      <c r="Q32" s="1241">
        <v>84027881</v>
      </c>
      <c r="R32" s="1241">
        <v>16425</v>
      </c>
      <c r="S32" s="1250">
        <v>718169559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835</v>
      </c>
      <c r="C33" s="991">
        <v>314653</v>
      </c>
      <c r="D33" s="991">
        <v>7339342444</v>
      </c>
      <c r="E33" s="1242">
        <v>10</v>
      </c>
      <c r="F33" s="1242">
        <v>199700</v>
      </c>
      <c r="G33" s="1242">
        <v>5343</v>
      </c>
      <c r="H33" s="1242">
        <v>49635910</v>
      </c>
      <c r="I33" s="1242">
        <v>13</v>
      </c>
      <c r="J33" s="1242">
        <v>471396</v>
      </c>
      <c r="K33" s="1242">
        <v>0</v>
      </c>
      <c r="L33" s="1242">
        <v>0</v>
      </c>
      <c r="M33" s="1242">
        <v>320006</v>
      </c>
      <c r="N33" s="1242">
        <v>7388978354</v>
      </c>
      <c r="O33" s="1242">
        <v>5610537094</v>
      </c>
      <c r="P33" s="1242">
        <v>1703477919</v>
      </c>
      <c r="Q33" s="1242">
        <v>74963341</v>
      </c>
      <c r="R33" s="1242">
        <v>19761</v>
      </c>
      <c r="S33" s="1251">
        <v>792709907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837</v>
      </c>
      <c r="C34" s="992">
        <v>239995</v>
      </c>
      <c r="D34" s="992">
        <v>5857974150</v>
      </c>
      <c r="E34" s="886">
        <v>0</v>
      </c>
      <c r="F34" s="886">
        <v>0</v>
      </c>
      <c r="G34" s="886">
        <v>4826</v>
      </c>
      <c r="H34" s="886">
        <v>50312128</v>
      </c>
      <c r="I34" s="886">
        <v>6</v>
      </c>
      <c r="J34" s="886">
        <v>14155</v>
      </c>
      <c r="K34" s="886">
        <v>0</v>
      </c>
      <c r="L34" s="886">
        <v>0</v>
      </c>
      <c r="M34" s="886">
        <v>244821</v>
      </c>
      <c r="N34" s="886">
        <v>5908286278</v>
      </c>
      <c r="O34" s="886">
        <v>4486816923</v>
      </c>
      <c r="P34" s="886">
        <v>1365465127</v>
      </c>
      <c r="Q34" s="886">
        <v>56004228</v>
      </c>
      <c r="R34" s="886">
        <v>15572</v>
      </c>
      <c r="S34" s="885">
        <v>623891116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838</v>
      </c>
      <c r="C35" s="992">
        <v>60872</v>
      </c>
      <c r="D35" s="992">
        <v>2151058629</v>
      </c>
      <c r="E35" s="886">
        <v>0</v>
      </c>
      <c r="F35" s="886">
        <v>0</v>
      </c>
      <c r="G35" s="886">
        <v>914</v>
      </c>
      <c r="H35" s="886">
        <v>7820866</v>
      </c>
      <c r="I35" s="886">
        <v>1</v>
      </c>
      <c r="J35" s="886">
        <v>6858</v>
      </c>
      <c r="K35" s="886">
        <v>1</v>
      </c>
      <c r="L35" s="886">
        <v>147820</v>
      </c>
      <c r="M35" s="886">
        <v>61787</v>
      </c>
      <c r="N35" s="886">
        <v>2159027315</v>
      </c>
      <c r="O35" s="886">
        <v>1520598838</v>
      </c>
      <c r="P35" s="886">
        <v>615505508</v>
      </c>
      <c r="Q35" s="886">
        <v>22922969</v>
      </c>
      <c r="R35" s="886">
        <v>5827</v>
      </c>
      <c r="S35" s="885">
        <v>287672311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992">
        <v>176159</v>
      </c>
      <c r="D36" s="992">
        <v>4764239296</v>
      </c>
      <c r="E36" s="886">
        <v>0</v>
      </c>
      <c r="F36" s="886">
        <v>0</v>
      </c>
      <c r="G36" s="886">
        <v>4603</v>
      </c>
      <c r="H36" s="886">
        <v>43788392</v>
      </c>
      <c r="I36" s="886">
        <v>5</v>
      </c>
      <c r="J36" s="886">
        <v>44689</v>
      </c>
      <c r="K36" s="886">
        <v>0</v>
      </c>
      <c r="L36" s="886">
        <v>0</v>
      </c>
      <c r="M36" s="886">
        <v>180762</v>
      </c>
      <c r="N36" s="886">
        <v>4808027688</v>
      </c>
      <c r="O36" s="886">
        <v>3652571501</v>
      </c>
      <c r="P36" s="886">
        <v>1096458389</v>
      </c>
      <c r="Q36" s="886">
        <v>58997798</v>
      </c>
      <c r="R36" s="886">
        <v>12271</v>
      </c>
      <c r="S36" s="885">
        <v>523236528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993">
        <v>185743</v>
      </c>
      <c r="D37" s="993">
        <v>4339773118</v>
      </c>
      <c r="E37" s="1241">
        <v>2</v>
      </c>
      <c r="F37" s="1241">
        <v>4300</v>
      </c>
      <c r="G37" s="1241">
        <v>1569</v>
      </c>
      <c r="H37" s="1241">
        <v>15527425</v>
      </c>
      <c r="I37" s="1241">
        <v>2</v>
      </c>
      <c r="J37" s="1241">
        <v>53030</v>
      </c>
      <c r="K37" s="1241">
        <v>0</v>
      </c>
      <c r="L37" s="1241">
        <v>0</v>
      </c>
      <c r="M37" s="1241">
        <v>187314</v>
      </c>
      <c r="N37" s="1241">
        <v>4355300543</v>
      </c>
      <c r="O37" s="1241">
        <v>3294971440</v>
      </c>
      <c r="P37" s="1241">
        <v>1010619507</v>
      </c>
      <c r="Q37" s="1241">
        <v>49709596</v>
      </c>
      <c r="R37" s="1241">
        <v>11222</v>
      </c>
      <c r="S37" s="1250">
        <v>455904707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844</v>
      </c>
      <c r="C38" s="991">
        <v>107554</v>
      </c>
      <c r="D38" s="991">
        <v>2656113256</v>
      </c>
      <c r="E38" s="1242">
        <v>0</v>
      </c>
      <c r="F38" s="1242">
        <v>0</v>
      </c>
      <c r="G38" s="1242">
        <v>1292</v>
      </c>
      <c r="H38" s="1242">
        <v>13782417</v>
      </c>
      <c r="I38" s="1242">
        <v>0</v>
      </c>
      <c r="J38" s="1242">
        <v>0</v>
      </c>
      <c r="K38" s="1242">
        <v>0</v>
      </c>
      <c r="L38" s="1242">
        <v>0</v>
      </c>
      <c r="M38" s="1242">
        <v>108846</v>
      </c>
      <c r="N38" s="1242">
        <v>2669895673</v>
      </c>
      <c r="O38" s="1242">
        <v>2018579404</v>
      </c>
      <c r="P38" s="1242">
        <v>622713477</v>
      </c>
      <c r="Q38" s="1242">
        <v>28602792</v>
      </c>
      <c r="R38" s="1242">
        <v>7089</v>
      </c>
      <c r="S38" s="1251">
        <v>302627695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992">
        <v>224782</v>
      </c>
      <c r="D39" s="992">
        <v>5280069849</v>
      </c>
      <c r="E39" s="886">
        <v>0</v>
      </c>
      <c r="F39" s="886">
        <v>0</v>
      </c>
      <c r="G39" s="886">
        <v>6028</v>
      </c>
      <c r="H39" s="886">
        <v>56601294</v>
      </c>
      <c r="I39" s="886">
        <v>0</v>
      </c>
      <c r="J39" s="886">
        <v>0</v>
      </c>
      <c r="K39" s="886">
        <v>0</v>
      </c>
      <c r="L39" s="886">
        <v>0</v>
      </c>
      <c r="M39" s="886">
        <v>230810</v>
      </c>
      <c r="N39" s="886">
        <v>5336671143</v>
      </c>
      <c r="O39" s="886">
        <v>4022417692</v>
      </c>
      <c r="P39" s="886">
        <v>1260985329</v>
      </c>
      <c r="Q39" s="886">
        <v>53268122</v>
      </c>
      <c r="R39" s="886">
        <v>15063</v>
      </c>
      <c r="S39" s="885">
        <v>592827933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995">
        <v>170046</v>
      </c>
      <c r="D40" s="992">
        <v>3820290131</v>
      </c>
      <c r="E40" s="886">
        <v>0</v>
      </c>
      <c r="F40" s="886">
        <v>0</v>
      </c>
      <c r="G40" s="886">
        <v>2454</v>
      </c>
      <c r="H40" s="886">
        <v>23330993</v>
      </c>
      <c r="I40" s="886">
        <v>4</v>
      </c>
      <c r="J40" s="886">
        <v>10690</v>
      </c>
      <c r="K40" s="886">
        <v>0</v>
      </c>
      <c r="L40" s="886">
        <v>0</v>
      </c>
      <c r="M40" s="886">
        <v>172500</v>
      </c>
      <c r="N40" s="886">
        <v>3843621124</v>
      </c>
      <c r="O40" s="886">
        <v>2915763072</v>
      </c>
      <c r="P40" s="886">
        <v>887239283</v>
      </c>
      <c r="Q40" s="886">
        <v>40618769</v>
      </c>
      <c r="R40" s="886">
        <v>9784</v>
      </c>
      <c r="S40" s="885">
        <v>382101851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992">
        <v>44064</v>
      </c>
      <c r="D41" s="992">
        <v>1145368893</v>
      </c>
      <c r="E41" s="886">
        <v>0</v>
      </c>
      <c r="F41" s="886">
        <v>0</v>
      </c>
      <c r="G41" s="886">
        <v>721</v>
      </c>
      <c r="H41" s="886">
        <v>5847444</v>
      </c>
      <c r="I41" s="886">
        <v>0</v>
      </c>
      <c r="J41" s="886">
        <v>0</v>
      </c>
      <c r="K41" s="886">
        <v>0</v>
      </c>
      <c r="L41" s="886">
        <v>0</v>
      </c>
      <c r="M41" s="886">
        <v>44785</v>
      </c>
      <c r="N41" s="886">
        <v>1151216337</v>
      </c>
      <c r="O41" s="886">
        <v>875607923</v>
      </c>
      <c r="P41" s="886">
        <v>264837928</v>
      </c>
      <c r="Q41" s="886">
        <v>10770486</v>
      </c>
      <c r="R41" s="886">
        <v>2992</v>
      </c>
      <c r="S41" s="885">
        <v>128401983</v>
      </c>
      <c r="T41" s="63">
        <v>31</v>
      </c>
    </row>
    <row r="42" spans="1:20" s="98" customFormat="1" ht="23.1" customHeight="1" x14ac:dyDescent="0.2">
      <c r="A42" s="62">
        <v>32</v>
      </c>
      <c r="B42" s="72" t="s">
        <v>852</v>
      </c>
      <c r="C42" s="993">
        <v>152743</v>
      </c>
      <c r="D42" s="993">
        <v>4119767727</v>
      </c>
      <c r="E42" s="1241">
        <v>3</v>
      </c>
      <c r="F42" s="1241">
        <v>29100</v>
      </c>
      <c r="G42" s="1241">
        <v>3299</v>
      </c>
      <c r="H42" s="1241">
        <v>28933139</v>
      </c>
      <c r="I42" s="1241">
        <v>1</v>
      </c>
      <c r="J42" s="1241">
        <v>16628</v>
      </c>
      <c r="K42" s="1241">
        <v>0</v>
      </c>
      <c r="L42" s="1241">
        <v>0</v>
      </c>
      <c r="M42" s="1241">
        <v>156045</v>
      </c>
      <c r="N42" s="1241">
        <v>4148700866</v>
      </c>
      <c r="O42" s="1241">
        <v>3140067733</v>
      </c>
      <c r="P42" s="1241">
        <v>957530950</v>
      </c>
      <c r="Q42" s="1241">
        <v>51102183</v>
      </c>
      <c r="R42" s="1241">
        <v>9660</v>
      </c>
      <c r="S42" s="1250">
        <v>474469924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854</v>
      </c>
      <c r="C43" s="991">
        <v>109054</v>
      </c>
      <c r="D43" s="991">
        <v>3015985882</v>
      </c>
      <c r="E43" s="1242">
        <v>2</v>
      </c>
      <c r="F43" s="1242">
        <v>54900</v>
      </c>
      <c r="G43" s="1242">
        <v>1845</v>
      </c>
      <c r="H43" s="1242">
        <v>17599472</v>
      </c>
      <c r="I43" s="1242">
        <v>0</v>
      </c>
      <c r="J43" s="1242">
        <v>0</v>
      </c>
      <c r="K43" s="1242">
        <v>0</v>
      </c>
      <c r="L43" s="1242">
        <v>0</v>
      </c>
      <c r="M43" s="1242">
        <v>110901</v>
      </c>
      <c r="N43" s="1242">
        <v>3033585354</v>
      </c>
      <c r="O43" s="1242">
        <v>2296378358</v>
      </c>
      <c r="P43" s="1242">
        <v>712226540</v>
      </c>
      <c r="Q43" s="1242">
        <v>24980456</v>
      </c>
      <c r="R43" s="1242">
        <v>7495</v>
      </c>
      <c r="S43" s="1251">
        <v>358455510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992">
        <v>115500</v>
      </c>
      <c r="D44" s="992">
        <v>2729295478</v>
      </c>
      <c r="E44" s="886">
        <v>0</v>
      </c>
      <c r="F44" s="886">
        <v>0</v>
      </c>
      <c r="G44" s="886">
        <v>2194</v>
      </c>
      <c r="H44" s="886">
        <v>23653134</v>
      </c>
      <c r="I44" s="886">
        <v>5</v>
      </c>
      <c r="J44" s="886">
        <v>9492</v>
      </c>
      <c r="K44" s="886">
        <v>0</v>
      </c>
      <c r="L44" s="886">
        <v>0</v>
      </c>
      <c r="M44" s="886">
        <v>117694</v>
      </c>
      <c r="N44" s="886">
        <v>2752948612</v>
      </c>
      <c r="O44" s="886">
        <v>2072419405</v>
      </c>
      <c r="P44" s="886">
        <v>648123041</v>
      </c>
      <c r="Q44" s="886">
        <v>32406166</v>
      </c>
      <c r="R44" s="886">
        <v>6251</v>
      </c>
      <c r="S44" s="885">
        <v>277728639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992">
        <v>217608</v>
      </c>
      <c r="D45" s="992">
        <v>5461266137</v>
      </c>
      <c r="E45" s="886">
        <v>3</v>
      </c>
      <c r="F45" s="886">
        <v>13382</v>
      </c>
      <c r="G45" s="886">
        <v>2739</v>
      </c>
      <c r="H45" s="886">
        <v>30076225</v>
      </c>
      <c r="I45" s="886">
        <v>0</v>
      </c>
      <c r="J45" s="886">
        <v>0</v>
      </c>
      <c r="K45" s="886">
        <v>0</v>
      </c>
      <c r="L45" s="886">
        <v>0</v>
      </c>
      <c r="M45" s="886">
        <v>220350</v>
      </c>
      <c r="N45" s="886">
        <v>5491342362</v>
      </c>
      <c r="O45" s="886">
        <v>4141839174</v>
      </c>
      <c r="P45" s="886">
        <v>1275740868</v>
      </c>
      <c r="Q45" s="886">
        <v>73762320</v>
      </c>
      <c r="R45" s="886">
        <v>14721</v>
      </c>
      <c r="S45" s="885">
        <v>607705125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992">
        <v>69329</v>
      </c>
      <c r="D46" s="992">
        <v>1634909125</v>
      </c>
      <c r="E46" s="886">
        <v>0</v>
      </c>
      <c r="F46" s="886">
        <v>0</v>
      </c>
      <c r="G46" s="886">
        <v>804</v>
      </c>
      <c r="H46" s="886">
        <v>5871989</v>
      </c>
      <c r="I46" s="886">
        <v>0</v>
      </c>
      <c r="J46" s="886">
        <v>0</v>
      </c>
      <c r="K46" s="886">
        <v>0</v>
      </c>
      <c r="L46" s="886">
        <v>0</v>
      </c>
      <c r="M46" s="886">
        <v>70133</v>
      </c>
      <c r="N46" s="886">
        <v>1640781114</v>
      </c>
      <c r="O46" s="886">
        <v>1247593006</v>
      </c>
      <c r="P46" s="886">
        <v>378481267</v>
      </c>
      <c r="Q46" s="886">
        <v>14706841</v>
      </c>
      <c r="R46" s="886">
        <v>3731</v>
      </c>
      <c r="S46" s="885">
        <v>167815478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993">
        <v>28499</v>
      </c>
      <c r="D47" s="993">
        <v>642270619</v>
      </c>
      <c r="E47" s="1241">
        <v>0</v>
      </c>
      <c r="F47" s="1241">
        <v>0</v>
      </c>
      <c r="G47" s="1241">
        <v>436</v>
      </c>
      <c r="H47" s="1241">
        <v>5104039</v>
      </c>
      <c r="I47" s="1241">
        <v>0</v>
      </c>
      <c r="J47" s="1241">
        <v>0</v>
      </c>
      <c r="K47" s="1241">
        <v>0</v>
      </c>
      <c r="L47" s="1241">
        <v>0</v>
      </c>
      <c r="M47" s="1241">
        <v>28935</v>
      </c>
      <c r="N47" s="1241">
        <v>647374658</v>
      </c>
      <c r="O47" s="1241">
        <v>489721974</v>
      </c>
      <c r="P47" s="1241">
        <v>151029943</v>
      </c>
      <c r="Q47" s="1241">
        <v>6622741</v>
      </c>
      <c r="R47" s="1241">
        <v>1497</v>
      </c>
      <c r="S47" s="1250">
        <v>60990316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991">
        <v>23184</v>
      </c>
      <c r="D48" s="991">
        <v>534948783</v>
      </c>
      <c r="E48" s="1242">
        <v>0</v>
      </c>
      <c r="F48" s="1242">
        <v>0</v>
      </c>
      <c r="G48" s="1242">
        <v>313</v>
      </c>
      <c r="H48" s="1242">
        <v>3383295</v>
      </c>
      <c r="I48" s="1242">
        <v>0</v>
      </c>
      <c r="J48" s="1242">
        <v>0</v>
      </c>
      <c r="K48" s="1242">
        <v>0</v>
      </c>
      <c r="L48" s="1242">
        <v>0</v>
      </c>
      <c r="M48" s="1242">
        <v>23497</v>
      </c>
      <c r="N48" s="1242">
        <v>538332078</v>
      </c>
      <c r="O48" s="1242">
        <v>409798099</v>
      </c>
      <c r="P48" s="1242">
        <v>120002819</v>
      </c>
      <c r="Q48" s="1242">
        <v>8531160</v>
      </c>
      <c r="R48" s="1242">
        <v>1548</v>
      </c>
      <c r="S48" s="1251">
        <v>53329186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992">
        <v>35041</v>
      </c>
      <c r="D49" s="992">
        <v>834521147</v>
      </c>
      <c r="E49" s="886">
        <v>0</v>
      </c>
      <c r="F49" s="886">
        <v>0</v>
      </c>
      <c r="G49" s="886">
        <v>521</v>
      </c>
      <c r="H49" s="886">
        <v>4439408</v>
      </c>
      <c r="I49" s="886">
        <v>0</v>
      </c>
      <c r="J49" s="886">
        <v>0</v>
      </c>
      <c r="K49" s="886">
        <v>0</v>
      </c>
      <c r="L49" s="886">
        <v>0</v>
      </c>
      <c r="M49" s="886">
        <v>35562</v>
      </c>
      <c r="N49" s="886">
        <v>838960555</v>
      </c>
      <c r="O49" s="886">
        <v>637141658</v>
      </c>
      <c r="P49" s="886">
        <v>192001917</v>
      </c>
      <c r="Q49" s="886">
        <v>9816980</v>
      </c>
      <c r="R49" s="886">
        <v>2381</v>
      </c>
      <c r="S49" s="885">
        <v>90019217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992">
        <v>33918</v>
      </c>
      <c r="D50" s="992">
        <v>869822290</v>
      </c>
      <c r="E50" s="886">
        <v>0</v>
      </c>
      <c r="F50" s="886">
        <v>0</v>
      </c>
      <c r="G50" s="886">
        <v>378</v>
      </c>
      <c r="H50" s="886">
        <v>3667857</v>
      </c>
      <c r="I50" s="886">
        <v>0</v>
      </c>
      <c r="J50" s="886">
        <v>0</v>
      </c>
      <c r="K50" s="886">
        <v>0</v>
      </c>
      <c r="L50" s="886">
        <v>0</v>
      </c>
      <c r="M50" s="886">
        <v>34296</v>
      </c>
      <c r="N50" s="886">
        <v>873490147</v>
      </c>
      <c r="O50" s="886">
        <v>665574984</v>
      </c>
      <c r="P50" s="886">
        <v>199963872</v>
      </c>
      <c r="Q50" s="886">
        <v>7951291</v>
      </c>
      <c r="R50" s="886">
        <v>2485</v>
      </c>
      <c r="S50" s="885">
        <v>95934689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992">
        <v>22073</v>
      </c>
      <c r="D51" s="992">
        <v>537611817</v>
      </c>
      <c r="E51" s="886">
        <v>0</v>
      </c>
      <c r="F51" s="886">
        <v>0</v>
      </c>
      <c r="G51" s="886">
        <v>258</v>
      </c>
      <c r="H51" s="886">
        <v>2686018</v>
      </c>
      <c r="I51" s="886">
        <v>0</v>
      </c>
      <c r="J51" s="886">
        <v>0</v>
      </c>
      <c r="K51" s="886">
        <v>0</v>
      </c>
      <c r="L51" s="886">
        <v>0</v>
      </c>
      <c r="M51" s="886">
        <v>22331</v>
      </c>
      <c r="N51" s="886">
        <v>540297835</v>
      </c>
      <c r="O51" s="886">
        <v>407494938</v>
      </c>
      <c r="P51" s="886">
        <v>126934695</v>
      </c>
      <c r="Q51" s="886">
        <v>5868202</v>
      </c>
      <c r="R51" s="886">
        <v>1290</v>
      </c>
      <c r="S51" s="885">
        <v>57661684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871</v>
      </c>
      <c r="C52" s="993">
        <v>30582</v>
      </c>
      <c r="D52" s="993">
        <v>625208673</v>
      </c>
      <c r="E52" s="1241">
        <v>0</v>
      </c>
      <c r="F52" s="1241">
        <v>0</v>
      </c>
      <c r="G52" s="1241">
        <v>411</v>
      </c>
      <c r="H52" s="1241">
        <v>2741251</v>
      </c>
      <c r="I52" s="1241">
        <v>0</v>
      </c>
      <c r="J52" s="1241">
        <v>0</v>
      </c>
      <c r="K52" s="1241">
        <v>0</v>
      </c>
      <c r="L52" s="1241">
        <v>0</v>
      </c>
      <c r="M52" s="1241">
        <v>30993</v>
      </c>
      <c r="N52" s="1241">
        <v>627949924</v>
      </c>
      <c r="O52" s="1241">
        <v>473954668</v>
      </c>
      <c r="P52" s="1241">
        <v>150138532</v>
      </c>
      <c r="Q52" s="1241">
        <v>3856724</v>
      </c>
      <c r="R52" s="1241">
        <v>1689</v>
      </c>
      <c r="S52" s="1250">
        <v>61618296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872</v>
      </c>
      <c r="C53" s="991">
        <v>124888</v>
      </c>
      <c r="D53" s="991">
        <v>2629281451</v>
      </c>
      <c r="E53" s="1242">
        <v>0</v>
      </c>
      <c r="F53" s="1242">
        <v>0</v>
      </c>
      <c r="G53" s="1242">
        <v>1962</v>
      </c>
      <c r="H53" s="1242">
        <v>21055282</v>
      </c>
      <c r="I53" s="1242">
        <v>0</v>
      </c>
      <c r="J53" s="1242">
        <v>0</v>
      </c>
      <c r="K53" s="1242">
        <v>0</v>
      </c>
      <c r="L53" s="1242">
        <v>0</v>
      </c>
      <c r="M53" s="1242">
        <v>126850</v>
      </c>
      <c r="N53" s="1242">
        <v>2650336733</v>
      </c>
      <c r="O53" s="1242">
        <v>2006423664</v>
      </c>
      <c r="P53" s="1242">
        <v>616433073</v>
      </c>
      <c r="Q53" s="1242">
        <v>27479996</v>
      </c>
      <c r="R53" s="1242">
        <v>6916</v>
      </c>
      <c r="S53" s="1251">
        <v>257630717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992">
        <v>42351</v>
      </c>
      <c r="D54" s="992">
        <v>1076214352</v>
      </c>
      <c r="E54" s="886">
        <v>0</v>
      </c>
      <c r="F54" s="886">
        <v>0</v>
      </c>
      <c r="G54" s="886">
        <v>789</v>
      </c>
      <c r="H54" s="886">
        <v>7190922</v>
      </c>
      <c r="I54" s="886">
        <v>0</v>
      </c>
      <c r="J54" s="886">
        <v>0</v>
      </c>
      <c r="K54" s="886">
        <v>0</v>
      </c>
      <c r="L54" s="886">
        <v>0</v>
      </c>
      <c r="M54" s="886">
        <v>43140</v>
      </c>
      <c r="N54" s="886">
        <v>1083405274</v>
      </c>
      <c r="O54" s="886">
        <v>818356268</v>
      </c>
      <c r="P54" s="886">
        <v>253253276</v>
      </c>
      <c r="Q54" s="886">
        <v>11795730</v>
      </c>
      <c r="R54" s="886">
        <v>2266</v>
      </c>
      <c r="S54" s="885">
        <v>85656963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995">
        <v>16605</v>
      </c>
      <c r="D55" s="992">
        <v>464984152</v>
      </c>
      <c r="E55" s="886">
        <v>0</v>
      </c>
      <c r="F55" s="886">
        <v>0</v>
      </c>
      <c r="G55" s="886">
        <v>312</v>
      </c>
      <c r="H55" s="886">
        <v>2933417</v>
      </c>
      <c r="I55" s="886">
        <v>0</v>
      </c>
      <c r="J55" s="886">
        <v>0</v>
      </c>
      <c r="K55" s="886">
        <v>0</v>
      </c>
      <c r="L55" s="886">
        <v>0</v>
      </c>
      <c r="M55" s="886">
        <v>16917</v>
      </c>
      <c r="N55" s="886">
        <v>467917569</v>
      </c>
      <c r="O55" s="886">
        <v>352350254</v>
      </c>
      <c r="P55" s="886">
        <v>108722123</v>
      </c>
      <c r="Q55" s="886">
        <v>6845192</v>
      </c>
      <c r="R55" s="886">
        <v>1100</v>
      </c>
      <c r="S55" s="885">
        <v>53984171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992">
        <v>12309</v>
      </c>
      <c r="D56" s="992">
        <v>353580074</v>
      </c>
      <c r="E56" s="886">
        <v>0</v>
      </c>
      <c r="F56" s="886">
        <v>0</v>
      </c>
      <c r="G56" s="886">
        <v>174</v>
      </c>
      <c r="H56" s="886">
        <v>1774212</v>
      </c>
      <c r="I56" s="886">
        <v>0</v>
      </c>
      <c r="J56" s="886">
        <v>0</v>
      </c>
      <c r="K56" s="886">
        <v>0</v>
      </c>
      <c r="L56" s="886">
        <v>0</v>
      </c>
      <c r="M56" s="886">
        <v>12483</v>
      </c>
      <c r="N56" s="886">
        <v>355354286</v>
      </c>
      <c r="O56" s="886">
        <v>268388167</v>
      </c>
      <c r="P56" s="886">
        <v>82859605</v>
      </c>
      <c r="Q56" s="886">
        <v>4106514</v>
      </c>
      <c r="R56" s="886">
        <v>839</v>
      </c>
      <c r="S56" s="885">
        <v>40018169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994">
        <v>32516</v>
      </c>
      <c r="D57" s="994">
        <v>1036989185</v>
      </c>
      <c r="E57" s="1246">
        <v>0</v>
      </c>
      <c r="F57" s="1246">
        <v>411850</v>
      </c>
      <c r="G57" s="1246">
        <v>602</v>
      </c>
      <c r="H57" s="1246">
        <v>7394156</v>
      </c>
      <c r="I57" s="1246">
        <v>0</v>
      </c>
      <c r="J57" s="1246">
        <v>0</v>
      </c>
      <c r="K57" s="1246">
        <v>0</v>
      </c>
      <c r="L57" s="1246">
        <v>0</v>
      </c>
      <c r="M57" s="1246">
        <v>33118</v>
      </c>
      <c r="N57" s="1246">
        <v>1044383341</v>
      </c>
      <c r="O57" s="1246">
        <v>790519553</v>
      </c>
      <c r="P57" s="1246">
        <v>244953511</v>
      </c>
      <c r="Q57" s="1246">
        <v>8910277</v>
      </c>
      <c r="R57" s="1246">
        <v>2706</v>
      </c>
      <c r="S57" s="1253">
        <v>122502491</v>
      </c>
      <c r="T57" s="79">
        <v>59</v>
      </c>
    </row>
    <row r="58" spans="1:20" s="98" customFormat="1" ht="23.1" customHeight="1" x14ac:dyDescent="0.2">
      <c r="A58" s="62">
        <v>61</v>
      </c>
      <c r="B58" s="61" t="s">
        <v>879</v>
      </c>
      <c r="C58" s="992">
        <v>28291</v>
      </c>
      <c r="D58" s="992">
        <v>757077767</v>
      </c>
      <c r="E58" s="886">
        <v>0</v>
      </c>
      <c r="F58" s="886">
        <v>0</v>
      </c>
      <c r="G58" s="886">
        <v>713</v>
      </c>
      <c r="H58" s="886">
        <v>5821189</v>
      </c>
      <c r="I58" s="886">
        <v>0</v>
      </c>
      <c r="J58" s="886">
        <v>0</v>
      </c>
      <c r="K58" s="886">
        <v>0</v>
      </c>
      <c r="L58" s="886">
        <v>0</v>
      </c>
      <c r="M58" s="886">
        <v>29004</v>
      </c>
      <c r="N58" s="886">
        <v>762898956</v>
      </c>
      <c r="O58" s="886">
        <v>579074498</v>
      </c>
      <c r="P58" s="886">
        <v>175832936</v>
      </c>
      <c r="Q58" s="886">
        <v>7991522</v>
      </c>
      <c r="R58" s="886">
        <v>1776</v>
      </c>
      <c r="S58" s="885">
        <v>75720830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881</v>
      </c>
      <c r="C59" s="992">
        <v>135301</v>
      </c>
      <c r="D59" s="992">
        <v>2948001030</v>
      </c>
      <c r="E59" s="886">
        <v>8</v>
      </c>
      <c r="F59" s="886">
        <v>22300</v>
      </c>
      <c r="G59" s="886">
        <v>1438</v>
      </c>
      <c r="H59" s="886">
        <v>14122251</v>
      </c>
      <c r="I59" s="886">
        <v>0</v>
      </c>
      <c r="J59" s="886">
        <v>0</v>
      </c>
      <c r="K59" s="886">
        <v>0</v>
      </c>
      <c r="L59" s="886">
        <v>0</v>
      </c>
      <c r="M59" s="886">
        <v>136747</v>
      </c>
      <c r="N59" s="886">
        <v>2962123281</v>
      </c>
      <c r="O59" s="886">
        <v>2249713406</v>
      </c>
      <c r="P59" s="886">
        <v>680608251</v>
      </c>
      <c r="Q59" s="886">
        <v>31801624</v>
      </c>
      <c r="R59" s="886">
        <v>7732</v>
      </c>
      <c r="S59" s="885">
        <v>294049987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883</v>
      </c>
      <c r="C60" s="992">
        <v>19967</v>
      </c>
      <c r="D60" s="992">
        <v>570354897</v>
      </c>
      <c r="E60" s="886">
        <v>0</v>
      </c>
      <c r="F60" s="886">
        <v>0</v>
      </c>
      <c r="G60" s="886">
        <v>355</v>
      </c>
      <c r="H60" s="886">
        <v>2982760</v>
      </c>
      <c r="I60" s="886">
        <v>0</v>
      </c>
      <c r="J60" s="886">
        <v>0</v>
      </c>
      <c r="K60" s="886">
        <v>0</v>
      </c>
      <c r="L60" s="886">
        <v>0</v>
      </c>
      <c r="M60" s="886">
        <v>20322</v>
      </c>
      <c r="N60" s="886">
        <v>573337657</v>
      </c>
      <c r="O60" s="886">
        <v>434165136</v>
      </c>
      <c r="P60" s="886">
        <v>132743828</v>
      </c>
      <c r="Q60" s="886">
        <v>6428693</v>
      </c>
      <c r="R60" s="886">
        <v>1443</v>
      </c>
      <c r="S60" s="885">
        <v>59575306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885</v>
      </c>
      <c r="C61" s="992">
        <v>18426</v>
      </c>
      <c r="D61" s="992">
        <v>541993052</v>
      </c>
      <c r="E61" s="886">
        <v>0</v>
      </c>
      <c r="F61" s="886">
        <v>0</v>
      </c>
      <c r="G61" s="886">
        <v>496</v>
      </c>
      <c r="H61" s="886">
        <v>4668703</v>
      </c>
      <c r="I61" s="886">
        <v>0</v>
      </c>
      <c r="J61" s="886">
        <v>0</v>
      </c>
      <c r="K61" s="886">
        <v>0</v>
      </c>
      <c r="L61" s="886">
        <v>0</v>
      </c>
      <c r="M61" s="886">
        <v>18922</v>
      </c>
      <c r="N61" s="886">
        <v>546661755</v>
      </c>
      <c r="O61" s="886">
        <v>413463499</v>
      </c>
      <c r="P61" s="886">
        <v>126077328</v>
      </c>
      <c r="Q61" s="886">
        <v>7120928</v>
      </c>
      <c r="R61" s="886">
        <v>1420</v>
      </c>
      <c r="S61" s="885">
        <v>61769892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887</v>
      </c>
      <c r="C62" s="993">
        <v>114556</v>
      </c>
      <c r="D62" s="993">
        <v>2886373033</v>
      </c>
      <c r="E62" s="1241">
        <v>0</v>
      </c>
      <c r="F62" s="1241">
        <v>0</v>
      </c>
      <c r="G62" s="1241">
        <v>1517</v>
      </c>
      <c r="H62" s="1241">
        <v>13305356</v>
      </c>
      <c r="I62" s="1241">
        <v>0</v>
      </c>
      <c r="J62" s="1241">
        <v>0</v>
      </c>
      <c r="K62" s="1241">
        <v>0</v>
      </c>
      <c r="L62" s="1241">
        <v>0</v>
      </c>
      <c r="M62" s="1241">
        <v>116073</v>
      </c>
      <c r="N62" s="1241">
        <v>2899678389</v>
      </c>
      <c r="O62" s="1241">
        <v>2200321451</v>
      </c>
      <c r="P62" s="1241">
        <v>672085791</v>
      </c>
      <c r="Q62" s="1241">
        <v>27271147</v>
      </c>
      <c r="R62" s="1241">
        <v>7076</v>
      </c>
      <c r="S62" s="1250">
        <v>315361198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889</v>
      </c>
      <c r="C63" s="991">
        <v>22607</v>
      </c>
      <c r="D63" s="991">
        <v>629615986</v>
      </c>
      <c r="E63" s="1242">
        <v>0</v>
      </c>
      <c r="F63" s="1242">
        <v>0</v>
      </c>
      <c r="G63" s="1242">
        <v>197</v>
      </c>
      <c r="H63" s="1242">
        <v>1709001</v>
      </c>
      <c r="I63" s="1242">
        <v>0</v>
      </c>
      <c r="J63" s="1242">
        <v>0</v>
      </c>
      <c r="K63" s="1242">
        <v>0</v>
      </c>
      <c r="L63" s="1242">
        <v>0</v>
      </c>
      <c r="M63" s="1242">
        <v>22804</v>
      </c>
      <c r="N63" s="1242">
        <v>631324987</v>
      </c>
      <c r="O63" s="1242">
        <v>477227661</v>
      </c>
      <c r="P63" s="1242">
        <v>147379313</v>
      </c>
      <c r="Q63" s="1242">
        <v>6718013</v>
      </c>
      <c r="R63" s="1242">
        <v>1538</v>
      </c>
      <c r="S63" s="1251">
        <v>67466036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891</v>
      </c>
      <c r="C64" s="992">
        <v>90555</v>
      </c>
      <c r="D64" s="992">
        <v>2692689890</v>
      </c>
      <c r="E64" s="886">
        <v>0</v>
      </c>
      <c r="F64" s="886">
        <v>55200</v>
      </c>
      <c r="G64" s="886">
        <v>1606</v>
      </c>
      <c r="H64" s="886">
        <v>15735515</v>
      </c>
      <c r="I64" s="886">
        <v>0</v>
      </c>
      <c r="J64" s="886">
        <v>0</v>
      </c>
      <c r="K64" s="886">
        <v>0</v>
      </c>
      <c r="L64" s="886">
        <v>0</v>
      </c>
      <c r="M64" s="886">
        <v>92161</v>
      </c>
      <c r="N64" s="886">
        <v>2708425405</v>
      </c>
      <c r="O64" s="886">
        <v>2055864833</v>
      </c>
      <c r="P64" s="886">
        <v>626706027</v>
      </c>
      <c r="Q64" s="886">
        <v>25854545</v>
      </c>
      <c r="R64" s="886">
        <v>7069</v>
      </c>
      <c r="S64" s="885">
        <v>306152334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992">
        <v>124911</v>
      </c>
      <c r="D65" s="992">
        <v>3251250418</v>
      </c>
      <c r="E65" s="886">
        <v>0</v>
      </c>
      <c r="F65" s="886">
        <v>0</v>
      </c>
      <c r="G65" s="886">
        <v>2702</v>
      </c>
      <c r="H65" s="886">
        <v>30907925</v>
      </c>
      <c r="I65" s="886">
        <v>1</v>
      </c>
      <c r="J65" s="886">
        <v>19943</v>
      </c>
      <c r="K65" s="886">
        <v>0</v>
      </c>
      <c r="L65" s="886">
        <v>0</v>
      </c>
      <c r="M65" s="886">
        <v>127613</v>
      </c>
      <c r="N65" s="886">
        <v>3282158343</v>
      </c>
      <c r="O65" s="886">
        <v>2478797239</v>
      </c>
      <c r="P65" s="886">
        <v>766619416</v>
      </c>
      <c r="Q65" s="886">
        <v>36741688</v>
      </c>
      <c r="R65" s="886">
        <v>8032</v>
      </c>
      <c r="S65" s="885">
        <v>363847602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992">
        <v>57138</v>
      </c>
      <c r="D66" s="992">
        <v>1277792757</v>
      </c>
      <c r="E66" s="886">
        <v>0</v>
      </c>
      <c r="F66" s="886">
        <v>0</v>
      </c>
      <c r="G66" s="886">
        <v>806</v>
      </c>
      <c r="H66" s="886">
        <v>8646927</v>
      </c>
      <c r="I66" s="886">
        <v>0</v>
      </c>
      <c r="J66" s="886">
        <v>0</v>
      </c>
      <c r="K66" s="886">
        <v>0</v>
      </c>
      <c r="L66" s="886">
        <v>0</v>
      </c>
      <c r="M66" s="886">
        <v>57944</v>
      </c>
      <c r="N66" s="886">
        <v>1286439684</v>
      </c>
      <c r="O66" s="886">
        <v>970628193</v>
      </c>
      <c r="P66" s="886">
        <v>306025794</v>
      </c>
      <c r="Q66" s="886">
        <v>9785697</v>
      </c>
      <c r="R66" s="886">
        <v>3281</v>
      </c>
      <c r="S66" s="885">
        <v>139184323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993">
        <v>16766</v>
      </c>
      <c r="D67" s="993">
        <v>491634086</v>
      </c>
      <c r="E67" s="1241">
        <v>0</v>
      </c>
      <c r="F67" s="1241">
        <v>0</v>
      </c>
      <c r="G67" s="1241">
        <v>209</v>
      </c>
      <c r="H67" s="1241">
        <v>2379109</v>
      </c>
      <c r="I67" s="1241">
        <v>0</v>
      </c>
      <c r="J67" s="1241">
        <v>0</v>
      </c>
      <c r="K67" s="1241">
        <v>0</v>
      </c>
      <c r="L67" s="1241">
        <v>0</v>
      </c>
      <c r="M67" s="1241">
        <v>16975</v>
      </c>
      <c r="N67" s="1241">
        <v>494013195</v>
      </c>
      <c r="O67" s="1241">
        <v>350871406</v>
      </c>
      <c r="P67" s="1241">
        <v>136619424</v>
      </c>
      <c r="Q67" s="1241">
        <v>6522365</v>
      </c>
      <c r="R67" s="1241">
        <v>310</v>
      </c>
      <c r="S67" s="1250">
        <v>31446576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897</v>
      </c>
      <c r="C68" s="1007">
        <v>20636</v>
      </c>
      <c r="D68" s="996">
        <v>528432962</v>
      </c>
      <c r="E68" s="1002">
        <v>0</v>
      </c>
      <c r="F68" s="1002">
        <v>0</v>
      </c>
      <c r="G68" s="1002">
        <v>426</v>
      </c>
      <c r="H68" s="1002">
        <v>3218882</v>
      </c>
      <c r="I68" s="1002">
        <v>0</v>
      </c>
      <c r="J68" s="1002">
        <v>0</v>
      </c>
      <c r="K68" s="1002">
        <v>0</v>
      </c>
      <c r="L68" s="1002">
        <v>0</v>
      </c>
      <c r="M68" s="1002">
        <v>21062</v>
      </c>
      <c r="N68" s="1002">
        <v>531651844</v>
      </c>
      <c r="O68" s="1002">
        <v>376483240</v>
      </c>
      <c r="P68" s="1002">
        <v>147458765</v>
      </c>
      <c r="Q68" s="1002">
        <v>7709839</v>
      </c>
      <c r="R68" s="1002">
        <v>538</v>
      </c>
      <c r="S68" s="1248">
        <v>42349392</v>
      </c>
      <c r="T68" s="55">
        <v>302</v>
      </c>
    </row>
    <row r="69" spans="1:20" s="6" customFormat="1" ht="23.1" customHeight="1" x14ac:dyDescent="0.2">
      <c r="A69" s="60">
        <v>303</v>
      </c>
      <c r="B69" s="92" t="s">
        <v>899</v>
      </c>
      <c r="C69" s="996">
        <v>3146</v>
      </c>
      <c r="D69" s="996">
        <v>75460912</v>
      </c>
      <c r="E69" s="1002">
        <v>0</v>
      </c>
      <c r="F69" s="1002">
        <v>0</v>
      </c>
      <c r="G69" s="1002">
        <v>18</v>
      </c>
      <c r="H69" s="1002">
        <v>186223</v>
      </c>
      <c r="I69" s="1002">
        <v>0</v>
      </c>
      <c r="J69" s="1002">
        <v>0</v>
      </c>
      <c r="K69" s="1002">
        <v>0</v>
      </c>
      <c r="L69" s="1002">
        <v>0</v>
      </c>
      <c r="M69" s="1002">
        <v>3164</v>
      </c>
      <c r="N69" s="1002">
        <v>75647135</v>
      </c>
      <c r="O69" s="1002">
        <v>54089747</v>
      </c>
      <c r="P69" s="1002">
        <v>20967901</v>
      </c>
      <c r="Q69" s="1002">
        <v>589487</v>
      </c>
      <c r="R69" s="1002">
        <v>87</v>
      </c>
      <c r="S69" s="1248">
        <v>5356854</v>
      </c>
      <c r="T69" s="55">
        <v>303</v>
      </c>
    </row>
    <row r="70" spans="1:20" s="6" customFormat="1" ht="23.1" customHeight="1" x14ac:dyDescent="0.2">
      <c r="A70" s="60"/>
      <c r="B70" s="92"/>
      <c r="C70" s="996"/>
      <c r="D70" s="996"/>
      <c r="E70" s="1002"/>
      <c r="F70" s="1002"/>
      <c r="G70" s="1002"/>
      <c r="H70" s="1002"/>
      <c r="I70" s="1002"/>
      <c r="J70" s="1002"/>
      <c r="K70" s="1002"/>
      <c r="L70" s="1002"/>
      <c r="M70" s="1002"/>
      <c r="N70" s="1002"/>
      <c r="O70" s="1002"/>
      <c r="P70" s="1002"/>
      <c r="Q70" s="1002"/>
      <c r="R70" s="1002"/>
      <c r="S70" s="1002"/>
      <c r="T70" s="55"/>
    </row>
    <row r="71" spans="1:20" s="6" customFormat="1" ht="23.1" customHeight="1" x14ac:dyDescent="0.2">
      <c r="A71" s="60"/>
      <c r="B71" s="92"/>
      <c r="C71" s="996"/>
      <c r="D71" s="996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1248"/>
      <c r="T71" s="55"/>
    </row>
    <row r="72" spans="1:20" s="6" customFormat="1" ht="23.1" customHeight="1" x14ac:dyDescent="0.2">
      <c r="A72" s="60"/>
      <c r="B72" s="92"/>
      <c r="C72" s="997"/>
      <c r="D72" s="997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49"/>
      <c r="T72" s="55"/>
    </row>
    <row r="73" spans="1:20" s="6" customFormat="1" ht="23.1" customHeight="1" x14ac:dyDescent="0.2">
      <c r="A73" s="57"/>
      <c r="B73" s="91"/>
      <c r="C73" s="998"/>
      <c r="D73" s="998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7"/>
      <c r="T73" s="59"/>
    </row>
    <row r="74" spans="1:20" s="6" customFormat="1" ht="23.1" customHeight="1" x14ac:dyDescent="0.2">
      <c r="A74" s="60"/>
      <c r="B74" s="92"/>
      <c r="C74" s="996"/>
      <c r="D74" s="996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248"/>
      <c r="T74" s="55"/>
    </row>
    <row r="75" spans="1:20" s="6" customFormat="1" ht="23.1" customHeight="1" x14ac:dyDescent="0.2">
      <c r="A75" s="60"/>
      <c r="B75" s="92"/>
      <c r="C75" s="996"/>
      <c r="D75" s="996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1248"/>
      <c r="T75" s="55"/>
    </row>
    <row r="76" spans="1:20" s="98" customFormat="1" ht="23.1" customHeight="1" x14ac:dyDescent="0.2">
      <c r="A76" s="62"/>
      <c r="B76" s="61"/>
      <c r="C76" s="992"/>
      <c r="D76" s="992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5"/>
      <c r="T76" s="63"/>
    </row>
    <row r="77" spans="1:20" s="98" customFormat="1" ht="23.1" customHeight="1" x14ac:dyDescent="0.2">
      <c r="A77" s="62"/>
      <c r="B77" s="61"/>
      <c r="C77" s="993"/>
      <c r="D77" s="993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1250"/>
      <c r="T77" s="73"/>
    </row>
    <row r="78" spans="1:20" s="98" customFormat="1" ht="23.1" customHeight="1" x14ac:dyDescent="0.2">
      <c r="A78" s="66"/>
      <c r="B78" s="58"/>
      <c r="C78" s="991"/>
      <c r="D78" s="991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51"/>
      <c r="T78" s="67"/>
    </row>
    <row r="79" spans="1:20" s="98" customFormat="1" ht="23.1" customHeight="1" x14ac:dyDescent="0.2">
      <c r="A79" s="62"/>
      <c r="B79" s="61"/>
      <c r="C79" s="992"/>
      <c r="D79" s="992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5"/>
      <c r="T79" s="63"/>
    </row>
    <row r="80" spans="1:20" s="98" customFormat="1" ht="23.1" customHeight="1" x14ac:dyDescent="0.2">
      <c r="A80" s="62"/>
      <c r="B80" s="61"/>
      <c r="C80" s="992"/>
      <c r="D80" s="992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63"/>
    </row>
    <row r="81" spans="1:20" s="98" customFormat="1" ht="23.1" customHeight="1" x14ac:dyDescent="0.2">
      <c r="A81" s="62"/>
      <c r="B81" s="61"/>
      <c r="C81" s="992"/>
      <c r="D81" s="992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63"/>
    </row>
    <row r="82" spans="1:20" s="98" customFormat="1" ht="23.1" customHeight="1" x14ac:dyDescent="0.2">
      <c r="A82" s="62"/>
      <c r="B82" s="61"/>
      <c r="C82" s="993"/>
      <c r="D82" s="993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1250"/>
      <c r="T82" s="63"/>
    </row>
    <row r="83" spans="1:20" s="98" customFormat="1" ht="23.1" customHeight="1" x14ac:dyDescent="0.2">
      <c r="A83" s="68"/>
      <c r="B83" s="58"/>
      <c r="C83" s="991"/>
      <c r="D83" s="99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69"/>
    </row>
    <row r="84" spans="1:20" s="98" customFormat="1" ht="23.1" customHeight="1" x14ac:dyDescent="0.2">
      <c r="A84" s="62"/>
      <c r="B84" s="61"/>
      <c r="C84" s="992"/>
      <c r="D84" s="992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63"/>
    </row>
    <row r="85" spans="1:20" s="98" customFormat="1" ht="23.1" customHeight="1" x14ac:dyDescent="0.2">
      <c r="A85" s="62"/>
      <c r="B85" s="61"/>
      <c r="C85" s="992"/>
      <c r="D85" s="992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63"/>
    </row>
    <row r="86" spans="1:20" s="98" customFormat="1" ht="23.1" customHeight="1" x14ac:dyDescent="0.2">
      <c r="A86" s="62"/>
      <c r="B86" s="61"/>
      <c r="C86" s="992"/>
      <c r="D86" s="992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63"/>
    </row>
    <row r="87" spans="1:20" s="98" customFormat="1" ht="23.1" customHeight="1" x14ac:dyDescent="0.2">
      <c r="A87" s="62"/>
      <c r="B87" s="61"/>
      <c r="C87" s="993"/>
      <c r="D87" s="993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63"/>
    </row>
    <row r="88" spans="1:20" s="98" customFormat="1" ht="23.1" customHeight="1" x14ac:dyDescent="0.2">
      <c r="A88" s="66"/>
      <c r="B88" s="58"/>
      <c r="C88" s="991"/>
      <c r="D88" s="991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1251"/>
      <c r="T88" s="67"/>
    </row>
    <row r="89" spans="1:20" s="98" customFormat="1" ht="23.1" customHeight="1" x14ac:dyDescent="0.2">
      <c r="A89" s="62"/>
      <c r="B89" s="61"/>
      <c r="C89" s="992"/>
      <c r="D89" s="992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885"/>
      <c r="T89" s="63"/>
    </row>
    <row r="90" spans="1:20" s="98" customFormat="1" ht="23.1" customHeight="1" x14ac:dyDescent="0.2">
      <c r="A90" s="62"/>
      <c r="B90" s="61"/>
      <c r="C90" s="992"/>
      <c r="D90" s="992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885"/>
      <c r="T90" s="63"/>
    </row>
    <row r="91" spans="1:20" s="98" customFormat="1" ht="23.1" customHeight="1" x14ac:dyDescent="0.2">
      <c r="A91" s="62"/>
      <c r="B91" s="61"/>
      <c r="C91" s="992"/>
      <c r="D91" s="992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63"/>
    </row>
    <row r="92" spans="1:20" s="98" customFormat="1" ht="23.1" customHeight="1" x14ac:dyDescent="0.2">
      <c r="A92" s="62"/>
      <c r="B92" s="61"/>
      <c r="C92" s="993"/>
      <c r="D92" s="993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63"/>
    </row>
    <row r="93" spans="1:20" s="98" customFormat="1" ht="23.1" customHeight="1" x14ac:dyDescent="0.2">
      <c r="A93" s="66"/>
      <c r="B93" s="58"/>
      <c r="C93" s="991"/>
      <c r="D93" s="991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1251"/>
      <c r="T93" s="67"/>
    </row>
    <row r="94" spans="1:20" s="98" customFormat="1" ht="23.1" customHeight="1" x14ac:dyDescent="0.2">
      <c r="A94" s="62"/>
      <c r="B94" s="61"/>
      <c r="C94" s="992"/>
      <c r="D94" s="992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63"/>
    </row>
    <row r="95" spans="1:20" s="98" customFormat="1" ht="23.1" customHeight="1" x14ac:dyDescent="0.2">
      <c r="A95" s="62"/>
      <c r="B95" s="61"/>
      <c r="C95" s="995"/>
      <c r="D95" s="992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63"/>
    </row>
    <row r="96" spans="1:20" s="98" customFormat="1" ht="23.1" customHeight="1" x14ac:dyDescent="0.2">
      <c r="A96" s="62"/>
      <c r="B96" s="61"/>
      <c r="C96" s="992"/>
      <c r="D96" s="992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63"/>
    </row>
    <row r="97" spans="1:20" s="98" customFormat="1" ht="23.1" customHeight="1" x14ac:dyDescent="0.2">
      <c r="A97" s="62"/>
      <c r="B97" s="72"/>
      <c r="C97" s="993"/>
      <c r="D97" s="993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63"/>
    </row>
    <row r="98" spans="1:20" s="98" customFormat="1" ht="23.1" customHeight="1" x14ac:dyDescent="0.2">
      <c r="A98" s="68"/>
      <c r="B98" s="58"/>
      <c r="C98" s="991"/>
      <c r="D98" s="99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51"/>
      <c r="T98" s="69"/>
    </row>
    <row r="99" spans="1:20" s="98" customFormat="1" ht="23.1" customHeight="1" x14ac:dyDescent="0.2">
      <c r="A99" s="62"/>
      <c r="B99" s="61"/>
      <c r="C99" s="992"/>
      <c r="D99" s="992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63"/>
    </row>
    <row r="100" spans="1:20" s="98" customFormat="1" ht="23.1" customHeight="1" x14ac:dyDescent="0.2">
      <c r="A100" s="62"/>
      <c r="B100" s="61"/>
      <c r="C100" s="992"/>
      <c r="D100" s="992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63"/>
    </row>
    <row r="101" spans="1:20" s="98" customFormat="1" ht="23.1" customHeight="1" x14ac:dyDescent="0.2">
      <c r="A101" s="62"/>
      <c r="B101" s="61"/>
      <c r="C101" s="992"/>
      <c r="D101" s="992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63"/>
    </row>
    <row r="102" spans="1:20" s="98" customFormat="1" ht="23.1" customHeight="1" x14ac:dyDescent="0.2">
      <c r="A102" s="62"/>
      <c r="B102" s="61"/>
      <c r="C102" s="993"/>
      <c r="D102" s="993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63"/>
    </row>
    <row r="103" spans="1:20" s="98" customFormat="1" ht="23.1" customHeight="1" x14ac:dyDescent="0.2">
      <c r="A103" s="66"/>
      <c r="B103" s="58"/>
      <c r="C103" s="991"/>
      <c r="D103" s="991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51"/>
      <c r="T103" s="67"/>
    </row>
    <row r="104" spans="1:20" s="98" customFormat="1" ht="23.1" customHeight="1" x14ac:dyDescent="0.2">
      <c r="A104" s="62"/>
      <c r="B104" s="61"/>
      <c r="C104" s="992"/>
      <c r="D104" s="992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63"/>
    </row>
    <row r="105" spans="1:20" s="98" customFormat="1" ht="23.1" customHeight="1" x14ac:dyDescent="0.2">
      <c r="A105" s="62"/>
      <c r="B105" s="61"/>
      <c r="C105" s="992"/>
      <c r="D105" s="992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63"/>
    </row>
    <row r="106" spans="1:20" s="98" customFormat="1" ht="23.1" customHeight="1" x14ac:dyDescent="0.2">
      <c r="A106" s="62"/>
      <c r="B106" s="61"/>
      <c r="C106" s="992"/>
      <c r="D106" s="992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63"/>
    </row>
    <row r="107" spans="1:20" s="98" customFormat="1" ht="23.1" customHeight="1" thickBot="1" x14ac:dyDescent="0.25">
      <c r="A107" s="77"/>
      <c r="B107" s="78"/>
      <c r="C107" s="994"/>
      <c r="D107" s="994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79"/>
    </row>
    <row r="108" spans="1:20" s="7" customFormat="1" ht="23.1" customHeight="1" x14ac:dyDescent="0.2">
      <c r="A108" s="81"/>
      <c r="T108" s="81"/>
    </row>
    <row r="109" spans="1:20" s="7" customFormat="1" ht="23.1" customHeight="1" x14ac:dyDescent="0.2">
      <c r="A109" s="81"/>
      <c r="T109" s="81"/>
    </row>
    <row r="110" spans="1:20" s="7" customFormat="1" ht="23.1" customHeight="1" x14ac:dyDescent="0.2">
      <c r="A110" s="81"/>
      <c r="T110" s="81"/>
    </row>
    <row r="111" spans="1:20" s="7" customFormat="1" ht="23.1" customHeight="1" x14ac:dyDescent="0.2">
      <c r="A111" s="81"/>
      <c r="T111" s="81"/>
    </row>
    <row r="112" spans="1:20" s="7" customFormat="1" ht="23.1" customHeight="1" x14ac:dyDescent="0.2">
      <c r="A112" s="81"/>
      <c r="T112" s="81"/>
    </row>
    <row r="113" spans="1:20" s="7" customFormat="1" ht="23.1" customHeight="1" x14ac:dyDescent="0.2">
      <c r="A113" s="81"/>
      <c r="T113" s="81"/>
    </row>
    <row r="114" spans="1:20" s="7" customFormat="1" ht="23.1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I4:J4"/>
    <mergeCell ref="K3:L4"/>
    <mergeCell ref="G4:G7"/>
    <mergeCell ref="H4:H7"/>
    <mergeCell ref="M3:Q4"/>
    <mergeCell ref="R3:S4"/>
    <mergeCell ref="O6:O7"/>
    <mergeCell ref="P6:P7"/>
    <mergeCell ref="Q6:Q7"/>
  </mergeCells>
  <phoneticPr fontId="3"/>
  <printOptions horizontalCentered="1"/>
  <pageMargins left="0.78740157480314965" right="0.78740157480314965" top="0.59" bottom="0.59055118110236227" header="0" footer="0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6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969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421</v>
      </c>
      <c r="T2" s="82"/>
      <c r="U2" s="117"/>
    </row>
    <row r="3" spans="1:21" s="106" customFormat="1" ht="24.9" customHeight="1" x14ac:dyDescent="0.2">
      <c r="A3" s="17" t="s">
        <v>313</v>
      </c>
      <c r="B3" s="18"/>
      <c r="C3" s="2667" t="s">
        <v>398</v>
      </c>
      <c r="D3" s="2668"/>
      <c r="E3" s="1472" t="s">
        <v>556</v>
      </c>
      <c r="F3" s="247"/>
      <c r="G3" s="2270" t="s">
        <v>5</v>
      </c>
      <c r="H3" s="2125"/>
      <c r="I3" s="2125"/>
      <c r="J3" s="2127"/>
      <c r="K3" s="2653" t="s">
        <v>384</v>
      </c>
      <c r="L3" s="2654"/>
      <c r="M3" s="2653" t="s">
        <v>385</v>
      </c>
      <c r="N3" s="2196"/>
      <c r="O3" s="2196"/>
      <c r="P3" s="2196"/>
      <c r="Q3" s="2654"/>
      <c r="R3" s="2653" t="s">
        <v>224</v>
      </c>
      <c r="S3" s="2664"/>
      <c r="T3" s="20" t="s">
        <v>313</v>
      </c>
    </row>
    <row r="4" spans="1:21" s="106" customFormat="1" ht="24.9" customHeight="1" x14ac:dyDescent="0.2">
      <c r="A4" s="26" t="s">
        <v>314</v>
      </c>
      <c r="B4" s="27"/>
      <c r="C4" s="2669"/>
      <c r="D4" s="2656"/>
      <c r="E4" s="1473" t="s">
        <v>393</v>
      </c>
      <c r="F4" s="1471"/>
      <c r="G4" s="2672" t="s">
        <v>560</v>
      </c>
      <c r="H4" s="2676" t="s">
        <v>561</v>
      </c>
      <c r="I4" s="2670" t="s">
        <v>559</v>
      </c>
      <c r="J4" s="2671"/>
      <c r="K4" s="2655"/>
      <c r="L4" s="2656"/>
      <c r="M4" s="2655"/>
      <c r="N4" s="2659"/>
      <c r="O4" s="2659"/>
      <c r="P4" s="2659"/>
      <c r="Q4" s="2656"/>
      <c r="R4" s="2655"/>
      <c r="S4" s="2663"/>
      <c r="T4" s="28" t="s">
        <v>314</v>
      </c>
    </row>
    <row r="5" spans="1:21" s="106" customFormat="1" ht="24.9" customHeight="1" x14ac:dyDescent="0.2">
      <c r="A5" s="26" t="s">
        <v>315</v>
      </c>
      <c r="B5" s="27" t="s">
        <v>283</v>
      </c>
      <c r="C5" s="257"/>
      <c r="D5" s="256"/>
      <c r="E5" s="88"/>
      <c r="F5" s="2665" t="s">
        <v>476</v>
      </c>
      <c r="G5" s="2672"/>
      <c r="H5" s="2674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315</v>
      </c>
    </row>
    <row r="6" spans="1:21" s="106" customFormat="1" ht="24.9" customHeight="1" x14ac:dyDescent="0.2">
      <c r="A6" s="26" t="s">
        <v>316</v>
      </c>
      <c r="B6" s="27"/>
      <c r="C6" s="257" t="s">
        <v>558</v>
      </c>
      <c r="D6" s="256" t="s">
        <v>557</v>
      </c>
      <c r="E6" s="88" t="s">
        <v>300</v>
      </c>
      <c r="F6" s="2665"/>
      <c r="G6" s="2672"/>
      <c r="H6" s="2674"/>
      <c r="I6" s="24" t="s">
        <v>558</v>
      </c>
      <c r="J6" s="24" t="s">
        <v>557</v>
      </c>
      <c r="K6" s="24" t="s">
        <v>558</v>
      </c>
      <c r="L6" s="24" t="s">
        <v>307</v>
      </c>
      <c r="M6" s="24" t="s">
        <v>558</v>
      </c>
      <c r="N6" s="24" t="s">
        <v>557</v>
      </c>
      <c r="O6" s="2289" t="s">
        <v>308</v>
      </c>
      <c r="P6" s="2289" t="s">
        <v>397</v>
      </c>
      <c r="Q6" s="2289" t="s">
        <v>233</v>
      </c>
      <c r="R6" s="24" t="s">
        <v>558</v>
      </c>
      <c r="S6" s="192" t="s">
        <v>562</v>
      </c>
      <c r="T6" s="28" t="s">
        <v>316</v>
      </c>
    </row>
    <row r="7" spans="1:21" s="106" customFormat="1" ht="24.9" customHeight="1" thickBot="1" x14ac:dyDescent="0.25">
      <c r="A7" s="45" t="s">
        <v>317</v>
      </c>
      <c r="B7" s="46"/>
      <c r="C7" s="258"/>
      <c r="D7" s="259"/>
      <c r="E7" s="90"/>
      <c r="F7" s="2666"/>
      <c r="G7" s="2673"/>
      <c r="H7" s="2675"/>
      <c r="I7" s="42"/>
      <c r="J7" s="42"/>
      <c r="K7" s="42"/>
      <c r="L7" s="42"/>
      <c r="M7" s="42"/>
      <c r="N7" s="42"/>
      <c r="O7" s="2436"/>
      <c r="P7" s="2436"/>
      <c r="Q7" s="2436"/>
      <c r="R7" s="42"/>
      <c r="S7" s="193"/>
      <c r="T7" s="52" t="s">
        <v>317</v>
      </c>
    </row>
    <row r="8" spans="1:21" s="106" customFormat="1" ht="30" customHeight="1" x14ac:dyDescent="0.2">
      <c r="A8" s="260"/>
      <c r="B8" s="94" t="s">
        <v>6</v>
      </c>
      <c r="C8" s="1260">
        <v>6753707</v>
      </c>
      <c r="D8" s="998">
        <v>166452206264</v>
      </c>
      <c r="E8" s="1240">
        <v>22</v>
      </c>
      <c r="F8" s="1240">
        <v>585970</v>
      </c>
      <c r="G8" s="1240">
        <v>115495</v>
      </c>
      <c r="H8" s="1240">
        <v>1185498007</v>
      </c>
      <c r="I8" s="1240">
        <v>41</v>
      </c>
      <c r="J8" s="1240">
        <v>4768378</v>
      </c>
      <c r="K8" s="1240">
        <v>0</v>
      </c>
      <c r="L8" s="1240">
        <v>0</v>
      </c>
      <c r="M8" s="1240">
        <v>6869224</v>
      </c>
      <c r="N8" s="1240">
        <v>167637704271</v>
      </c>
      <c r="O8" s="1240">
        <v>133465387124</v>
      </c>
      <c r="P8" s="1240">
        <v>33010241120</v>
      </c>
      <c r="Q8" s="1240">
        <v>1162076027</v>
      </c>
      <c r="R8" s="1240">
        <v>612747</v>
      </c>
      <c r="S8" s="1247">
        <v>16414074057</v>
      </c>
      <c r="T8" s="261"/>
    </row>
    <row r="9" spans="1:21" s="106" customFormat="1" ht="30" customHeight="1" x14ac:dyDescent="0.2">
      <c r="A9" s="60"/>
      <c r="B9" s="29" t="s">
        <v>565</v>
      </c>
      <c r="C9" s="1258">
        <v>6748338</v>
      </c>
      <c r="D9" s="996">
        <v>166312185126</v>
      </c>
      <c r="E9" s="1002">
        <v>22</v>
      </c>
      <c r="F9" s="1002">
        <v>585970</v>
      </c>
      <c r="G9" s="1002">
        <v>115448</v>
      </c>
      <c r="H9" s="1002">
        <v>1184811020</v>
      </c>
      <c r="I9" s="1002">
        <v>41</v>
      </c>
      <c r="J9" s="1002">
        <v>4768378</v>
      </c>
      <c r="K9" s="1002">
        <v>0</v>
      </c>
      <c r="L9" s="1002">
        <v>0</v>
      </c>
      <c r="M9" s="1002">
        <v>6863808</v>
      </c>
      <c r="N9" s="1002">
        <v>167496996146</v>
      </c>
      <c r="O9" s="1002">
        <v>133353326889</v>
      </c>
      <c r="P9" s="1002">
        <v>32982656399</v>
      </c>
      <c r="Q9" s="1002">
        <v>1161012858</v>
      </c>
      <c r="R9" s="1002">
        <v>612385</v>
      </c>
      <c r="S9" s="1248">
        <v>16402469399</v>
      </c>
      <c r="T9" s="262"/>
    </row>
    <row r="10" spans="1:21" s="106" customFormat="1" ht="30" customHeight="1" x14ac:dyDescent="0.2">
      <c r="A10" s="60"/>
      <c r="B10" s="29" t="s">
        <v>566</v>
      </c>
      <c r="C10" s="1258">
        <v>5369</v>
      </c>
      <c r="D10" s="996">
        <v>140021138</v>
      </c>
      <c r="E10" s="1002">
        <v>0</v>
      </c>
      <c r="F10" s="1002">
        <v>0</v>
      </c>
      <c r="G10" s="1002">
        <v>47</v>
      </c>
      <c r="H10" s="1002">
        <v>686987</v>
      </c>
      <c r="I10" s="1002">
        <v>0</v>
      </c>
      <c r="J10" s="1002">
        <v>0</v>
      </c>
      <c r="K10" s="1002">
        <v>0</v>
      </c>
      <c r="L10" s="1002">
        <v>0</v>
      </c>
      <c r="M10" s="1002">
        <v>5416</v>
      </c>
      <c r="N10" s="1002">
        <v>140708125</v>
      </c>
      <c r="O10" s="1002">
        <v>112060235</v>
      </c>
      <c r="P10" s="1002">
        <v>27584721</v>
      </c>
      <c r="Q10" s="1002">
        <v>1063169</v>
      </c>
      <c r="R10" s="1002">
        <v>362</v>
      </c>
      <c r="S10" s="1248">
        <v>11604658</v>
      </c>
      <c r="T10" s="262"/>
    </row>
    <row r="11" spans="1:21" s="106" customFormat="1" ht="30" customHeight="1" x14ac:dyDescent="0.2">
      <c r="A11" s="60"/>
      <c r="B11" s="29" t="s">
        <v>567</v>
      </c>
      <c r="C11" s="995">
        <v>6426330</v>
      </c>
      <c r="D11" s="992">
        <v>158051101049</v>
      </c>
      <c r="E11" s="886">
        <v>22</v>
      </c>
      <c r="F11" s="886">
        <v>174120</v>
      </c>
      <c r="G11" s="886">
        <v>110871</v>
      </c>
      <c r="H11" s="886">
        <v>1138666569</v>
      </c>
      <c r="I11" s="886">
        <v>41</v>
      </c>
      <c r="J11" s="886">
        <v>4768378</v>
      </c>
      <c r="K11" s="886">
        <v>0</v>
      </c>
      <c r="L11" s="886">
        <v>0</v>
      </c>
      <c r="M11" s="886">
        <v>6537223</v>
      </c>
      <c r="N11" s="886">
        <v>159189767618</v>
      </c>
      <c r="O11" s="886">
        <v>126740537851</v>
      </c>
      <c r="P11" s="886">
        <v>31336673903</v>
      </c>
      <c r="Q11" s="886">
        <v>1112555864</v>
      </c>
      <c r="R11" s="886">
        <v>584231</v>
      </c>
      <c r="S11" s="885">
        <v>15618229091</v>
      </c>
      <c r="T11" s="262"/>
    </row>
    <row r="12" spans="1:21" s="106" customFormat="1" ht="30" customHeight="1" x14ac:dyDescent="0.2">
      <c r="A12" s="176"/>
      <c r="B12" s="130" t="s">
        <v>568</v>
      </c>
      <c r="C12" s="1261">
        <v>322008</v>
      </c>
      <c r="D12" s="993">
        <v>8261084077</v>
      </c>
      <c r="E12" s="1241">
        <v>0</v>
      </c>
      <c r="F12" s="1241">
        <v>411850</v>
      </c>
      <c r="G12" s="1241">
        <v>4577</v>
      </c>
      <c r="H12" s="1241">
        <v>46144451</v>
      </c>
      <c r="I12" s="1241">
        <v>0</v>
      </c>
      <c r="J12" s="1241">
        <v>0</v>
      </c>
      <c r="K12" s="1241">
        <v>0</v>
      </c>
      <c r="L12" s="1241">
        <v>0</v>
      </c>
      <c r="M12" s="1241">
        <v>326585</v>
      </c>
      <c r="N12" s="1241">
        <v>8307228528</v>
      </c>
      <c r="O12" s="1241">
        <v>6612789038</v>
      </c>
      <c r="P12" s="1241">
        <v>1645982496</v>
      </c>
      <c r="Q12" s="1241">
        <v>48456994</v>
      </c>
      <c r="R12" s="1241">
        <v>28154</v>
      </c>
      <c r="S12" s="1250">
        <v>784240308</v>
      </c>
      <c r="T12" s="263"/>
    </row>
    <row r="13" spans="1:21" s="6" customFormat="1" ht="23.1" customHeight="1" x14ac:dyDescent="0.2">
      <c r="A13" s="57">
        <v>1</v>
      </c>
      <c r="B13" s="91" t="s">
        <v>796</v>
      </c>
      <c r="C13" s="998">
        <v>970996</v>
      </c>
      <c r="D13" s="998">
        <v>23010103213</v>
      </c>
      <c r="E13" s="1240">
        <v>4</v>
      </c>
      <c r="F13" s="1240">
        <v>17070</v>
      </c>
      <c r="G13" s="1240">
        <v>14002</v>
      </c>
      <c r="H13" s="1240">
        <v>145727084</v>
      </c>
      <c r="I13" s="1240">
        <v>8</v>
      </c>
      <c r="J13" s="1240">
        <v>2965454</v>
      </c>
      <c r="K13" s="1240">
        <v>0</v>
      </c>
      <c r="L13" s="1240">
        <v>0</v>
      </c>
      <c r="M13" s="1240">
        <v>985002</v>
      </c>
      <c r="N13" s="1240">
        <v>23155830297</v>
      </c>
      <c r="O13" s="1240">
        <v>18436823395</v>
      </c>
      <c r="P13" s="1240">
        <v>4549312236</v>
      </c>
      <c r="Q13" s="1240">
        <v>169694666</v>
      </c>
      <c r="R13" s="1240">
        <v>87457</v>
      </c>
      <c r="S13" s="1247">
        <v>2284468180</v>
      </c>
      <c r="T13" s="59">
        <v>1</v>
      </c>
    </row>
    <row r="14" spans="1:21" s="6" customFormat="1" ht="23.1" customHeight="1" x14ac:dyDescent="0.2">
      <c r="A14" s="60">
        <v>2</v>
      </c>
      <c r="B14" s="92" t="s">
        <v>798</v>
      </c>
      <c r="C14" s="996">
        <v>86022</v>
      </c>
      <c r="D14" s="996">
        <v>2094255319</v>
      </c>
      <c r="E14" s="1002">
        <v>2</v>
      </c>
      <c r="F14" s="1002">
        <v>10800</v>
      </c>
      <c r="G14" s="1002">
        <v>1806</v>
      </c>
      <c r="H14" s="1002">
        <v>17787430</v>
      </c>
      <c r="I14" s="1002">
        <v>0</v>
      </c>
      <c r="J14" s="1002">
        <v>0</v>
      </c>
      <c r="K14" s="1002">
        <v>0</v>
      </c>
      <c r="L14" s="1002">
        <v>0</v>
      </c>
      <c r="M14" s="1002">
        <v>87830</v>
      </c>
      <c r="N14" s="1002">
        <v>2112042749</v>
      </c>
      <c r="O14" s="1002">
        <v>1681374553</v>
      </c>
      <c r="P14" s="1002">
        <v>414825079</v>
      </c>
      <c r="Q14" s="1002">
        <v>15843117</v>
      </c>
      <c r="R14" s="1002">
        <v>8242</v>
      </c>
      <c r="S14" s="1248">
        <v>200636117</v>
      </c>
      <c r="T14" s="55">
        <v>2</v>
      </c>
    </row>
    <row r="15" spans="1:21" s="6" customFormat="1" ht="23.1" customHeight="1" x14ac:dyDescent="0.2">
      <c r="A15" s="60">
        <v>3</v>
      </c>
      <c r="B15" s="92" t="s">
        <v>800</v>
      </c>
      <c r="C15" s="996">
        <v>425811</v>
      </c>
      <c r="D15" s="996">
        <v>10034208613</v>
      </c>
      <c r="E15" s="1002">
        <v>0</v>
      </c>
      <c r="F15" s="1002">
        <v>0</v>
      </c>
      <c r="G15" s="1002">
        <v>8313</v>
      </c>
      <c r="H15" s="1002">
        <v>81004063</v>
      </c>
      <c r="I15" s="1002">
        <v>2</v>
      </c>
      <c r="J15" s="1002">
        <v>3610</v>
      </c>
      <c r="K15" s="1002">
        <v>0</v>
      </c>
      <c r="L15" s="1002">
        <v>0</v>
      </c>
      <c r="M15" s="1002">
        <v>434124</v>
      </c>
      <c r="N15" s="1002">
        <v>10115212676</v>
      </c>
      <c r="O15" s="1002">
        <v>8056894971</v>
      </c>
      <c r="P15" s="1002">
        <v>1977021934</v>
      </c>
      <c r="Q15" s="1002">
        <v>81295771</v>
      </c>
      <c r="R15" s="1002">
        <v>38882</v>
      </c>
      <c r="S15" s="1248">
        <v>1024636139</v>
      </c>
      <c r="T15" s="55">
        <v>3</v>
      </c>
    </row>
    <row r="16" spans="1:21" s="6" customFormat="1" ht="23.1" customHeight="1" x14ac:dyDescent="0.2">
      <c r="A16" s="60">
        <v>4</v>
      </c>
      <c r="B16" s="92" t="s">
        <v>802</v>
      </c>
      <c r="C16" s="992">
        <v>569955</v>
      </c>
      <c r="D16" s="992">
        <v>13745141744</v>
      </c>
      <c r="E16" s="886">
        <v>0</v>
      </c>
      <c r="F16" s="886">
        <v>0</v>
      </c>
      <c r="G16" s="886">
        <v>10363</v>
      </c>
      <c r="H16" s="886">
        <v>114443624</v>
      </c>
      <c r="I16" s="886">
        <v>0</v>
      </c>
      <c r="J16" s="886">
        <v>0</v>
      </c>
      <c r="K16" s="886">
        <v>0</v>
      </c>
      <c r="L16" s="886">
        <v>0</v>
      </c>
      <c r="M16" s="886">
        <v>580318</v>
      </c>
      <c r="N16" s="886">
        <v>13859585368</v>
      </c>
      <c r="O16" s="886">
        <v>11036576770</v>
      </c>
      <c r="P16" s="886">
        <v>2724803520</v>
      </c>
      <c r="Q16" s="886">
        <v>98205078</v>
      </c>
      <c r="R16" s="886">
        <v>53824</v>
      </c>
      <c r="S16" s="885">
        <v>1380662050</v>
      </c>
      <c r="T16" s="55">
        <v>4</v>
      </c>
    </row>
    <row r="17" spans="1:20" s="6" customFormat="1" ht="23.1" customHeight="1" x14ac:dyDescent="0.2">
      <c r="A17" s="60">
        <v>5</v>
      </c>
      <c r="B17" s="92" t="s">
        <v>804</v>
      </c>
      <c r="C17" s="993">
        <v>75613</v>
      </c>
      <c r="D17" s="993">
        <v>1782833097</v>
      </c>
      <c r="E17" s="1241">
        <v>0</v>
      </c>
      <c r="F17" s="1241">
        <v>0</v>
      </c>
      <c r="G17" s="1241">
        <v>852</v>
      </c>
      <c r="H17" s="1241">
        <v>9041248</v>
      </c>
      <c r="I17" s="1241">
        <v>0</v>
      </c>
      <c r="J17" s="1241">
        <v>0</v>
      </c>
      <c r="K17" s="1241">
        <v>0</v>
      </c>
      <c r="L17" s="1241">
        <v>0</v>
      </c>
      <c r="M17" s="1241">
        <v>76465</v>
      </c>
      <c r="N17" s="1241">
        <v>1791874345</v>
      </c>
      <c r="O17" s="1241">
        <v>1425842102</v>
      </c>
      <c r="P17" s="1241">
        <v>357317259</v>
      </c>
      <c r="Q17" s="1241">
        <v>8714984</v>
      </c>
      <c r="R17" s="1241">
        <v>6531</v>
      </c>
      <c r="S17" s="1250">
        <v>171631332</v>
      </c>
      <c r="T17" s="55">
        <v>5</v>
      </c>
    </row>
    <row r="18" spans="1:20" s="6" customFormat="1" ht="23.1" customHeight="1" x14ac:dyDescent="0.2">
      <c r="A18" s="57">
        <v>6</v>
      </c>
      <c r="B18" s="91" t="s">
        <v>806</v>
      </c>
      <c r="C18" s="998">
        <v>160263</v>
      </c>
      <c r="D18" s="998">
        <v>3491257979</v>
      </c>
      <c r="E18" s="1240">
        <v>0</v>
      </c>
      <c r="F18" s="1240">
        <v>0</v>
      </c>
      <c r="G18" s="1240">
        <v>1637</v>
      </c>
      <c r="H18" s="1240">
        <v>21490023</v>
      </c>
      <c r="I18" s="1240">
        <v>0</v>
      </c>
      <c r="J18" s="1240">
        <v>0</v>
      </c>
      <c r="K18" s="1240">
        <v>0</v>
      </c>
      <c r="L18" s="1240">
        <v>0</v>
      </c>
      <c r="M18" s="1240">
        <v>161900</v>
      </c>
      <c r="N18" s="1240">
        <v>3512748002</v>
      </c>
      <c r="O18" s="1240">
        <v>2796996000</v>
      </c>
      <c r="P18" s="1240">
        <v>691475405</v>
      </c>
      <c r="Q18" s="1240">
        <v>24276597</v>
      </c>
      <c r="R18" s="1240">
        <v>13401</v>
      </c>
      <c r="S18" s="1247">
        <v>319976720</v>
      </c>
      <c r="T18" s="59">
        <v>6</v>
      </c>
    </row>
    <row r="19" spans="1:20" s="6" customFormat="1" ht="23.1" customHeight="1" x14ac:dyDescent="0.2">
      <c r="A19" s="60">
        <v>7</v>
      </c>
      <c r="B19" s="92" t="s">
        <v>808</v>
      </c>
      <c r="C19" s="996">
        <v>450420</v>
      </c>
      <c r="D19" s="996">
        <v>11308437542</v>
      </c>
      <c r="E19" s="1002">
        <v>0</v>
      </c>
      <c r="F19" s="1002">
        <v>0</v>
      </c>
      <c r="G19" s="1002">
        <v>11167</v>
      </c>
      <c r="H19" s="1002">
        <v>111323926</v>
      </c>
      <c r="I19" s="1002">
        <v>0</v>
      </c>
      <c r="J19" s="1002">
        <v>0</v>
      </c>
      <c r="K19" s="1002">
        <v>0</v>
      </c>
      <c r="L19" s="1002">
        <v>0</v>
      </c>
      <c r="M19" s="1002">
        <v>461587</v>
      </c>
      <c r="N19" s="1002">
        <v>11419761468</v>
      </c>
      <c r="O19" s="1002">
        <v>9091910596</v>
      </c>
      <c r="P19" s="1002">
        <v>2255476286</v>
      </c>
      <c r="Q19" s="1002">
        <v>72374586</v>
      </c>
      <c r="R19" s="1002">
        <v>43206</v>
      </c>
      <c r="S19" s="1248">
        <v>1143777697</v>
      </c>
      <c r="T19" s="55">
        <v>7</v>
      </c>
    </row>
    <row r="20" spans="1:20" s="6" customFormat="1" ht="23.1" customHeight="1" x14ac:dyDescent="0.2">
      <c r="A20" s="60">
        <v>8</v>
      </c>
      <c r="B20" s="92" t="s">
        <v>810</v>
      </c>
      <c r="C20" s="996">
        <v>193091</v>
      </c>
      <c r="D20" s="996">
        <v>4979464300</v>
      </c>
      <c r="E20" s="1002">
        <v>2</v>
      </c>
      <c r="F20" s="1002">
        <v>7950</v>
      </c>
      <c r="G20" s="1002">
        <v>3531</v>
      </c>
      <c r="H20" s="1002">
        <v>42095520</v>
      </c>
      <c r="I20" s="1002">
        <v>0</v>
      </c>
      <c r="J20" s="1002">
        <v>0</v>
      </c>
      <c r="K20" s="1002">
        <v>0</v>
      </c>
      <c r="L20" s="1002">
        <v>0</v>
      </c>
      <c r="M20" s="1002">
        <v>196624</v>
      </c>
      <c r="N20" s="1002">
        <v>5021559820</v>
      </c>
      <c r="O20" s="1002">
        <v>3995339361</v>
      </c>
      <c r="P20" s="1002">
        <v>989009271</v>
      </c>
      <c r="Q20" s="1002">
        <v>37211188</v>
      </c>
      <c r="R20" s="1002">
        <v>20360</v>
      </c>
      <c r="S20" s="1248">
        <v>496455034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992">
        <v>109007</v>
      </c>
      <c r="D21" s="992">
        <v>3013673154</v>
      </c>
      <c r="E21" s="886">
        <v>0</v>
      </c>
      <c r="F21" s="886">
        <v>1650</v>
      </c>
      <c r="G21" s="886">
        <v>1824</v>
      </c>
      <c r="H21" s="886">
        <v>15002836</v>
      </c>
      <c r="I21" s="886">
        <v>0</v>
      </c>
      <c r="J21" s="886">
        <v>0</v>
      </c>
      <c r="K21" s="886">
        <v>0</v>
      </c>
      <c r="L21" s="886">
        <v>0</v>
      </c>
      <c r="M21" s="886">
        <v>110831</v>
      </c>
      <c r="N21" s="886">
        <v>3028675990</v>
      </c>
      <c r="O21" s="886">
        <v>2408040114</v>
      </c>
      <c r="P21" s="886">
        <v>600459688</v>
      </c>
      <c r="Q21" s="886">
        <v>20176188</v>
      </c>
      <c r="R21" s="886">
        <v>11653</v>
      </c>
      <c r="S21" s="885">
        <v>305033968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993">
        <v>128057</v>
      </c>
      <c r="D22" s="993">
        <v>2902070457</v>
      </c>
      <c r="E22" s="1241">
        <v>0</v>
      </c>
      <c r="F22" s="1241">
        <v>0</v>
      </c>
      <c r="G22" s="1241">
        <v>1658</v>
      </c>
      <c r="H22" s="1241">
        <v>16114412</v>
      </c>
      <c r="I22" s="1241">
        <v>0</v>
      </c>
      <c r="J22" s="1241">
        <v>0</v>
      </c>
      <c r="K22" s="1241">
        <v>0</v>
      </c>
      <c r="L22" s="1241">
        <v>0</v>
      </c>
      <c r="M22" s="1241">
        <v>129715</v>
      </c>
      <c r="N22" s="1241">
        <v>2918184869</v>
      </c>
      <c r="O22" s="1241">
        <v>2325899075</v>
      </c>
      <c r="P22" s="1241">
        <v>574966449</v>
      </c>
      <c r="Q22" s="1241">
        <v>17319345</v>
      </c>
      <c r="R22" s="1241">
        <v>10487</v>
      </c>
      <c r="S22" s="1250">
        <v>279085920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991">
        <v>139000</v>
      </c>
      <c r="D23" s="991">
        <v>3794988114</v>
      </c>
      <c r="E23" s="1242">
        <v>2</v>
      </c>
      <c r="F23" s="1242">
        <v>3150</v>
      </c>
      <c r="G23" s="1242">
        <v>2367</v>
      </c>
      <c r="H23" s="1242">
        <v>18864909</v>
      </c>
      <c r="I23" s="1242">
        <v>0</v>
      </c>
      <c r="J23" s="1242">
        <v>0</v>
      </c>
      <c r="K23" s="1242">
        <v>0</v>
      </c>
      <c r="L23" s="1242">
        <v>0</v>
      </c>
      <c r="M23" s="1242">
        <v>141369</v>
      </c>
      <c r="N23" s="1242">
        <v>3813853023</v>
      </c>
      <c r="O23" s="1242">
        <v>3035624255</v>
      </c>
      <c r="P23" s="1242">
        <v>754066895</v>
      </c>
      <c r="Q23" s="1242">
        <v>24161873</v>
      </c>
      <c r="R23" s="1242">
        <v>13261</v>
      </c>
      <c r="S23" s="1251">
        <v>398037658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992">
        <v>237454</v>
      </c>
      <c r="D24" s="992">
        <v>5607274914</v>
      </c>
      <c r="E24" s="886">
        <v>3</v>
      </c>
      <c r="F24" s="886">
        <v>6400</v>
      </c>
      <c r="G24" s="886">
        <v>4431</v>
      </c>
      <c r="H24" s="886">
        <v>36937952</v>
      </c>
      <c r="I24" s="886">
        <v>0</v>
      </c>
      <c r="J24" s="886">
        <v>0</v>
      </c>
      <c r="K24" s="886">
        <v>0</v>
      </c>
      <c r="L24" s="886">
        <v>0</v>
      </c>
      <c r="M24" s="886">
        <v>241888</v>
      </c>
      <c r="N24" s="886">
        <v>5644212866</v>
      </c>
      <c r="O24" s="886">
        <v>4491569523</v>
      </c>
      <c r="P24" s="886">
        <v>1114713788</v>
      </c>
      <c r="Q24" s="886">
        <v>37929555</v>
      </c>
      <c r="R24" s="886">
        <v>20254</v>
      </c>
      <c r="S24" s="885">
        <v>550706775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992">
        <v>72017</v>
      </c>
      <c r="D25" s="992">
        <v>1767631264</v>
      </c>
      <c r="E25" s="886">
        <v>0</v>
      </c>
      <c r="F25" s="886">
        <v>0</v>
      </c>
      <c r="G25" s="886">
        <v>1276</v>
      </c>
      <c r="H25" s="886">
        <v>13064645</v>
      </c>
      <c r="I25" s="886">
        <v>0</v>
      </c>
      <c r="J25" s="886">
        <v>0</v>
      </c>
      <c r="K25" s="886">
        <v>0</v>
      </c>
      <c r="L25" s="886">
        <v>0</v>
      </c>
      <c r="M25" s="886">
        <v>73293</v>
      </c>
      <c r="N25" s="886">
        <v>1780695909</v>
      </c>
      <c r="O25" s="886">
        <v>1420853365</v>
      </c>
      <c r="P25" s="886">
        <v>347977743</v>
      </c>
      <c r="Q25" s="886">
        <v>11864801</v>
      </c>
      <c r="R25" s="886">
        <v>6582</v>
      </c>
      <c r="S25" s="885">
        <v>167641074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992">
        <v>46349</v>
      </c>
      <c r="D26" s="992">
        <v>1268379647</v>
      </c>
      <c r="E26" s="886">
        <v>0</v>
      </c>
      <c r="F26" s="886">
        <v>0</v>
      </c>
      <c r="G26" s="886">
        <v>894</v>
      </c>
      <c r="H26" s="886">
        <v>12342914</v>
      </c>
      <c r="I26" s="886">
        <v>0</v>
      </c>
      <c r="J26" s="886">
        <v>0</v>
      </c>
      <c r="K26" s="886">
        <v>0</v>
      </c>
      <c r="L26" s="886">
        <v>0</v>
      </c>
      <c r="M26" s="886">
        <v>47243</v>
      </c>
      <c r="N26" s="886">
        <v>1280722561</v>
      </c>
      <c r="O26" s="886">
        <v>1017962555</v>
      </c>
      <c r="P26" s="886">
        <v>255498467</v>
      </c>
      <c r="Q26" s="886">
        <v>7261539</v>
      </c>
      <c r="R26" s="886">
        <v>4453</v>
      </c>
      <c r="S26" s="885">
        <v>123982115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993">
        <v>75944</v>
      </c>
      <c r="D27" s="993">
        <v>1951635771</v>
      </c>
      <c r="E27" s="1241">
        <v>0</v>
      </c>
      <c r="F27" s="1241">
        <v>0</v>
      </c>
      <c r="G27" s="1241">
        <v>1797</v>
      </c>
      <c r="H27" s="1241">
        <v>19033594</v>
      </c>
      <c r="I27" s="1241">
        <v>0</v>
      </c>
      <c r="J27" s="1241">
        <v>0</v>
      </c>
      <c r="K27" s="1241">
        <v>0</v>
      </c>
      <c r="L27" s="1241">
        <v>0</v>
      </c>
      <c r="M27" s="1241">
        <v>77741</v>
      </c>
      <c r="N27" s="1241">
        <v>1970669365</v>
      </c>
      <c r="O27" s="1241">
        <v>1570563094</v>
      </c>
      <c r="P27" s="1241">
        <v>398908656</v>
      </c>
      <c r="Q27" s="1241">
        <v>1197615</v>
      </c>
      <c r="R27" s="1241">
        <v>7562</v>
      </c>
      <c r="S27" s="1250">
        <v>197191803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991">
        <v>157545</v>
      </c>
      <c r="D28" s="991">
        <v>3600004463</v>
      </c>
      <c r="E28" s="1242">
        <v>1</v>
      </c>
      <c r="F28" s="1242">
        <v>3000</v>
      </c>
      <c r="G28" s="1242">
        <v>2928</v>
      </c>
      <c r="H28" s="1242">
        <v>25907321</v>
      </c>
      <c r="I28" s="1242">
        <v>4</v>
      </c>
      <c r="J28" s="1242">
        <v>119022</v>
      </c>
      <c r="K28" s="1242">
        <v>0</v>
      </c>
      <c r="L28" s="1242">
        <v>0</v>
      </c>
      <c r="M28" s="1242">
        <v>160474</v>
      </c>
      <c r="N28" s="1242">
        <v>3625911784</v>
      </c>
      <c r="O28" s="1242">
        <v>2888263482</v>
      </c>
      <c r="P28" s="1242">
        <v>714915459</v>
      </c>
      <c r="Q28" s="1242">
        <v>22732843</v>
      </c>
      <c r="R28" s="1242">
        <v>14068</v>
      </c>
      <c r="S28" s="1251">
        <v>354757274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992">
        <v>420612</v>
      </c>
      <c r="D29" s="992">
        <v>10888269304</v>
      </c>
      <c r="E29" s="886">
        <v>2</v>
      </c>
      <c r="F29" s="886">
        <v>4550</v>
      </c>
      <c r="G29" s="886">
        <v>8882</v>
      </c>
      <c r="H29" s="886">
        <v>96886095</v>
      </c>
      <c r="I29" s="886">
        <v>17</v>
      </c>
      <c r="J29" s="886">
        <v>1461503</v>
      </c>
      <c r="K29" s="886">
        <v>0</v>
      </c>
      <c r="L29" s="886">
        <v>0</v>
      </c>
      <c r="M29" s="886">
        <v>429496</v>
      </c>
      <c r="N29" s="886">
        <v>10985155399</v>
      </c>
      <c r="O29" s="886">
        <v>8750462410</v>
      </c>
      <c r="P29" s="886">
        <v>2155420084</v>
      </c>
      <c r="Q29" s="886">
        <v>79272905</v>
      </c>
      <c r="R29" s="886">
        <v>39560</v>
      </c>
      <c r="S29" s="885">
        <v>1082919018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992">
        <v>21773</v>
      </c>
      <c r="D30" s="992">
        <v>722151738</v>
      </c>
      <c r="E30" s="886">
        <v>0</v>
      </c>
      <c r="F30" s="886">
        <v>0</v>
      </c>
      <c r="G30" s="886">
        <v>376</v>
      </c>
      <c r="H30" s="886">
        <v>3632050</v>
      </c>
      <c r="I30" s="886">
        <v>0</v>
      </c>
      <c r="J30" s="886">
        <v>0</v>
      </c>
      <c r="K30" s="886">
        <v>0</v>
      </c>
      <c r="L30" s="886">
        <v>0</v>
      </c>
      <c r="M30" s="886">
        <v>22149</v>
      </c>
      <c r="N30" s="886">
        <v>725783788</v>
      </c>
      <c r="O30" s="886">
        <v>577833733</v>
      </c>
      <c r="P30" s="886">
        <v>145393695</v>
      </c>
      <c r="Q30" s="886">
        <v>2556360</v>
      </c>
      <c r="R30" s="886">
        <v>2377</v>
      </c>
      <c r="S30" s="885">
        <v>76310290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992">
        <v>326233</v>
      </c>
      <c r="D31" s="992">
        <v>8061982130</v>
      </c>
      <c r="E31" s="886">
        <v>0</v>
      </c>
      <c r="F31" s="886">
        <v>0</v>
      </c>
      <c r="G31" s="886">
        <v>3626</v>
      </c>
      <c r="H31" s="886">
        <v>38328843</v>
      </c>
      <c r="I31" s="886">
        <v>10</v>
      </c>
      <c r="J31" s="886">
        <v>218789</v>
      </c>
      <c r="K31" s="886">
        <v>0</v>
      </c>
      <c r="L31" s="886">
        <v>0</v>
      </c>
      <c r="M31" s="886">
        <v>329859</v>
      </c>
      <c r="N31" s="886">
        <v>8100310973</v>
      </c>
      <c r="O31" s="886">
        <v>6446241090</v>
      </c>
      <c r="P31" s="886">
        <v>1603279672</v>
      </c>
      <c r="Q31" s="886">
        <v>50790211</v>
      </c>
      <c r="R31" s="886">
        <v>25553</v>
      </c>
      <c r="S31" s="885">
        <v>772798741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993">
        <v>174847</v>
      </c>
      <c r="D32" s="993">
        <v>4187437161</v>
      </c>
      <c r="E32" s="1241">
        <v>0</v>
      </c>
      <c r="F32" s="1241">
        <v>0</v>
      </c>
      <c r="G32" s="1241">
        <v>3288</v>
      </c>
      <c r="H32" s="1241">
        <v>32152968</v>
      </c>
      <c r="I32" s="1241">
        <v>0</v>
      </c>
      <c r="J32" s="1241">
        <v>0</v>
      </c>
      <c r="K32" s="1241">
        <v>0</v>
      </c>
      <c r="L32" s="1241">
        <v>0</v>
      </c>
      <c r="M32" s="1241">
        <v>178135</v>
      </c>
      <c r="N32" s="1241">
        <v>4219590129</v>
      </c>
      <c r="O32" s="1241">
        <v>3360677967</v>
      </c>
      <c r="P32" s="1241">
        <v>824674424</v>
      </c>
      <c r="Q32" s="1241">
        <v>34237738</v>
      </c>
      <c r="R32" s="1241">
        <v>14563</v>
      </c>
      <c r="S32" s="1250">
        <v>396952551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835</v>
      </c>
      <c r="C33" s="991">
        <v>190523</v>
      </c>
      <c r="D33" s="991">
        <v>4619907799</v>
      </c>
      <c r="E33" s="1242">
        <v>0</v>
      </c>
      <c r="F33" s="1242">
        <v>0</v>
      </c>
      <c r="G33" s="1242">
        <v>2922</v>
      </c>
      <c r="H33" s="1242">
        <v>30079295</v>
      </c>
      <c r="I33" s="1242">
        <v>0</v>
      </c>
      <c r="J33" s="1242">
        <v>0</v>
      </c>
      <c r="K33" s="1242">
        <v>0</v>
      </c>
      <c r="L33" s="1242">
        <v>0</v>
      </c>
      <c r="M33" s="1242">
        <v>193445</v>
      </c>
      <c r="N33" s="1242">
        <v>4649987094</v>
      </c>
      <c r="O33" s="1242">
        <v>3699315257</v>
      </c>
      <c r="P33" s="1242">
        <v>919424826</v>
      </c>
      <c r="Q33" s="1242">
        <v>31247011</v>
      </c>
      <c r="R33" s="1242">
        <v>16624</v>
      </c>
      <c r="S33" s="1251">
        <v>466713770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837</v>
      </c>
      <c r="C34" s="992">
        <v>146798</v>
      </c>
      <c r="D34" s="992">
        <v>3706453702</v>
      </c>
      <c r="E34" s="886">
        <v>0</v>
      </c>
      <c r="F34" s="886">
        <v>0</v>
      </c>
      <c r="G34" s="886">
        <v>2845</v>
      </c>
      <c r="H34" s="886">
        <v>31868223</v>
      </c>
      <c r="I34" s="886">
        <v>0</v>
      </c>
      <c r="J34" s="886">
        <v>0</v>
      </c>
      <c r="K34" s="886">
        <v>0</v>
      </c>
      <c r="L34" s="886">
        <v>0</v>
      </c>
      <c r="M34" s="886">
        <v>149643</v>
      </c>
      <c r="N34" s="886">
        <v>3738321925</v>
      </c>
      <c r="O34" s="886">
        <v>2974530745</v>
      </c>
      <c r="P34" s="886">
        <v>735020918</v>
      </c>
      <c r="Q34" s="886">
        <v>28770262</v>
      </c>
      <c r="R34" s="886">
        <v>13190</v>
      </c>
      <c r="S34" s="885">
        <v>366378360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838</v>
      </c>
      <c r="C35" s="992">
        <v>36976</v>
      </c>
      <c r="D35" s="992">
        <v>1170932284</v>
      </c>
      <c r="E35" s="886">
        <v>0</v>
      </c>
      <c r="F35" s="886">
        <v>0</v>
      </c>
      <c r="G35" s="886">
        <v>485</v>
      </c>
      <c r="H35" s="886">
        <v>4559586</v>
      </c>
      <c r="I35" s="886">
        <v>0</v>
      </c>
      <c r="J35" s="886">
        <v>0</v>
      </c>
      <c r="K35" s="886">
        <v>0</v>
      </c>
      <c r="L35" s="886">
        <v>0</v>
      </c>
      <c r="M35" s="886">
        <v>37461</v>
      </c>
      <c r="N35" s="886">
        <v>1175491870</v>
      </c>
      <c r="O35" s="886">
        <v>936273721</v>
      </c>
      <c r="P35" s="886">
        <v>230753181</v>
      </c>
      <c r="Q35" s="886">
        <v>8464968</v>
      </c>
      <c r="R35" s="886">
        <v>4687</v>
      </c>
      <c r="S35" s="885">
        <v>122635387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992">
        <v>108735</v>
      </c>
      <c r="D36" s="992">
        <v>3006900967</v>
      </c>
      <c r="E36" s="886">
        <v>0</v>
      </c>
      <c r="F36" s="886">
        <v>0</v>
      </c>
      <c r="G36" s="886">
        <v>2698</v>
      </c>
      <c r="H36" s="886">
        <v>26797747</v>
      </c>
      <c r="I36" s="886">
        <v>0</v>
      </c>
      <c r="J36" s="886">
        <v>0</v>
      </c>
      <c r="K36" s="886">
        <v>0</v>
      </c>
      <c r="L36" s="886">
        <v>0</v>
      </c>
      <c r="M36" s="886">
        <v>111433</v>
      </c>
      <c r="N36" s="886">
        <v>3033698714</v>
      </c>
      <c r="O36" s="886">
        <v>2415865903</v>
      </c>
      <c r="P36" s="886">
        <v>594472744</v>
      </c>
      <c r="Q36" s="886">
        <v>23360067</v>
      </c>
      <c r="R36" s="886">
        <v>10452</v>
      </c>
      <c r="S36" s="885">
        <v>301006284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993">
        <v>109862</v>
      </c>
      <c r="D37" s="993">
        <v>2591366635</v>
      </c>
      <c r="E37" s="1241">
        <v>2</v>
      </c>
      <c r="F37" s="1241">
        <v>4300</v>
      </c>
      <c r="G37" s="1241">
        <v>947</v>
      </c>
      <c r="H37" s="1241">
        <v>10095818</v>
      </c>
      <c r="I37" s="1241">
        <v>0</v>
      </c>
      <c r="J37" s="1241">
        <v>0</v>
      </c>
      <c r="K37" s="1241">
        <v>0</v>
      </c>
      <c r="L37" s="1241">
        <v>0</v>
      </c>
      <c r="M37" s="1241">
        <v>110811</v>
      </c>
      <c r="N37" s="1241">
        <v>2601462453</v>
      </c>
      <c r="O37" s="1241">
        <v>2071386159</v>
      </c>
      <c r="P37" s="1241">
        <v>508333370</v>
      </c>
      <c r="Q37" s="1241">
        <v>21742924</v>
      </c>
      <c r="R37" s="1241">
        <v>9336</v>
      </c>
      <c r="S37" s="1250">
        <v>245405500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844</v>
      </c>
      <c r="C38" s="991">
        <v>64580</v>
      </c>
      <c r="D38" s="991">
        <v>1556307657</v>
      </c>
      <c r="E38" s="1242">
        <v>0</v>
      </c>
      <c r="F38" s="1242">
        <v>0</v>
      </c>
      <c r="G38" s="1242">
        <v>660</v>
      </c>
      <c r="H38" s="1242">
        <v>6682632</v>
      </c>
      <c r="I38" s="1242">
        <v>0</v>
      </c>
      <c r="J38" s="1242">
        <v>0</v>
      </c>
      <c r="K38" s="1242">
        <v>0</v>
      </c>
      <c r="L38" s="1242">
        <v>0</v>
      </c>
      <c r="M38" s="1242">
        <v>65240</v>
      </c>
      <c r="N38" s="1242">
        <v>1562990289</v>
      </c>
      <c r="O38" s="1242">
        <v>1245063065</v>
      </c>
      <c r="P38" s="1242">
        <v>307950536</v>
      </c>
      <c r="Q38" s="1242">
        <v>9976688</v>
      </c>
      <c r="R38" s="1242">
        <v>5743</v>
      </c>
      <c r="S38" s="1251">
        <v>151495893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992">
        <v>127552</v>
      </c>
      <c r="D39" s="992">
        <v>3014998905</v>
      </c>
      <c r="E39" s="886">
        <v>0</v>
      </c>
      <c r="F39" s="886">
        <v>0</v>
      </c>
      <c r="G39" s="886">
        <v>3188</v>
      </c>
      <c r="H39" s="886">
        <v>31378774</v>
      </c>
      <c r="I39" s="886">
        <v>0</v>
      </c>
      <c r="J39" s="886">
        <v>0</v>
      </c>
      <c r="K39" s="886">
        <v>0</v>
      </c>
      <c r="L39" s="886">
        <v>0</v>
      </c>
      <c r="M39" s="886">
        <v>130740</v>
      </c>
      <c r="N39" s="886">
        <v>3046377679</v>
      </c>
      <c r="O39" s="886">
        <v>2424783230</v>
      </c>
      <c r="P39" s="886">
        <v>600125895</v>
      </c>
      <c r="Q39" s="886">
        <v>21468554</v>
      </c>
      <c r="R39" s="886">
        <v>12531</v>
      </c>
      <c r="S39" s="885">
        <v>306449202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995">
        <v>104627</v>
      </c>
      <c r="D40" s="992">
        <v>2356750955</v>
      </c>
      <c r="E40" s="886">
        <v>0</v>
      </c>
      <c r="F40" s="886">
        <v>0</v>
      </c>
      <c r="G40" s="886">
        <v>1536</v>
      </c>
      <c r="H40" s="886">
        <v>15569038</v>
      </c>
      <c r="I40" s="886">
        <v>0</v>
      </c>
      <c r="J40" s="886">
        <v>0</v>
      </c>
      <c r="K40" s="886">
        <v>0</v>
      </c>
      <c r="L40" s="886">
        <v>0</v>
      </c>
      <c r="M40" s="886">
        <v>106163</v>
      </c>
      <c r="N40" s="886">
        <v>2372319993</v>
      </c>
      <c r="O40" s="886">
        <v>1889352729</v>
      </c>
      <c r="P40" s="886">
        <v>463880663</v>
      </c>
      <c r="Q40" s="886">
        <v>19086601</v>
      </c>
      <c r="R40" s="886">
        <v>7500</v>
      </c>
      <c r="S40" s="885">
        <v>166485553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992">
        <v>29154</v>
      </c>
      <c r="D41" s="992">
        <v>740576126</v>
      </c>
      <c r="E41" s="886">
        <v>0</v>
      </c>
      <c r="F41" s="886">
        <v>0</v>
      </c>
      <c r="G41" s="886">
        <v>451</v>
      </c>
      <c r="H41" s="886">
        <v>3661681</v>
      </c>
      <c r="I41" s="886">
        <v>0</v>
      </c>
      <c r="J41" s="886">
        <v>0</v>
      </c>
      <c r="K41" s="886">
        <v>0</v>
      </c>
      <c r="L41" s="886">
        <v>0</v>
      </c>
      <c r="M41" s="886">
        <v>29605</v>
      </c>
      <c r="N41" s="886">
        <v>744237807</v>
      </c>
      <c r="O41" s="886">
        <v>592123925</v>
      </c>
      <c r="P41" s="886">
        <v>146172756</v>
      </c>
      <c r="Q41" s="886">
        <v>5941126</v>
      </c>
      <c r="R41" s="886">
        <v>2498</v>
      </c>
      <c r="S41" s="885">
        <v>69656015</v>
      </c>
      <c r="T41" s="63">
        <v>31</v>
      </c>
    </row>
    <row r="42" spans="1:20" s="98" customFormat="1" ht="23.1" customHeight="1" x14ac:dyDescent="0.2">
      <c r="A42" s="62">
        <v>32</v>
      </c>
      <c r="B42" s="72" t="s">
        <v>852</v>
      </c>
      <c r="C42" s="993">
        <v>92032</v>
      </c>
      <c r="D42" s="993">
        <v>2496525737</v>
      </c>
      <c r="E42" s="1241">
        <v>0</v>
      </c>
      <c r="F42" s="1241">
        <v>0</v>
      </c>
      <c r="G42" s="1241">
        <v>1694</v>
      </c>
      <c r="H42" s="1241">
        <v>16849140</v>
      </c>
      <c r="I42" s="1241">
        <v>0</v>
      </c>
      <c r="J42" s="1241">
        <v>0</v>
      </c>
      <c r="K42" s="1241">
        <v>0</v>
      </c>
      <c r="L42" s="1241">
        <v>0</v>
      </c>
      <c r="M42" s="1241">
        <v>93726</v>
      </c>
      <c r="N42" s="1241">
        <v>2513374877</v>
      </c>
      <c r="O42" s="1241">
        <v>1998806009</v>
      </c>
      <c r="P42" s="1241">
        <v>491448154</v>
      </c>
      <c r="Q42" s="1241">
        <v>23120714</v>
      </c>
      <c r="R42" s="1241">
        <v>7867</v>
      </c>
      <c r="S42" s="1250">
        <v>256411051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854</v>
      </c>
      <c r="C43" s="991">
        <v>65468</v>
      </c>
      <c r="D43" s="991">
        <v>1835296428</v>
      </c>
      <c r="E43" s="1242">
        <v>2</v>
      </c>
      <c r="F43" s="1242">
        <v>54900</v>
      </c>
      <c r="G43" s="1242">
        <v>969</v>
      </c>
      <c r="H43" s="1242">
        <v>9432917</v>
      </c>
      <c r="I43" s="1242">
        <v>0</v>
      </c>
      <c r="J43" s="1242">
        <v>0</v>
      </c>
      <c r="K43" s="1242">
        <v>0</v>
      </c>
      <c r="L43" s="1242">
        <v>0</v>
      </c>
      <c r="M43" s="1242">
        <v>66439</v>
      </c>
      <c r="N43" s="1242">
        <v>1844729345</v>
      </c>
      <c r="O43" s="1242">
        <v>1467877906</v>
      </c>
      <c r="P43" s="1242">
        <v>365715679</v>
      </c>
      <c r="Q43" s="1242">
        <v>11135760</v>
      </c>
      <c r="R43" s="1242">
        <v>6150</v>
      </c>
      <c r="S43" s="1251">
        <v>193226937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992">
        <v>67158</v>
      </c>
      <c r="D44" s="992">
        <v>1543074961</v>
      </c>
      <c r="E44" s="886">
        <v>0</v>
      </c>
      <c r="F44" s="886">
        <v>0</v>
      </c>
      <c r="G44" s="886">
        <v>1293</v>
      </c>
      <c r="H44" s="886">
        <v>14639477</v>
      </c>
      <c r="I44" s="886">
        <v>0</v>
      </c>
      <c r="J44" s="886">
        <v>0</v>
      </c>
      <c r="K44" s="886">
        <v>0</v>
      </c>
      <c r="L44" s="886">
        <v>0</v>
      </c>
      <c r="M44" s="886">
        <v>68451</v>
      </c>
      <c r="N44" s="886">
        <v>1557714438</v>
      </c>
      <c r="O44" s="886">
        <v>1238892470</v>
      </c>
      <c r="P44" s="886">
        <v>307059028</v>
      </c>
      <c r="Q44" s="886">
        <v>11762940</v>
      </c>
      <c r="R44" s="886">
        <v>4954</v>
      </c>
      <c r="S44" s="885">
        <v>134796069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992">
        <v>121084</v>
      </c>
      <c r="D45" s="992">
        <v>3149975298</v>
      </c>
      <c r="E45" s="886">
        <v>1</v>
      </c>
      <c r="F45" s="886">
        <v>4650</v>
      </c>
      <c r="G45" s="886">
        <v>1315</v>
      </c>
      <c r="H45" s="886">
        <v>12301590</v>
      </c>
      <c r="I45" s="886">
        <v>0</v>
      </c>
      <c r="J45" s="886">
        <v>0</v>
      </c>
      <c r="K45" s="886">
        <v>0</v>
      </c>
      <c r="L45" s="886">
        <v>0</v>
      </c>
      <c r="M45" s="886">
        <v>122400</v>
      </c>
      <c r="N45" s="886">
        <v>3162276888</v>
      </c>
      <c r="O45" s="886">
        <v>2518086614</v>
      </c>
      <c r="P45" s="886">
        <v>613727635</v>
      </c>
      <c r="Q45" s="886">
        <v>30462639</v>
      </c>
      <c r="R45" s="886">
        <v>12060</v>
      </c>
      <c r="S45" s="885">
        <v>315427965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992">
        <v>42327</v>
      </c>
      <c r="D46" s="992">
        <v>1057033758</v>
      </c>
      <c r="E46" s="886">
        <v>0</v>
      </c>
      <c r="F46" s="886">
        <v>0</v>
      </c>
      <c r="G46" s="886">
        <v>449</v>
      </c>
      <c r="H46" s="886">
        <v>3221950</v>
      </c>
      <c r="I46" s="886">
        <v>0</v>
      </c>
      <c r="J46" s="886">
        <v>0</v>
      </c>
      <c r="K46" s="886">
        <v>0</v>
      </c>
      <c r="L46" s="886">
        <v>0</v>
      </c>
      <c r="M46" s="886">
        <v>42776</v>
      </c>
      <c r="N46" s="886">
        <v>1060255708</v>
      </c>
      <c r="O46" s="886">
        <v>842644468</v>
      </c>
      <c r="P46" s="886">
        <v>210899337</v>
      </c>
      <c r="Q46" s="886">
        <v>6711903</v>
      </c>
      <c r="R46" s="886">
        <v>3173</v>
      </c>
      <c r="S46" s="885">
        <v>98318605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993">
        <v>16724</v>
      </c>
      <c r="D47" s="993">
        <v>383304473</v>
      </c>
      <c r="E47" s="1241">
        <v>0</v>
      </c>
      <c r="F47" s="1241">
        <v>0</v>
      </c>
      <c r="G47" s="1241">
        <v>205</v>
      </c>
      <c r="H47" s="1241">
        <v>3644475</v>
      </c>
      <c r="I47" s="1241">
        <v>0</v>
      </c>
      <c r="J47" s="1241">
        <v>0</v>
      </c>
      <c r="K47" s="1241">
        <v>0</v>
      </c>
      <c r="L47" s="1241">
        <v>0</v>
      </c>
      <c r="M47" s="1241">
        <v>16929</v>
      </c>
      <c r="N47" s="1241">
        <v>386948948</v>
      </c>
      <c r="O47" s="1241">
        <v>307971729</v>
      </c>
      <c r="P47" s="1241">
        <v>76699304</v>
      </c>
      <c r="Q47" s="1241">
        <v>2277915</v>
      </c>
      <c r="R47" s="1241">
        <v>1196</v>
      </c>
      <c r="S47" s="1250">
        <v>32038930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991">
        <v>14436</v>
      </c>
      <c r="D48" s="991">
        <v>348736882</v>
      </c>
      <c r="E48" s="1242">
        <v>0</v>
      </c>
      <c r="F48" s="1242">
        <v>0</v>
      </c>
      <c r="G48" s="1242">
        <v>163</v>
      </c>
      <c r="H48" s="1242">
        <v>1923000</v>
      </c>
      <c r="I48" s="1242">
        <v>0</v>
      </c>
      <c r="J48" s="1242">
        <v>0</v>
      </c>
      <c r="K48" s="1242">
        <v>0</v>
      </c>
      <c r="L48" s="1242">
        <v>0</v>
      </c>
      <c r="M48" s="1242">
        <v>14599</v>
      </c>
      <c r="N48" s="1242">
        <v>350659882</v>
      </c>
      <c r="O48" s="1242">
        <v>279244322</v>
      </c>
      <c r="P48" s="1242">
        <v>69033694</v>
      </c>
      <c r="Q48" s="1242">
        <v>2381866</v>
      </c>
      <c r="R48" s="1242">
        <v>1307</v>
      </c>
      <c r="S48" s="1251">
        <v>34709955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992">
        <v>22080</v>
      </c>
      <c r="D49" s="992">
        <v>519911717</v>
      </c>
      <c r="E49" s="886">
        <v>0</v>
      </c>
      <c r="F49" s="886">
        <v>0</v>
      </c>
      <c r="G49" s="886">
        <v>341</v>
      </c>
      <c r="H49" s="886">
        <v>3138551</v>
      </c>
      <c r="I49" s="886">
        <v>0</v>
      </c>
      <c r="J49" s="886">
        <v>0</v>
      </c>
      <c r="K49" s="886">
        <v>0</v>
      </c>
      <c r="L49" s="886">
        <v>0</v>
      </c>
      <c r="M49" s="886">
        <v>22421</v>
      </c>
      <c r="N49" s="886">
        <v>523050268</v>
      </c>
      <c r="O49" s="886">
        <v>416721421</v>
      </c>
      <c r="P49" s="886">
        <v>103263677</v>
      </c>
      <c r="Q49" s="886">
        <v>3065170</v>
      </c>
      <c r="R49" s="886">
        <v>1972</v>
      </c>
      <c r="S49" s="885">
        <v>50476058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992">
        <v>20416</v>
      </c>
      <c r="D50" s="992">
        <v>565484476</v>
      </c>
      <c r="E50" s="886">
        <v>0</v>
      </c>
      <c r="F50" s="886">
        <v>0</v>
      </c>
      <c r="G50" s="886">
        <v>243</v>
      </c>
      <c r="H50" s="886">
        <v>2636150</v>
      </c>
      <c r="I50" s="886">
        <v>0</v>
      </c>
      <c r="J50" s="886">
        <v>0</v>
      </c>
      <c r="K50" s="886">
        <v>0</v>
      </c>
      <c r="L50" s="886">
        <v>0</v>
      </c>
      <c r="M50" s="886">
        <v>20659</v>
      </c>
      <c r="N50" s="886">
        <v>568120626</v>
      </c>
      <c r="O50" s="886">
        <v>452311152</v>
      </c>
      <c r="P50" s="886">
        <v>113033570</v>
      </c>
      <c r="Q50" s="886">
        <v>2775904</v>
      </c>
      <c r="R50" s="886">
        <v>2220</v>
      </c>
      <c r="S50" s="885">
        <v>62048003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992">
        <v>12927</v>
      </c>
      <c r="D51" s="992">
        <v>311783617</v>
      </c>
      <c r="E51" s="886">
        <v>0</v>
      </c>
      <c r="F51" s="886">
        <v>0</v>
      </c>
      <c r="G51" s="886">
        <v>146</v>
      </c>
      <c r="H51" s="886">
        <v>1594564</v>
      </c>
      <c r="I51" s="886">
        <v>0</v>
      </c>
      <c r="J51" s="886">
        <v>0</v>
      </c>
      <c r="K51" s="886">
        <v>0</v>
      </c>
      <c r="L51" s="886">
        <v>0</v>
      </c>
      <c r="M51" s="886">
        <v>13073</v>
      </c>
      <c r="N51" s="886">
        <v>313378181</v>
      </c>
      <c r="O51" s="886">
        <v>249693766</v>
      </c>
      <c r="P51" s="886">
        <v>62026030</v>
      </c>
      <c r="Q51" s="886">
        <v>1658385</v>
      </c>
      <c r="R51" s="886">
        <v>1030</v>
      </c>
      <c r="S51" s="885">
        <v>28893861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871</v>
      </c>
      <c r="C52" s="993">
        <v>17274</v>
      </c>
      <c r="D52" s="993">
        <v>358788042</v>
      </c>
      <c r="E52" s="1241">
        <v>0</v>
      </c>
      <c r="F52" s="1241">
        <v>0</v>
      </c>
      <c r="G52" s="1241">
        <v>275</v>
      </c>
      <c r="H52" s="1241">
        <v>2387144</v>
      </c>
      <c r="I52" s="1241">
        <v>0</v>
      </c>
      <c r="J52" s="1241">
        <v>0</v>
      </c>
      <c r="K52" s="1241">
        <v>0</v>
      </c>
      <c r="L52" s="1241">
        <v>0</v>
      </c>
      <c r="M52" s="1241">
        <v>17549</v>
      </c>
      <c r="N52" s="1241">
        <v>361175186</v>
      </c>
      <c r="O52" s="1241">
        <v>287886733</v>
      </c>
      <c r="P52" s="1241">
        <v>73288453</v>
      </c>
      <c r="Q52" s="1241">
        <v>0</v>
      </c>
      <c r="R52" s="1241">
        <v>1319</v>
      </c>
      <c r="S52" s="1250">
        <v>34326326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872</v>
      </c>
      <c r="C53" s="991">
        <v>74320</v>
      </c>
      <c r="D53" s="991">
        <v>1580199255</v>
      </c>
      <c r="E53" s="1242">
        <v>0</v>
      </c>
      <c r="F53" s="1242">
        <v>0</v>
      </c>
      <c r="G53" s="1242">
        <v>1182</v>
      </c>
      <c r="H53" s="1242">
        <v>12466250</v>
      </c>
      <c r="I53" s="1242">
        <v>0</v>
      </c>
      <c r="J53" s="1242">
        <v>0</v>
      </c>
      <c r="K53" s="1242">
        <v>0</v>
      </c>
      <c r="L53" s="1242">
        <v>0</v>
      </c>
      <c r="M53" s="1242">
        <v>75502</v>
      </c>
      <c r="N53" s="1242">
        <v>1592665505</v>
      </c>
      <c r="O53" s="1242">
        <v>1268312804</v>
      </c>
      <c r="P53" s="1242">
        <v>314113541</v>
      </c>
      <c r="Q53" s="1242">
        <v>10239160</v>
      </c>
      <c r="R53" s="1242">
        <v>5910</v>
      </c>
      <c r="S53" s="1251">
        <v>142510191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992">
        <v>24305</v>
      </c>
      <c r="D54" s="992">
        <v>626726253</v>
      </c>
      <c r="E54" s="886">
        <v>0</v>
      </c>
      <c r="F54" s="886">
        <v>0</v>
      </c>
      <c r="G54" s="886">
        <v>393</v>
      </c>
      <c r="H54" s="886">
        <v>3596660</v>
      </c>
      <c r="I54" s="886">
        <v>0</v>
      </c>
      <c r="J54" s="886">
        <v>0</v>
      </c>
      <c r="K54" s="886">
        <v>0</v>
      </c>
      <c r="L54" s="886">
        <v>0</v>
      </c>
      <c r="M54" s="886">
        <v>24698</v>
      </c>
      <c r="N54" s="886">
        <v>630322913</v>
      </c>
      <c r="O54" s="886">
        <v>502449938</v>
      </c>
      <c r="P54" s="886">
        <v>124574943</v>
      </c>
      <c r="Q54" s="886">
        <v>3298032</v>
      </c>
      <c r="R54" s="886">
        <v>1909</v>
      </c>
      <c r="S54" s="885">
        <v>47312374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995">
        <v>9541</v>
      </c>
      <c r="D55" s="992">
        <v>271602604</v>
      </c>
      <c r="E55" s="886">
        <v>0</v>
      </c>
      <c r="F55" s="886">
        <v>0</v>
      </c>
      <c r="G55" s="886">
        <v>188</v>
      </c>
      <c r="H55" s="886">
        <v>1439014</v>
      </c>
      <c r="I55" s="886">
        <v>0</v>
      </c>
      <c r="J55" s="886">
        <v>0</v>
      </c>
      <c r="K55" s="886">
        <v>0</v>
      </c>
      <c r="L55" s="886">
        <v>0</v>
      </c>
      <c r="M55" s="886">
        <v>9729</v>
      </c>
      <c r="N55" s="886">
        <v>273041618</v>
      </c>
      <c r="O55" s="886">
        <v>216483555</v>
      </c>
      <c r="P55" s="886">
        <v>54328375</v>
      </c>
      <c r="Q55" s="886">
        <v>2229688</v>
      </c>
      <c r="R55" s="886">
        <v>860</v>
      </c>
      <c r="S55" s="885">
        <v>27988513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992">
        <v>6781</v>
      </c>
      <c r="D56" s="992">
        <v>206739938</v>
      </c>
      <c r="E56" s="886">
        <v>0</v>
      </c>
      <c r="F56" s="886">
        <v>0</v>
      </c>
      <c r="G56" s="886">
        <v>93</v>
      </c>
      <c r="H56" s="886">
        <v>963996</v>
      </c>
      <c r="I56" s="886">
        <v>0</v>
      </c>
      <c r="J56" s="886">
        <v>0</v>
      </c>
      <c r="K56" s="886">
        <v>0</v>
      </c>
      <c r="L56" s="886">
        <v>0</v>
      </c>
      <c r="M56" s="886">
        <v>6874</v>
      </c>
      <c r="N56" s="886">
        <v>207703934</v>
      </c>
      <c r="O56" s="886">
        <v>165450476</v>
      </c>
      <c r="P56" s="886">
        <v>41196202</v>
      </c>
      <c r="Q56" s="886">
        <v>1057256</v>
      </c>
      <c r="R56" s="886">
        <v>671</v>
      </c>
      <c r="S56" s="885">
        <v>22015081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994">
        <v>18531</v>
      </c>
      <c r="D57" s="994">
        <v>622100070</v>
      </c>
      <c r="E57" s="1246">
        <v>0</v>
      </c>
      <c r="F57" s="1246">
        <v>411850</v>
      </c>
      <c r="G57" s="1246">
        <v>337</v>
      </c>
      <c r="H57" s="1246">
        <v>4702371</v>
      </c>
      <c r="I57" s="1246">
        <v>0</v>
      </c>
      <c r="J57" s="1246">
        <v>0</v>
      </c>
      <c r="K57" s="1246">
        <v>0</v>
      </c>
      <c r="L57" s="1246">
        <v>0</v>
      </c>
      <c r="M57" s="1246">
        <v>18868</v>
      </c>
      <c r="N57" s="1246">
        <v>626802441</v>
      </c>
      <c r="O57" s="1246">
        <v>498772050</v>
      </c>
      <c r="P57" s="1246">
        <v>124688800</v>
      </c>
      <c r="Q57" s="1246">
        <v>3341591</v>
      </c>
      <c r="R57" s="1246">
        <v>2231</v>
      </c>
      <c r="S57" s="1253">
        <v>66776038</v>
      </c>
      <c r="T57" s="79">
        <v>59</v>
      </c>
    </row>
    <row r="58" spans="1:20" s="98" customFormat="1" ht="23.1" customHeight="1" x14ac:dyDescent="0.2">
      <c r="A58" s="62">
        <v>61</v>
      </c>
      <c r="B58" s="61" t="s">
        <v>879</v>
      </c>
      <c r="C58" s="992">
        <v>16710</v>
      </c>
      <c r="D58" s="992">
        <v>467443475</v>
      </c>
      <c r="E58" s="886">
        <v>0</v>
      </c>
      <c r="F58" s="886">
        <v>0</v>
      </c>
      <c r="G58" s="886">
        <v>343</v>
      </c>
      <c r="H58" s="886">
        <v>2872052</v>
      </c>
      <c r="I58" s="886">
        <v>0</v>
      </c>
      <c r="J58" s="886">
        <v>0</v>
      </c>
      <c r="K58" s="886">
        <v>0</v>
      </c>
      <c r="L58" s="886">
        <v>0</v>
      </c>
      <c r="M58" s="886">
        <v>17053</v>
      </c>
      <c r="N58" s="886">
        <v>470315527</v>
      </c>
      <c r="O58" s="886">
        <v>375199531</v>
      </c>
      <c r="P58" s="886">
        <v>92273438</v>
      </c>
      <c r="Q58" s="886">
        <v>2842558</v>
      </c>
      <c r="R58" s="886">
        <v>1478</v>
      </c>
      <c r="S58" s="885">
        <v>44151408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881</v>
      </c>
      <c r="C59" s="992">
        <v>80368</v>
      </c>
      <c r="D59" s="992">
        <v>1845320153</v>
      </c>
      <c r="E59" s="886">
        <v>1</v>
      </c>
      <c r="F59" s="886">
        <v>500</v>
      </c>
      <c r="G59" s="886">
        <v>906</v>
      </c>
      <c r="H59" s="886">
        <v>9505619</v>
      </c>
      <c r="I59" s="886">
        <v>0</v>
      </c>
      <c r="J59" s="886">
        <v>0</v>
      </c>
      <c r="K59" s="886">
        <v>0</v>
      </c>
      <c r="L59" s="886">
        <v>0</v>
      </c>
      <c r="M59" s="886">
        <v>81275</v>
      </c>
      <c r="N59" s="886">
        <v>1854825772</v>
      </c>
      <c r="O59" s="886">
        <v>1477127554</v>
      </c>
      <c r="P59" s="886">
        <v>365975865</v>
      </c>
      <c r="Q59" s="886">
        <v>11722353</v>
      </c>
      <c r="R59" s="886">
        <v>6588</v>
      </c>
      <c r="S59" s="885">
        <v>178869111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883</v>
      </c>
      <c r="C60" s="992">
        <v>11664</v>
      </c>
      <c r="D60" s="992">
        <v>344176639</v>
      </c>
      <c r="E60" s="886">
        <v>0</v>
      </c>
      <c r="F60" s="886">
        <v>0</v>
      </c>
      <c r="G60" s="886">
        <v>138</v>
      </c>
      <c r="H60" s="886">
        <v>1135130</v>
      </c>
      <c r="I60" s="886">
        <v>0</v>
      </c>
      <c r="J60" s="886">
        <v>0</v>
      </c>
      <c r="K60" s="886">
        <v>0</v>
      </c>
      <c r="L60" s="886">
        <v>0</v>
      </c>
      <c r="M60" s="886">
        <v>11802</v>
      </c>
      <c r="N60" s="886">
        <v>345311769</v>
      </c>
      <c r="O60" s="886">
        <v>275024560</v>
      </c>
      <c r="P60" s="886">
        <v>67926694</v>
      </c>
      <c r="Q60" s="886">
        <v>2360515</v>
      </c>
      <c r="R60" s="886">
        <v>1213</v>
      </c>
      <c r="S60" s="885">
        <v>32433177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885</v>
      </c>
      <c r="C61" s="992">
        <v>11612</v>
      </c>
      <c r="D61" s="992">
        <v>319234354</v>
      </c>
      <c r="E61" s="886">
        <v>0</v>
      </c>
      <c r="F61" s="886">
        <v>0</v>
      </c>
      <c r="G61" s="886">
        <v>299</v>
      </c>
      <c r="H61" s="886">
        <v>3181572</v>
      </c>
      <c r="I61" s="886">
        <v>0</v>
      </c>
      <c r="J61" s="886">
        <v>0</v>
      </c>
      <c r="K61" s="886">
        <v>0</v>
      </c>
      <c r="L61" s="886">
        <v>0</v>
      </c>
      <c r="M61" s="886">
        <v>11911</v>
      </c>
      <c r="N61" s="886">
        <v>322415926</v>
      </c>
      <c r="O61" s="886">
        <v>257042399</v>
      </c>
      <c r="P61" s="886">
        <v>62521945</v>
      </c>
      <c r="Q61" s="886">
        <v>2851582</v>
      </c>
      <c r="R61" s="886">
        <v>1151</v>
      </c>
      <c r="S61" s="885">
        <v>30651617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887</v>
      </c>
      <c r="C62" s="993">
        <v>69729</v>
      </c>
      <c r="D62" s="993">
        <v>1786305406</v>
      </c>
      <c r="E62" s="1241">
        <v>0</v>
      </c>
      <c r="F62" s="1241">
        <v>0</v>
      </c>
      <c r="G62" s="1241">
        <v>861</v>
      </c>
      <c r="H62" s="1241">
        <v>8007750</v>
      </c>
      <c r="I62" s="1241">
        <v>0</v>
      </c>
      <c r="J62" s="1241">
        <v>0</v>
      </c>
      <c r="K62" s="1241">
        <v>0</v>
      </c>
      <c r="L62" s="1241">
        <v>0</v>
      </c>
      <c r="M62" s="1241">
        <v>70590</v>
      </c>
      <c r="N62" s="1241">
        <v>1794313156</v>
      </c>
      <c r="O62" s="1241">
        <v>1428477609</v>
      </c>
      <c r="P62" s="1241">
        <v>356783578</v>
      </c>
      <c r="Q62" s="1241">
        <v>9051969</v>
      </c>
      <c r="R62" s="1241">
        <v>5968</v>
      </c>
      <c r="S62" s="1250">
        <v>174795263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889</v>
      </c>
      <c r="C63" s="991">
        <v>13781</v>
      </c>
      <c r="D63" s="991">
        <v>382295493</v>
      </c>
      <c r="E63" s="1242">
        <v>0</v>
      </c>
      <c r="F63" s="1242">
        <v>0</v>
      </c>
      <c r="G63" s="1242">
        <v>94</v>
      </c>
      <c r="H63" s="1242">
        <v>832052</v>
      </c>
      <c r="I63" s="1242">
        <v>0</v>
      </c>
      <c r="J63" s="1242">
        <v>0</v>
      </c>
      <c r="K63" s="1242">
        <v>0</v>
      </c>
      <c r="L63" s="1242">
        <v>0</v>
      </c>
      <c r="M63" s="1242">
        <v>13875</v>
      </c>
      <c r="N63" s="1242">
        <v>383127545</v>
      </c>
      <c r="O63" s="1242">
        <v>304381724</v>
      </c>
      <c r="P63" s="1242">
        <v>76520929</v>
      </c>
      <c r="Q63" s="1242">
        <v>2224892</v>
      </c>
      <c r="R63" s="1242">
        <v>1201</v>
      </c>
      <c r="S63" s="1251">
        <v>35959504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891</v>
      </c>
      <c r="C64" s="992">
        <v>53224</v>
      </c>
      <c r="D64" s="992">
        <v>1675201381</v>
      </c>
      <c r="E64" s="886">
        <v>0</v>
      </c>
      <c r="F64" s="886">
        <v>55200</v>
      </c>
      <c r="G64" s="886">
        <v>788</v>
      </c>
      <c r="H64" s="886">
        <v>8505736</v>
      </c>
      <c r="I64" s="886">
        <v>0</v>
      </c>
      <c r="J64" s="886">
        <v>0</v>
      </c>
      <c r="K64" s="886">
        <v>0</v>
      </c>
      <c r="L64" s="886">
        <v>0</v>
      </c>
      <c r="M64" s="886">
        <v>54012</v>
      </c>
      <c r="N64" s="886">
        <v>1683707117</v>
      </c>
      <c r="O64" s="886">
        <v>1340615425</v>
      </c>
      <c r="P64" s="886">
        <v>332161073</v>
      </c>
      <c r="Q64" s="886">
        <v>10930619</v>
      </c>
      <c r="R64" s="886">
        <v>5907</v>
      </c>
      <c r="S64" s="885">
        <v>179462026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992">
        <v>72285</v>
      </c>
      <c r="D65" s="992">
        <v>1904383602</v>
      </c>
      <c r="E65" s="886">
        <v>0</v>
      </c>
      <c r="F65" s="886">
        <v>0</v>
      </c>
      <c r="G65" s="886">
        <v>1564</v>
      </c>
      <c r="H65" s="886">
        <v>18745520</v>
      </c>
      <c r="I65" s="886">
        <v>0</v>
      </c>
      <c r="J65" s="886">
        <v>0</v>
      </c>
      <c r="K65" s="886">
        <v>0</v>
      </c>
      <c r="L65" s="886">
        <v>0</v>
      </c>
      <c r="M65" s="886">
        <v>73849</v>
      </c>
      <c r="N65" s="886">
        <v>1923129122</v>
      </c>
      <c r="O65" s="886">
        <v>1530022240</v>
      </c>
      <c r="P65" s="886">
        <v>380211207</v>
      </c>
      <c r="Q65" s="886">
        <v>12895675</v>
      </c>
      <c r="R65" s="886">
        <v>6488</v>
      </c>
      <c r="S65" s="885">
        <v>188500073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992">
        <v>33745</v>
      </c>
      <c r="D66" s="992">
        <v>735146160</v>
      </c>
      <c r="E66" s="886">
        <v>0</v>
      </c>
      <c r="F66" s="886">
        <v>0</v>
      </c>
      <c r="G66" s="886">
        <v>419</v>
      </c>
      <c r="H66" s="886">
        <v>5214089</v>
      </c>
      <c r="I66" s="886">
        <v>0</v>
      </c>
      <c r="J66" s="886">
        <v>0</v>
      </c>
      <c r="K66" s="886">
        <v>0</v>
      </c>
      <c r="L66" s="886">
        <v>0</v>
      </c>
      <c r="M66" s="886">
        <v>34164</v>
      </c>
      <c r="N66" s="886">
        <v>740360249</v>
      </c>
      <c r="O66" s="886">
        <v>589387289</v>
      </c>
      <c r="P66" s="886">
        <v>147534349</v>
      </c>
      <c r="Q66" s="886">
        <v>3438611</v>
      </c>
      <c r="R66" s="886">
        <v>2725</v>
      </c>
      <c r="S66" s="885">
        <v>66484843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993">
        <v>1570</v>
      </c>
      <c r="D67" s="993">
        <v>63475254</v>
      </c>
      <c r="E67" s="1241">
        <v>0</v>
      </c>
      <c r="F67" s="1241">
        <v>0</v>
      </c>
      <c r="G67" s="1241">
        <v>21</v>
      </c>
      <c r="H67" s="1241">
        <v>257637</v>
      </c>
      <c r="I67" s="1241">
        <v>0</v>
      </c>
      <c r="J67" s="1241">
        <v>0</v>
      </c>
      <c r="K67" s="1241">
        <v>0</v>
      </c>
      <c r="L67" s="1241">
        <v>0</v>
      </c>
      <c r="M67" s="1241">
        <v>1591</v>
      </c>
      <c r="N67" s="1241">
        <v>63732891</v>
      </c>
      <c r="O67" s="1241">
        <v>50755068</v>
      </c>
      <c r="P67" s="1241">
        <v>12468987</v>
      </c>
      <c r="Q67" s="1241">
        <v>508836</v>
      </c>
      <c r="R67" s="1241">
        <v>114</v>
      </c>
      <c r="S67" s="1250">
        <v>6728296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897</v>
      </c>
      <c r="C68" s="1007">
        <v>3164</v>
      </c>
      <c r="D68" s="996">
        <v>61693530</v>
      </c>
      <c r="E68" s="1002">
        <v>0</v>
      </c>
      <c r="F68" s="1002">
        <v>0</v>
      </c>
      <c r="G68" s="1002">
        <v>20</v>
      </c>
      <c r="H68" s="1002">
        <v>383290</v>
      </c>
      <c r="I68" s="1002">
        <v>0</v>
      </c>
      <c r="J68" s="1002">
        <v>0</v>
      </c>
      <c r="K68" s="1002">
        <v>0</v>
      </c>
      <c r="L68" s="1002">
        <v>0</v>
      </c>
      <c r="M68" s="1002">
        <v>3184</v>
      </c>
      <c r="N68" s="1002">
        <v>62076820</v>
      </c>
      <c r="O68" s="1002">
        <v>49415413</v>
      </c>
      <c r="P68" s="1002">
        <v>12117074</v>
      </c>
      <c r="Q68" s="1002">
        <v>544333</v>
      </c>
      <c r="R68" s="1002">
        <v>205</v>
      </c>
      <c r="S68" s="1248">
        <v>3825907</v>
      </c>
      <c r="T68" s="55">
        <v>302</v>
      </c>
    </row>
    <row r="69" spans="1:20" s="6" customFormat="1" ht="23.1" customHeight="1" x14ac:dyDescent="0.2">
      <c r="A69" s="60">
        <v>303</v>
      </c>
      <c r="B69" s="92" t="s">
        <v>899</v>
      </c>
      <c r="C69" s="996">
        <v>635</v>
      </c>
      <c r="D69" s="996">
        <v>14852354</v>
      </c>
      <c r="E69" s="1002">
        <v>0</v>
      </c>
      <c r="F69" s="1002">
        <v>0</v>
      </c>
      <c r="G69" s="1002">
        <v>6</v>
      </c>
      <c r="H69" s="1002">
        <v>46060</v>
      </c>
      <c r="I69" s="1002">
        <v>0</v>
      </c>
      <c r="J69" s="1002">
        <v>0</v>
      </c>
      <c r="K69" s="1002">
        <v>0</v>
      </c>
      <c r="L69" s="1002">
        <v>0</v>
      </c>
      <c r="M69" s="1002">
        <v>641</v>
      </c>
      <c r="N69" s="1002">
        <v>14898414</v>
      </c>
      <c r="O69" s="1002">
        <v>11889754</v>
      </c>
      <c r="P69" s="1002">
        <v>2998660</v>
      </c>
      <c r="Q69" s="1002">
        <v>10000</v>
      </c>
      <c r="R69" s="1002">
        <v>43</v>
      </c>
      <c r="S69" s="1248">
        <v>1050455</v>
      </c>
      <c r="T69" s="55">
        <v>303</v>
      </c>
    </row>
    <row r="70" spans="1:20" s="6" customFormat="1" ht="23.1" customHeight="1" x14ac:dyDescent="0.2">
      <c r="A70" s="60"/>
      <c r="B70" s="92"/>
      <c r="C70" s="996"/>
      <c r="D70" s="996"/>
      <c r="E70" s="1002"/>
      <c r="F70" s="1002"/>
      <c r="G70" s="1002"/>
      <c r="H70" s="1002"/>
      <c r="I70" s="1002"/>
      <c r="J70" s="1002"/>
      <c r="K70" s="1002"/>
      <c r="L70" s="1002"/>
      <c r="M70" s="1002"/>
      <c r="N70" s="1002"/>
      <c r="O70" s="1002"/>
      <c r="P70" s="1002"/>
      <c r="Q70" s="1002"/>
      <c r="R70" s="1002"/>
      <c r="S70" s="1248"/>
      <c r="T70" s="55"/>
    </row>
    <row r="71" spans="1:20" s="6" customFormat="1" ht="23.1" customHeight="1" x14ac:dyDescent="0.2">
      <c r="A71" s="60"/>
      <c r="B71" s="92"/>
      <c r="C71" s="996"/>
      <c r="D71" s="996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1248"/>
      <c r="T71" s="55"/>
    </row>
    <row r="72" spans="1:20" s="6" customFormat="1" ht="23.1" customHeight="1" x14ac:dyDescent="0.2">
      <c r="A72" s="60"/>
      <c r="B72" s="92"/>
      <c r="C72" s="997"/>
      <c r="D72" s="997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49"/>
      <c r="T72" s="55"/>
    </row>
    <row r="73" spans="1:20" s="6" customFormat="1" ht="23.1" customHeight="1" x14ac:dyDescent="0.2">
      <c r="A73" s="57"/>
      <c r="B73" s="91"/>
      <c r="C73" s="998"/>
      <c r="D73" s="998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7"/>
      <c r="T73" s="59"/>
    </row>
    <row r="74" spans="1:20" s="6" customFormat="1" ht="23.1" customHeight="1" x14ac:dyDescent="0.2">
      <c r="A74" s="60"/>
      <c r="B74" s="92"/>
      <c r="C74" s="996"/>
      <c r="D74" s="996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248"/>
      <c r="T74" s="55"/>
    </row>
    <row r="75" spans="1:20" s="6" customFormat="1" ht="23.1" customHeight="1" x14ac:dyDescent="0.2">
      <c r="A75" s="60"/>
      <c r="B75" s="92"/>
      <c r="C75" s="996"/>
      <c r="D75" s="996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1248"/>
      <c r="T75" s="55"/>
    </row>
    <row r="76" spans="1:20" s="98" customFormat="1" ht="23.1" customHeight="1" x14ac:dyDescent="0.2">
      <c r="A76" s="62"/>
      <c r="B76" s="61"/>
      <c r="C76" s="992"/>
      <c r="D76" s="992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5"/>
      <c r="T76" s="63"/>
    </row>
    <row r="77" spans="1:20" s="98" customFormat="1" ht="23.1" customHeight="1" x14ac:dyDescent="0.2">
      <c r="A77" s="62"/>
      <c r="B77" s="61"/>
      <c r="C77" s="993"/>
      <c r="D77" s="993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1250"/>
      <c r="T77" s="73"/>
    </row>
    <row r="78" spans="1:20" s="98" customFormat="1" ht="23.1" customHeight="1" x14ac:dyDescent="0.2">
      <c r="A78" s="66"/>
      <c r="B78" s="58"/>
      <c r="C78" s="991"/>
      <c r="D78" s="991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51"/>
      <c r="T78" s="67"/>
    </row>
    <row r="79" spans="1:20" s="98" customFormat="1" ht="23.1" customHeight="1" x14ac:dyDescent="0.2">
      <c r="A79" s="62"/>
      <c r="B79" s="61"/>
      <c r="C79" s="992"/>
      <c r="D79" s="992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5"/>
      <c r="T79" s="63"/>
    </row>
    <row r="80" spans="1:20" s="98" customFormat="1" ht="23.1" customHeight="1" x14ac:dyDescent="0.2">
      <c r="A80" s="62"/>
      <c r="B80" s="61"/>
      <c r="C80" s="992"/>
      <c r="D80" s="992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63"/>
    </row>
    <row r="81" spans="1:20" s="98" customFormat="1" ht="23.1" customHeight="1" x14ac:dyDescent="0.2">
      <c r="A81" s="62"/>
      <c r="B81" s="61"/>
      <c r="C81" s="992"/>
      <c r="D81" s="992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63"/>
    </row>
    <row r="82" spans="1:20" s="98" customFormat="1" ht="23.1" customHeight="1" x14ac:dyDescent="0.2">
      <c r="A82" s="62"/>
      <c r="B82" s="61"/>
      <c r="C82" s="993"/>
      <c r="D82" s="993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1250"/>
      <c r="T82" s="63"/>
    </row>
    <row r="83" spans="1:20" s="98" customFormat="1" ht="23.1" customHeight="1" x14ac:dyDescent="0.2">
      <c r="A83" s="68"/>
      <c r="B83" s="58"/>
      <c r="C83" s="991"/>
      <c r="D83" s="99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69"/>
    </row>
    <row r="84" spans="1:20" s="98" customFormat="1" ht="23.1" customHeight="1" x14ac:dyDescent="0.2">
      <c r="A84" s="62"/>
      <c r="B84" s="61"/>
      <c r="C84" s="992"/>
      <c r="D84" s="992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63"/>
    </row>
    <row r="85" spans="1:20" s="98" customFormat="1" ht="23.1" customHeight="1" x14ac:dyDescent="0.2">
      <c r="A85" s="62"/>
      <c r="B85" s="61"/>
      <c r="C85" s="992"/>
      <c r="D85" s="992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63"/>
    </row>
    <row r="86" spans="1:20" s="98" customFormat="1" ht="23.1" customHeight="1" x14ac:dyDescent="0.2">
      <c r="A86" s="62"/>
      <c r="B86" s="61"/>
      <c r="C86" s="992"/>
      <c r="D86" s="992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63"/>
    </row>
    <row r="87" spans="1:20" s="98" customFormat="1" ht="23.1" customHeight="1" x14ac:dyDescent="0.2">
      <c r="A87" s="62"/>
      <c r="B87" s="61"/>
      <c r="C87" s="993"/>
      <c r="D87" s="993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63"/>
    </row>
    <row r="88" spans="1:20" s="98" customFormat="1" ht="23.1" customHeight="1" x14ac:dyDescent="0.2">
      <c r="A88" s="66"/>
      <c r="B88" s="58"/>
      <c r="C88" s="991"/>
      <c r="D88" s="991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1251"/>
      <c r="T88" s="67"/>
    </row>
    <row r="89" spans="1:20" s="98" customFormat="1" ht="23.1" customHeight="1" x14ac:dyDescent="0.2">
      <c r="A89" s="62"/>
      <c r="B89" s="61"/>
      <c r="C89" s="992"/>
      <c r="D89" s="992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885"/>
      <c r="T89" s="63"/>
    </row>
    <row r="90" spans="1:20" s="98" customFormat="1" ht="23.1" customHeight="1" x14ac:dyDescent="0.2">
      <c r="A90" s="62"/>
      <c r="B90" s="61"/>
      <c r="C90" s="992"/>
      <c r="D90" s="992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885"/>
      <c r="T90" s="63"/>
    </row>
    <row r="91" spans="1:20" s="98" customFormat="1" ht="23.1" customHeight="1" x14ac:dyDescent="0.2">
      <c r="A91" s="62"/>
      <c r="B91" s="61"/>
      <c r="C91" s="992"/>
      <c r="D91" s="992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63"/>
    </row>
    <row r="92" spans="1:20" s="98" customFormat="1" ht="23.1" customHeight="1" x14ac:dyDescent="0.2">
      <c r="A92" s="62"/>
      <c r="B92" s="61"/>
      <c r="C92" s="993"/>
      <c r="D92" s="993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63"/>
    </row>
    <row r="93" spans="1:20" s="98" customFormat="1" ht="23.1" customHeight="1" x14ac:dyDescent="0.2">
      <c r="A93" s="66"/>
      <c r="B93" s="58"/>
      <c r="C93" s="991"/>
      <c r="D93" s="991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1251"/>
      <c r="T93" s="67"/>
    </row>
    <row r="94" spans="1:20" s="98" customFormat="1" ht="23.1" customHeight="1" x14ac:dyDescent="0.2">
      <c r="A94" s="62"/>
      <c r="B94" s="61"/>
      <c r="C94" s="992"/>
      <c r="D94" s="992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63"/>
    </row>
    <row r="95" spans="1:20" s="98" customFormat="1" ht="23.1" customHeight="1" x14ac:dyDescent="0.2">
      <c r="A95" s="62"/>
      <c r="B95" s="61"/>
      <c r="C95" s="995"/>
      <c r="D95" s="992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63"/>
    </row>
    <row r="96" spans="1:20" s="98" customFormat="1" ht="23.1" customHeight="1" x14ac:dyDescent="0.2">
      <c r="A96" s="62"/>
      <c r="B96" s="61"/>
      <c r="C96" s="992"/>
      <c r="D96" s="992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63"/>
    </row>
    <row r="97" spans="1:20" s="98" customFormat="1" ht="23.1" customHeight="1" x14ac:dyDescent="0.2">
      <c r="A97" s="62"/>
      <c r="B97" s="72"/>
      <c r="C97" s="993"/>
      <c r="D97" s="993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63"/>
    </row>
    <row r="98" spans="1:20" s="98" customFormat="1" ht="23.1" customHeight="1" x14ac:dyDescent="0.2">
      <c r="A98" s="68"/>
      <c r="B98" s="58"/>
      <c r="C98" s="991"/>
      <c r="D98" s="99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51"/>
      <c r="T98" s="69"/>
    </row>
    <row r="99" spans="1:20" s="98" customFormat="1" ht="23.1" customHeight="1" x14ac:dyDescent="0.2">
      <c r="A99" s="62"/>
      <c r="B99" s="61"/>
      <c r="C99" s="992"/>
      <c r="D99" s="992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63"/>
    </row>
    <row r="100" spans="1:20" s="98" customFormat="1" ht="23.1" customHeight="1" x14ac:dyDescent="0.2">
      <c r="A100" s="62"/>
      <c r="B100" s="61"/>
      <c r="C100" s="992"/>
      <c r="D100" s="992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63"/>
    </row>
    <row r="101" spans="1:20" s="98" customFormat="1" ht="23.1" customHeight="1" x14ac:dyDescent="0.2">
      <c r="A101" s="62"/>
      <c r="B101" s="61"/>
      <c r="C101" s="992"/>
      <c r="D101" s="992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63"/>
    </row>
    <row r="102" spans="1:20" s="98" customFormat="1" ht="23.1" customHeight="1" x14ac:dyDescent="0.2">
      <c r="A102" s="62"/>
      <c r="B102" s="61"/>
      <c r="C102" s="993"/>
      <c r="D102" s="993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63"/>
    </row>
    <row r="103" spans="1:20" s="98" customFormat="1" ht="23.1" customHeight="1" x14ac:dyDescent="0.2">
      <c r="A103" s="66"/>
      <c r="B103" s="58"/>
      <c r="C103" s="991"/>
      <c r="D103" s="991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51"/>
      <c r="T103" s="67"/>
    </row>
    <row r="104" spans="1:20" s="98" customFormat="1" ht="23.1" customHeight="1" x14ac:dyDescent="0.2">
      <c r="A104" s="62"/>
      <c r="B104" s="61"/>
      <c r="C104" s="992"/>
      <c r="D104" s="992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63"/>
    </row>
    <row r="105" spans="1:20" s="98" customFormat="1" ht="23.1" customHeight="1" x14ac:dyDescent="0.2">
      <c r="A105" s="62"/>
      <c r="B105" s="61"/>
      <c r="C105" s="992"/>
      <c r="D105" s="992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63"/>
    </row>
    <row r="106" spans="1:20" s="98" customFormat="1" ht="23.1" customHeight="1" x14ac:dyDescent="0.2">
      <c r="A106" s="62"/>
      <c r="B106" s="61"/>
      <c r="C106" s="992"/>
      <c r="D106" s="992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63"/>
    </row>
    <row r="107" spans="1:20" s="98" customFormat="1" ht="23.1" customHeight="1" thickBot="1" x14ac:dyDescent="0.25">
      <c r="A107" s="77"/>
      <c r="B107" s="78"/>
      <c r="C107" s="994"/>
      <c r="D107" s="994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7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2" customWidth="1"/>
    <col min="2" max="2" width="18.77734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970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421</v>
      </c>
      <c r="T2" s="82"/>
      <c r="U2" s="117"/>
    </row>
    <row r="3" spans="1:21" s="106" customFormat="1" ht="24.9" customHeight="1" x14ac:dyDescent="0.2">
      <c r="A3" s="17" t="s">
        <v>313</v>
      </c>
      <c r="B3" s="18"/>
      <c r="C3" s="2667" t="s">
        <v>398</v>
      </c>
      <c r="D3" s="2668"/>
      <c r="E3" s="1472" t="s">
        <v>556</v>
      </c>
      <c r="F3" s="247"/>
      <c r="G3" s="2270" t="s">
        <v>5</v>
      </c>
      <c r="H3" s="2125"/>
      <c r="I3" s="2125"/>
      <c r="J3" s="2127"/>
      <c r="K3" s="2653" t="s">
        <v>384</v>
      </c>
      <c r="L3" s="2654"/>
      <c r="M3" s="2653" t="s">
        <v>385</v>
      </c>
      <c r="N3" s="2196"/>
      <c r="O3" s="2196"/>
      <c r="P3" s="2196"/>
      <c r="Q3" s="2654"/>
      <c r="R3" s="2653" t="s">
        <v>224</v>
      </c>
      <c r="S3" s="2664"/>
      <c r="T3" s="16" t="s">
        <v>313</v>
      </c>
    </row>
    <row r="4" spans="1:21" s="106" customFormat="1" ht="24.9" customHeight="1" x14ac:dyDescent="0.2">
      <c r="A4" s="26" t="s">
        <v>314</v>
      </c>
      <c r="B4" s="27"/>
      <c r="C4" s="2669"/>
      <c r="D4" s="2656"/>
      <c r="E4" s="1473" t="s">
        <v>393</v>
      </c>
      <c r="F4" s="1471"/>
      <c r="G4" s="2672" t="s">
        <v>560</v>
      </c>
      <c r="H4" s="2676" t="s">
        <v>561</v>
      </c>
      <c r="I4" s="2670" t="s">
        <v>559</v>
      </c>
      <c r="J4" s="2671"/>
      <c r="K4" s="2655"/>
      <c r="L4" s="2656"/>
      <c r="M4" s="2655"/>
      <c r="N4" s="2659"/>
      <c r="O4" s="2659"/>
      <c r="P4" s="2659"/>
      <c r="Q4" s="2656"/>
      <c r="R4" s="2655"/>
      <c r="S4" s="2663"/>
      <c r="T4" s="25" t="s">
        <v>314</v>
      </c>
    </row>
    <row r="5" spans="1:21" s="106" customFormat="1" ht="24.9" customHeight="1" x14ac:dyDescent="0.2">
      <c r="A5" s="26" t="s">
        <v>315</v>
      </c>
      <c r="B5" s="27" t="s">
        <v>283</v>
      </c>
      <c r="C5" s="257"/>
      <c r="D5" s="256"/>
      <c r="E5" s="88"/>
      <c r="F5" s="2665" t="s">
        <v>476</v>
      </c>
      <c r="G5" s="2672"/>
      <c r="H5" s="2674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5" t="s">
        <v>315</v>
      </c>
    </row>
    <row r="6" spans="1:21" s="106" customFormat="1" ht="24.9" customHeight="1" x14ac:dyDescent="0.2">
      <c r="A6" s="26" t="s">
        <v>316</v>
      </c>
      <c r="B6" s="27"/>
      <c r="C6" s="257" t="s">
        <v>558</v>
      </c>
      <c r="D6" s="256" t="s">
        <v>557</v>
      </c>
      <c r="E6" s="88" t="s">
        <v>300</v>
      </c>
      <c r="F6" s="2665"/>
      <c r="G6" s="2672"/>
      <c r="H6" s="2674"/>
      <c r="I6" s="24" t="s">
        <v>558</v>
      </c>
      <c r="J6" s="24" t="s">
        <v>557</v>
      </c>
      <c r="K6" s="24" t="s">
        <v>558</v>
      </c>
      <c r="L6" s="24" t="s">
        <v>307</v>
      </c>
      <c r="M6" s="24" t="s">
        <v>558</v>
      </c>
      <c r="N6" s="24" t="s">
        <v>557</v>
      </c>
      <c r="O6" s="2289" t="s">
        <v>308</v>
      </c>
      <c r="P6" s="2289" t="s">
        <v>397</v>
      </c>
      <c r="Q6" s="2289" t="s">
        <v>233</v>
      </c>
      <c r="R6" s="24" t="s">
        <v>558</v>
      </c>
      <c r="S6" s="192" t="s">
        <v>562</v>
      </c>
      <c r="T6" s="25" t="s">
        <v>316</v>
      </c>
    </row>
    <row r="7" spans="1:21" s="106" customFormat="1" ht="24.9" customHeight="1" thickBot="1" x14ac:dyDescent="0.25">
      <c r="A7" s="45" t="s">
        <v>317</v>
      </c>
      <c r="B7" s="46"/>
      <c r="C7" s="258"/>
      <c r="D7" s="259"/>
      <c r="E7" s="90"/>
      <c r="F7" s="2666"/>
      <c r="G7" s="2673"/>
      <c r="H7" s="2675"/>
      <c r="I7" s="42"/>
      <c r="J7" s="42"/>
      <c r="K7" s="42"/>
      <c r="L7" s="42"/>
      <c r="M7" s="42"/>
      <c r="N7" s="42"/>
      <c r="O7" s="2436"/>
      <c r="P7" s="2436"/>
      <c r="Q7" s="2436"/>
      <c r="R7" s="42"/>
      <c r="S7" s="193"/>
      <c r="T7" s="44" t="s">
        <v>317</v>
      </c>
    </row>
    <row r="8" spans="1:21" s="106" customFormat="1" ht="30" customHeight="1" x14ac:dyDescent="0.2">
      <c r="A8" s="74"/>
      <c r="B8" s="128" t="s">
        <v>6</v>
      </c>
      <c r="C8" s="1260">
        <v>697355</v>
      </c>
      <c r="D8" s="998">
        <v>16042229813</v>
      </c>
      <c r="E8" s="1240">
        <v>0</v>
      </c>
      <c r="F8" s="1240">
        <v>0</v>
      </c>
      <c r="G8" s="1240">
        <v>13041</v>
      </c>
      <c r="H8" s="1240">
        <v>117586511</v>
      </c>
      <c r="I8" s="1240">
        <v>2</v>
      </c>
      <c r="J8" s="1240">
        <v>53030</v>
      </c>
      <c r="K8" s="1240">
        <v>0</v>
      </c>
      <c r="L8" s="1240">
        <v>0</v>
      </c>
      <c r="M8" s="1240">
        <v>710396</v>
      </c>
      <c r="N8" s="1240">
        <v>16159816324</v>
      </c>
      <c r="O8" s="1240">
        <v>11257349331</v>
      </c>
      <c r="P8" s="1240">
        <v>4748777336</v>
      </c>
      <c r="Q8" s="1240">
        <v>153689657</v>
      </c>
      <c r="R8" s="1240">
        <v>17464</v>
      </c>
      <c r="S8" s="1247">
        <v>1621721728</v>
      </c>
      <c r="T8" s="453"/>
    </row>
    <row r="9" spans="1:21" s="106" customFormat="1" ht="30" customHeight="1" x14ac:dyDescent="0.2">
      <c r="A9" s="60"/>
      <c r="B9" s="29" t="s">
        <v>565</v>
      </c>
      <c r="C9" s="1258">
        <v>684392</v>
      </c>
      <c r="D9" s="996">
        <v>15641891906</v>
      </c>
      <c r="E9" s="1002">
        <v>0</v>
      </c>
      <c r="F9" s="1002">
        <v>0</v>
      </c>
      <c r="G9" s="1002">
        <v>12819</v>
      </c>
      <c r="H9" s="1002">
        <v>115516472</v>
      </c>
      <c r="I9" s="1002">
        <v>2</v>
      </c>
      <c r="J9" s="1002">
        <v>53030</v>
      </c>
      <c r="K9" s="1002">
        <v>0</v>
      </c>
      <c r="L9" s="1002">
        <v>0</v>
      </c>
      <c r="M9" s="1002">
        <v>697211</v>
      </c>
      <c r="N9" s="1002">
        <v>15757408378</v>
      </c>
      <c r="O9" s="1002">
        <v>10977370007</v>
      </c>
      <c r="P9" s="1002">
        <v>4631339806</v>
      </c>
      <c r="Q9" s="1002">
        <v>148698565</v>
      </c>
      <c r="R9" s="1002">
        <v>17161</v>
      </c>
      <c r="S9" s="1248">
        <v>1590826543</v>
      </c>
      <c r="T9" s="262"/>
    </row>
    <row r="10" spans="1:21" s="106" customFormat="1" ht="30" customHeight="1" x14ac:dyDescent="0.2">
      <c r="A10" s="60"/>
      <c r="B10" s="29" t="s">
        <v>566</v>
      </c>
      <c r="C10" s="1258">
        <v>12963</v>
      </c>
      <c r="D10" s="996">
        <v>400337907</v>
      </c>
      <c r="E10" s="1002">
        <v>0</v>
      </c>
      <c r="F10" s="1002">
        <v>0</v>
      </c>
      <c r="G10" s="1002">
        <v>222</v>
      </c>
      <c r="H10" s="1002">
        <v>2070039</v>
      </c>
      <c r="I10" s="1002">
        <v>0</v>
      </c>
      <c r="J10" s="1002">
        <v>0</v>
      </c>
      <c r="K10" s="1002">
        <v>0</v>
      </c>
      <c r="L10" s="1002">
        <v>0</v>
      </c>
      <c r="M10" s="1002">
        <v>13185</v>
      </c>
      <c r="N10" s="1002">
        <v>402407946</v>
      </c>
      <c r="O10" s="1002">
        <v>279979324</v>
      </c>
      <c r="P10" s="1002">
        <v>117437530</v>
      </c>
      <c r="Q10" s="1002">
        <v>4991092</v>
      </c>
      <c r="R10" s="1002">
        <v>303</v>
      </c>
      <c r="S10" s="1248">
        <v>30895185</v>
      </c>
      <c r="T10" s="262"/>
    </row>
    <row r="11" spans="1:21" s="106" customFormat="1" ht="30" customHeight="1" x14ac:dyDescent="0.2">
      <c r="A11" s="60"/>
      <c r="B11" s="29" t="s">
        <v>567</v>
      </c>
      <c r="C11" s="995">
        <v>662251</v>
      </c>
      <c r="D11" s="992">
        <v>15058319514</v>
      </c>
      <c r="E11" s="886">
        <v>0</v>
      </c>
      <c r="F11" s="886">
        <v>0</v>
      </c>
      <c r="G11" s="886">
        <v>12458</v>
      </c>
      <c r="H11" s="886">
        <v>112723512</v>
      </c>
      <c r="I11" s="886">
        <v>2</v>
      </c>
      <c r="J11" s="886">
        <v>53030</v>
      </c>
      <c r="K11" s="886">
        <v>0</v>
      </c>
      <c r="L11" s="886">
        <v>0</v>
      </c>
      <c r="M11" s="886">
        <v>674709</v>
      </c>
      <c r="N11" s="886">
        <v>15171043026</v>
      </c>
      <c r="O11" s="886">
        <v>10569599687</v>
      </c>
      <c r="P11" s="886">
        <v>4457963769</v>
      </c>
      <c r="Q11" s="886">
        <v>143479570</v>
      </c>
      <c r="R11" s="886">
        <v>16512</v>
      </c>
      <c r="S11" s="885">
        <v>1524355284</v>
      </c>
      <c r="T11" s="262"/>
    </row>
    <row r="12" spans="1:21" s="106" customFormat="1" ht="30" customHeight="1" x14ac:dyDescent="0.2">
      <c r="A12" s="176"/>
      <c r="B12" s="130" t="s">
        <v>568</v>
      </c>
      <c r="C12" s="1261">
        <v>22141</v>
      </c>
      <c r="D12" s="993">
        <v>583572392</v>
      </c>
      <c r="E12" s="1241">
        <v>0</v>
      </c>
      <c r="F12" s="1241">
        <v>0</v>
      </c>
      <c r="G12" s="1241">
        <v>361</v>
      </c>
      <c r="H12" s="1241">
        <v>2792960</v>
      </c>
      <c r="I12" s="1241">
        <v>0</v>
      </c>
      <c r="J12" s="1241">
        <v>0</v>
      </c>
      <c r="K12" s="1241">
        <v>0</v>
      </c>
      <c r="L12" s="1241">
        <v>0</v>
      </c>
      <c r="M12" s="1241">
        <v>22502</v>
      </c>
      <c r="N12" s="1241">
        <v>586365352</v>
      </c>
      <c r="O12" s="1241">
        <v>407770320</v>
      </c>
      <c r="P12" s="1241">
        <v>173376037</v>
      </c>
      <c r="Q12" s="1241">
        <v>5218995</v>
      </c>
      <c r="R12" s="1241">
        <v>649</v>
      </c>
      <c r="S12" s="1250">
        <v>66471259</v>
      </c>
      <c r="T12" s="263"/>
    </row>
    <row r="13" spans="1:21" s="6" customFormat="1" ht="23.1" customHeight="1" x14ac:dyDescent="0.2">
      <c r="A13" s="57">
        <v>1</v>
      </c>
      <c r="B13" s="91" t="s">
        <v>796</v>
      </c>
      <c r="C13" s="998">
        <v>98467</v>
      </c>
      <c r="D13" s="998">
        <v>2165668687</v>
      </c>
      <c r="E13" s="1240">
        <v>0</v>
      </c>
      <c r="F13" s="1240">
        <v>0</v>
      </c>
      <c r="G13" s="1240">
        <v>1468</v>
      </c>
      <c r="H13" s="1240">
        <v>12568282</v>
      </c>
      <c r="I13" s="1240">
        <v>0</v>
      </c>
      <c r="J13" s="1240">
        <v>0</v>
      </c>
      <c r="K13" s="1240">
        <v>0</v>
      </c>
      <c r="L13" s="1240">
        <v>0</v>
      </c>
      <c r="M13" s="1240">
        <v>99935</v>
      </c>
      <c r="N13" s="1240">
        <v>2178236969</v>
      </c>
      <c r="O13" s="1240">
        <v>1517961085</v>
      </c>
      <c r="P13" s="1240">
        <v>645116137</v>
      </c>
      <c r="Q13" s="1240">
        <v>15159747</v>
      </c>
      <c r="R13" s="1240">
        <v>2301</v>
      </c>
      <c r="S13" s="1247">
        <v>213901785</v>
      </c>
      <c r="T13" s="59">
        <v>1</v>
      </c>
    </row>
    <row r="14" spans="1:21" s="6" customFormat="1" ht="23.1" customHeight="1" x14ac:dyDescent="0.2">
      <c r="A14" s="60">
        <v>2</v>
      </c>
      <c r="B14" s="92" t="s">
        <v>798</v>
      </c>
      <c r="C14" s="996">
        <v>5934</v>
      </c>
      <c r="D14" s="996">
        <v>144614744</v>
      </c>
      <c r="E14" s="1002">
        <v>0</v>
      </c>
      <c r="F14" s="1002">
        <v>0</v>
      </c>
      <c r="G14" s="1002">
        <v>141</v>
      </c>
      <c r="H14" s="1002">
        <v>1566254</v>
      </c>
      <c r="I14" s="1002">
        <v>0</v>
      </c>
      <c r="J14" s="1002">
        <v>0</v>
      </c>
      <c r="K14" s="1002">
        <v>0</v>
      </c>
      <c r="L14" s="1002">
        <v>0</v>
      </c>
      <c r="M14" s="1002">
        <v>6075</v>
      </c>
      <c r="N14" s="1002">
        <v>146180998</v>
      </c>
      <c r="O14" s="1002">
        <v>101869275</v>
      </c>
      <c r="P14" s="1002">
        <v>43059030</v>
      </c>
      <c r="Q14" s="1002">
        <v>1252693</v>
      </c>
      <c r="R14" s="1002">
        <v>243</v>
      </c>
      <c r="S14" s="1248">
        <v>13349562</v>
      </c>
      <c r="T14" s="55">
        <v>2</v>
      </c>
    </row>
    <row r="15" spans="1:21" s="6" customFormat="1" ht="23.1" customHeight="1" x14ac:dyDescent="0.2">
      <c r="A15" s="60">
        <v>3</v>
      </c>
      <c r="B15" s="92" t="s">
        <v>800</v>
      </c>
      <c r="C15" s="996">
        <v>56938</v>
      </c>
      <c r="D15" s="996">
        <v>1325395796</v>
      </c>
      <c r="E15" s="1002">
        <v>0</v>
      </c>
      <c r="F15" s="1002">
        <v>0</v>
      </c>
      <c r="G15" s="1002">
        <v>1185</v>
      </c>
      <c r="H15" s="1002">
        <v>11625624</v>
      </c>
      <c r="I15" s="1002">
        <v>0</v>
      </c>
      <c r="J15" s="1002">
        <v>0</v>
      </c>
      <c r="K15" s="1002">
        <v>0</v>
      </c>
      <c r="L15" s="1002">
        <v>0</v>
      </c>
      <c r="M15" s="1002">
        <v>58123</v>
      </c>
      <c r="N15" s="1002">
        <v>1337021420</v>
      </c>
      <c r="O15" s="1002">
        <v>931811392</v>
      </c>
      <c r="P15" s="1002">
        <v>390761523</v>
      </c>
      <c r="Q15" s="1002">
        <v>14448505</v>
      </c>
      <c r="R15" s="1002">
        <v>1330</v>
      </c>
      <c r="S15" s="1248">
        <v>143572651</v>
      </c>
      <c r="T15" s="55">
        <v>3</v>
      </c>
    </row>
    <row r="16" spans="1:21" s="6" customFormat="1" ht="23.1" customHeight="1" x14ac:dyDescent="0.2">
      <c r="A16" s="60">
        <v>4</v>
      </c>
      <c r="B16" s="92" t="s">
        <v>802</v>
      </c>
      <c r="C16" s="992">
        <v>60605</v>
      </c>
      <c r="D16" s="992">
        <v>1429604896</v>
      </c>
      <c r="E16" s="886">
        <v>0</v>
      </c>
      <c r="F16" s="886">
        <v>0</v>
      </c>
      <c r="G16" s="886">
        <v>1164</v>
      </c>
      <c r="H16" s="886">
        <v>11542894</v>
      </c>
      <c r="I16" s="886">
        <v>0</v>
      </c>
      <c r="J16" s="886">
        <v>0</v>
      </c>
      <c r="K16" s="886">
        <v>0</v>
      </c>
      <c r="L16" s="886">
        <v>0</v>
      </c>
      <c r="M16" s="886">
        <v>61769</v>
      </c>
      <c r="N16" s="886">
        <v>1441147790</v>
      </c>
      <c r="O16" s="886">
        <v>1002796670</v>
      </c>
      <c r="P16" s="886">
        <v>420301166</v>
      </c>
      <c r="Q16" s="886">
        <v>18049954</v>
      </c>
      <c r="R16" s="886">
        <v>1670</v>
      </c>
      <c r="S16" s="885">
        <v>143318123</v>
      </c>
      <c r="T16" s="55">
        <v>4</v>
      </c>
    </row>
    <row r="17" spans="1:20" s="6" customFormat="1" ht="23.1" customHeight="1" x14ac:dyDescent="0.2">
      <c r="A17" s="60">
        <v>5</v>
      </c>
      <c r="B17" s="92" t="s">
        <v>804</v>
      </c>
      <c r="C17" s="993">
        <v>4977</v>
      </c>
      <c r="D17" s="993">
        <v>96141664</v>
      </c>
      <c r="E17" s="1241">
        <v>0</v>
      </c>
      <c r="F17" s="1241">
        <v>0</v>
      </c>
      <c r="G17" s="1241">
        <v>93</v>
      </c>
      <c r="H17" s="1241">
        <v>665677</v>
      </c>
      <c r="I17" s="1241">
        <v>0</v>
      </c>
      <c r="J17" s="1241">
        <v>0</v>
      </c>
      <c r="K17" s="1241">
        <v>0</v>
      </c>
      <c r="L17" s="1241">
        <v>0</v>
      </c>
      <c r="M17" s="1241">
        <v>5070</v>
      </c>
      <c r="N17" s="1241">
        <v>96807341</v>
      </c>
      <c r="O17" s="1241">
        <v>67453124</v>
      </c>
      <c r="P17" s="1241">
        <v>28314011</v>
      </c>
      <c r="Q17" s="1241">
        <v>1040206</v>
      </c>
      <c r="R17" s="1241">
        <v>93</v>
      </c>
      <c r="S17" s="1250">
        <v>7685503</v>
      </c>
      <c r="T17" s="55">
        <v>5</v>
      </c>
    </row>
    <row r="18" spans="1:20" s="6" customFormat="1" ht="23.1" customHeight="1" x14ac:dyDescent="0.2">
      <c r="A18" s="57">
        <v>6</v>
      </c>
      <c r="B18" s="91" t="s">
        <v>806</v>
      </c>
      <c r="C18" s="998">
        <v>14375</v>
      </c>
      <c r="D18" s="998">
        <v>318543951</v>
      </c>
      <c r="E18" s="1240">
        <v>0</v>
      </c>
      <c r="F18" s="1240">
        <v>0</v>
      </c>
      <c r="G18" s="1240">
        <v>166</v>
      </c>
      <c r="H18" s="1240">
        <v>1543479</v>
      </c>
      <c r="I18" s="1240">
        <v>0</v>
      </c>
      <c r="J18" s="1240">
        <v>0</v>
      </c>
      <c r="K18" s="1240">
        <v>0</v>
      </c>
      <c r="L18" s="1240">
        <v>0</v>
      </c>
      <c r="M18" s="1240">
        <v>14541</v>
      </c>
      <c r="N18" s="1240">
        <v>320087430</v>
      </c>
      <c r="O18" s="1240">
        <v>222787986</v>
      </c>
      <c r="P18" s="1240">
        <v>95899749</v>
      </c>
      <c r="Q18" s="1240">
        <v>1399695</v>
      </c>
      <c r="R18" s="1240">
        <v>350</v>
      </c>
      <c r="S18" s="1247">
        <v>32845827</v>
      </c>
      <c r="T18" s="59">
        <v>6</v>
      </c>
    </row>
    <row r="19" spans="1:20" s="6" customFormat="1" ht="23.1" customHeight="1" x14ac:dyDescent="0.2">
      <c r="A19" s="60">
        <v>7</v>
      </c>
      <c r="B19" s="92" t="s">
        <v>808</v>
      </c>
      <c r="C19" s="996">
        <v>50159</v>
      </c>
      <c r="D19" s="996">
        <v>1229876945</v>
      </c>
      <c r="E19" s="1002">
        <v>0</v>
      </c>
      <c r="F19" s="1002">
        <v>0</v>
      </c>
      <c r="G19" s="1002">
        <v>1400</v>
      </c>
      <c r="H19" s="1002">
        <v>12379091</v>
      </c>
      <c r="I19" s="1002">
        <v>0</v>
      </c>
      <c r="J19" s="1002">
        <v>0</v>
      </c>
      <c r="K19" s="1002">
        <v>0</v>
      </c>
      <c r="L19" s="1002">
        <v>0</v>
      </c>
      <c r="M19" s="1002">
        <v>51559</v>
      </c>
      <c r="N19" s="1002">
        <v>1242256036</v>
      </c>
      <c r="O19" s="1002">
        <v>865109945</v>
      </c>
      <c r="P19" s="1002">
        <v>363411968</v>
      </c>
      <c r="Q19" s="1002">
        <v>13734123</v>
      </c>
      <c r="R19" s="1002">
        <v>1262</v>
      </c>
      <c r="S19" s="1248">
        <v>130909458</v>
      </c>
      <c r="T19" s="55">
        <v>7</v>
      </c>
    </row>
    <row r="20" spans="1:20" s="6" customFormat="1" ht="23.1" customHeight="1" x14ac:dyDescent="0.2">
      <c r="A20" s="60">
        <v>8</v>
      </c>
      <c r="B20" s="92" t="s">
        <v>810</v>
      </c>
      <c r="C20" s="996">
        <v>17529</v>
      </c>
      <c r="D20" s="996">
        <v>389718738</v>
      </c>
      <c r="E20" s="1002">
        <v>0</v>
      </c>
      <c r="F20" s="1002">
        <v>0</v>
      </c>
      <c r="G20" s="1002">
        <v>208</v>
      </c>
      <c r="H20" s="1002">
        <v>2103883</v>
      </c>
      <c r="I20" s="1002">
        <v>0</v>
      </c>
      <c r="J20" s="1002">
        <v>0</v>
      </c>
      <c r="K20" s="1002">
        <v>0</v>
      </c>
      <c r="L20" s="1002">
        <v>0</v>
      </c>
      <c r="M20" s="1002">
        <v>17737</v>
      </c>
      <c r="N20" s="1002">
        <v>391822621</v>
      </c>
      <c r="O20" s="1002">
        <v>273958613</v>
      </c>
      <c r="P20" s="1002">
        <v>111366070</v>
      </c>
      <c r="Q20" s="1002">
        <v>6497938</v>
      </c>
      <c r="R20" s="1002">
        <v>404</v>
      </c>
      <c r="S20" s="1248">
        <v>36730449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992">
        <v>8289</v>
      </c>
      <c r="D21" s="992">
        <v>203192114</v>
      </c>
      <c r="E21" s="886">
        <v>0</v>
      </c>
      <c r="F21" s="886">
        <v>0</v>
      </c>
      <c r="G21" s="886">
        <v>162</v>
      </c>
      <c r="H21" s="886">
        <v>1288122</v>
      </c>
      <c r="I21" s="886">
        <v>0</v>
      </c>
      <c r="J21" s="886">
        <v>0</v>
      </c>
      <c r="K21" s="886">
        <v>0</v>
      </c>
      <c r="L21" s="886">
        <v>0</v>
      </c>
      <c r="M21" s="886">
        <v>8451</v>
      </c>
      <c r="N21" s="886">
        <v>204480236</v>
      </c>
      <c r="O21" s="886">
        <v>142532190</v>
      </c>
      <c r="P21" s="886">
        <v>59336164</v>
      </c>
      <c r="Q21" s="886">
        <v>2611882</v>
      </c>
      <c r="R21" s="886">
        <v>220</v>
      </c>
      <c r="S21" s="885">
        <v>20004573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993">
        <v>9520</v>
      </c>
      <c r="D22" s="993">
        <v>219112170</v>
      </c>
      <c r="E22" s="1241">
        <v>0</v>
      </c>
      <c r="F22" s="1241">
        <v>0</v>
      </c>
      <c r="G22" s="1241">
        <v>102</v>
      </c>
      <c r="H22" s="1241">
        <v>817041</v>
      </c>
      <c r="I22" s="1241">
        <v>0</v>
      </c>
      <c r="J22" s="1241">
        <v>0</v>
      </c>
      <c r="K22" s="1241">
        <v>0</v>
      </c>
      <c r="L22" s="1241">
        <v>0</v>
      </c>
      <c r="M22" s="1241">
        <v>9622</v>
      </c>
      <c r="N22" s="1241">
        <v>219929211</v>
      </c>
      <c r="O22" s="1241">
        <v>153335900</v>
      </c>
      <c r="P22" s="1241">
        <v>64319049</v>
      </c>
      <c r="Q22" s="1241">
        <v>2274262</v>
      </c>
      <c r="R22" s="1241">
        <v>253</v>
      </c>
      <c r="S22" s="1250">
        <v>23002394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991">
        <v>14946</v>
      </c>
      <c r="D23" s="991">
        <v>311475801</v>
      </c>
      <c r="E23" s="1242">
        <v>0</v>
      </c>
      <c r="F23" s="1242">
        <v>0</v>
      </c>
      <c r="G23" s="1242">
        <v>229</v>
      </c>
      <c r="H23" s="1242">
        <v>1472136</v>
      </c>
      <c r="I23" s="1242">
        <v>0</v>
      </c>
      <c r="J23" s="1242">
        <v>0</v>
      </c>
      <c r="K23" s="1242">
        <v>0</v>
      </c>
      <c r="L23" s="1242">
        <v>0</v>
      </c>
      <c r="M23" s="1242">
        <v>15175</v>
      </c>
      <c r="N23" s="1242">
        <v>312947937</v>
      </c>
      <c r="O23" s="1242">
        <v>218057902</v>
      </c>
      <c r="P23" s="1242">
        <v>92193511</v>
      </c>
      <c r="Q23" s="1242">
        <v>2696524</v>
      </c>
      <c r="R23" s="1242">
        <v>327</v>
      </c>
      <c r="S23" s="1251">
        <v>31129093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992">
        <v>28395</v>
      </c>
      <c r="D24" s="992">
        <v>627418526</v>
      </c>
      <c r="E24" s="886">
        <v>0</v>
      </c>
      <c r="F24" s="886">
        <v>0</v>
      </c>
      <c r="G24" s="886">
        <v>529</v>
      </c>
      <c r="H24" s="886">
        <v>3793673</v>
      </c>
      <c r="I24" s="886">
        <v>0</v>
      </c>
      <c r="J24" s="886">
        <v>0</v>
      </c>
      <c r="K24" s="886">
        <v>0</v>
      </c>
      <c r="L24" s="886">
        <v>0</v>
      </c>
      <c r="M24" s="886">
        <v>28924</v>
      </c>
      <c r="N24" s="886">
        <v>631212199</v>
      </c>
      <c r="O24" s="886">
        <v>439355277</v>
      </c>
      <c r="P24" s="886">
        <v>188723829</v>
      </c>
      <c r="Q24" s="886">
        <v>3133093</v>
      </c>
      <c r="R24" s="886">
        <v>751</v>
      </c>
      <c r="S24" s="885">
        <v>65134732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992">
        <v>5828</v>
      </c>
      <c r="D25" s="992">
        <v>139435770</v>
      </c>
      <c r="E25" s="886">
        <v>0</v>
      </c>
      <c r="F25" s="886">
        <v>0</v>
      </c>
      <c r="G25" s="886">
        <v>80</v>
      </c>
      <c r="H25" s="886">
        <v>913724</v>
      </c>
      <c r="I25" s="886">
        <v>0</v>
      </c>
      <c r="J25" s="886">
        <v>0</v>
      </c>
      <c r="K25" s="886">
        <v>0</v>
      </c>
      <c r="L25" s="886">
        <v>0</v>
      </c>
      <c r="M25" s="886">
        <v>5908</v>
      </c>
      <c r="N25" s="886">
        <v>140349494</v>
      </c>
      <c r="O25" s="886">
        <v>97412399</v>
      </c>
      <c r="P25" s="886">
        <v>41252196</v>
      </c>
      <c r="Q25" s="886">
        <v>1684899</v>
      </c>
      <c r="R25" s="886">
        <v>161</v>
      </c>
      <c r="S25" s="885">
        <v>13595031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992">
        <v>3896</v>
      </c>
      <c r="D26" s="992">
        <v>93525909</v>
      </c>
      <c r="E26" s="886">
        <v>0</v>
      </c>
      <c r="F26" s="886">
        <v>0</v>
      </c>
      <c r="G26" s="886">
        <v>110</v>
      </c>
      <c r="H26" s="886">
        <v>1534533</v>
      </c>
      <c r="I26" s="886">
        <v>0</v>
      </c>
      <c r="J26" s="886">
        <v>0</v>
      </c>
      <c r="K26" s="886">
        <v>0</v>
      </c>
      <c r="L26" s="886">
        <v>0</v>
      </c>
      <c r="M26" s="886">
        <v>4006</v>
      </c>
      <c r="N26" s="886">
        <v>95060442</v>
      </c>
      <c r="O26" s="886">
        <v>66293783</v>
      </c>
      <c r="P26" s="886">
        <v>28592131</v>
      </c>
      <c r="Q26" s="886">
        <v>174528</v>
      </c>
      <c r="R26" s="886">
        <v>88</v>
      </c>
      <c r="S26" s="885">
        <v>8702894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993">
        <v>6285</v>
      </c>
      <c r="D27" s="993">
        <v>138994063</v>
      </c>
      <c r="E27" s="1241">
        <v>0</v>
      </c>
      <c r="F27" s="1241">
        <v>0</v>
      </c>
      <c r="G27" s="1241">
        <v>191</v>
      </c>
      <c r="H27" s="1241">
        <v>1671516</v>
      </c>
      <c r="I27" s="1241">
        <v>0</v>
      </c>
      <c r="J27" s="1241">
        <v>0</v>
      </c>
      <c r="K27" s="1241">
        <v>0</v>
      </c>
      <c r="L27" s="1241">
        <v>0</v>
      </c>
      <c r="M27" s="1241">
        <v>6476</v>
      </c>
      <c r="N27" s="1241">
        <v>140665579</v>
      </c>
      <c r="O27" s="1241">
        <v>98217636</v>
      </c>
      <c r="P27" s="1241">
        <v>40697409</v>
      </c>
      <c r="Q27" s="1241">
        <v>1750534</v>
      </c>
      <c r="R27" s="1241">
        <v>176</v>
      </c>
      <c r="S27" s="1250">
        <v>13570336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991">
        <v>17633</v>
      </c>
      <c r="D28" s="991">
        <v>362102110</v>
      </c>
      <c r="E28" s="1242">
        <v>0</v>
      </c>
      <c r="F28" s="1242">
        <v>0</v>
      </c>
      <c r="G28" s="1242">
        <v>405</v>
      </c>
      <c r="H28" s="1242">
        <v>2956855</v>
      </c>
      <c r="I28" s="1242">
        <v>0</v>
      </c>
      <c r="J28" s="1242">
        <v>0</v>
      </c>
      <c r="K28" s="1242">
        <v>0</v>
      </c>
      <c r="L28" s="1242">
        <v>0</v>
      </c>
      <c r="M28" s="1242">
        <v>18038</v>
      </c>
      <c r="N28" s="1242">
        <v>365058965</v>
      </c>
      <c r="O28" s="1242">
        <v>254475353</v>
      </c>
      <c r="P28" s="1242">
        <v>106686671</v>
      </c>
      <c r="Q28" s="1242">
        <v>3896941</v>
      </c>
      <c r="R28" s="1242">
        <v>348</v>
      </c>
      <c r="S28" s="1251">
        <v>29759741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992">
        <v>50485</v>
      </c>
      <c r="D29" s="992">
        <v>1169418524</v>
      </c>
      <c r="E29" s="886">
        <v>0</v>
      </c>
      <c r="F29" s="886">
        <v>0</v>
      </c>
      <c r="G29" s="886">
        <v>950</v>
      </c>
      <c r="H29" s="886">
        <v>8971266</v>
      </c>
      <c r="I29" s="886">
        <v>0</v>
      </c>
      <c r="J29" s="886">
        <v>0</v>
      </c>
      <c r="K29" s="886">
        <v>0</v>
      </c>
      <c r="L29" s="886">
        <v>0</v>
      </c>
      <c r="M29" s="886">
        <v>51435</v>
      </c>
      <c r="N29" s="886">
        <v>1178389790</v>
      </c>
      <c r="O29" s="886">
        <v>821786905</v>
      </c>
      <c r="P29" s="886">
        <v>345642536</v>
      </c>
      <c r="Q29" s="886">
        <v>10960349</v>
      </c>
      <c r="R29" s="886">
        <v>1404</v>
      </c>
      <c r="S29" s="885">
        <v>117746951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992">
        <v>1652</v>
      </c>
      <c r="D30" s="992">
        <v>42887738</v>
      </c>
      <c r="E30" s="886">
        <v>0</v>
      </c>
      <c r="F30" s="886">
        <v>0</v>
      </c>
      <c r="G30" s="886">
        <v>81</v>
      </c>
      <c r="H30" s="886">
        <v>805404</v>
      </c>
      <c r="I30" s="886">
        <v>0</v>
      </c>
      <c r="J30" s="886">
        <v>0</v>
      </c>
      <c r="K30" s="886">
        <v>0</v>
      </c>
      <c r="L30" s="886">
        <v>0</v>
      </c>
      <c r="M30" s="886">
        <v>1733</v>
      </c>
      <c r="N30" s="886">
        <v>43693142</v>
      </c>
      <c r="O30" s="886">
        <v>30496967</v>
      </c>
      <c r="P30" s="886">
        <v>12890552</v>
      </c>
      <c r="Q30" s="886">
        <v>305623</v>
      </c>
      <c r="R30" s="886">
        <v>52</v>
      </c>
      <c r="S30" s="885">
        <v>3062770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992">
        <v>29512</v>
      </c>
      <c r="D31" s="992">
        <v>661442197</v>
      </c>
      <c r="E31" s="886">
        <v>0</v>
      </c>
      <c r="F31" s="886">
        <v>0</v>
      </c>
      <c r="G31" s="886">
        <v>275</v>
      </c>
      <c r="H31" s="886">
        <v>2314367</v>
      </c>
      <c r="I31" s="886">
        <v>0</v>
      </c>
      <c r="J31" s="886">
        <v>0</v>
      </c>
      <c r="K31" s="886">
        <v>0</v>
      </c>
      <c r="L31" s="886">
        <v>0</v>
      </c>
      <c r="M31" s="886">
        <v>29787</v>
      </c>
      <c r="N31" s="886">
        <v>663756564</v>
      </c>
      <c r="O31" s="886">
        <v>461701905</v>
      </c>
      <c r="P31" s="886">
        <v>196610410</v>
      </c>
      <c r="Q31" s="886">
        <v>5444249</v>
      </c>
      <c r="R31" s="886">
        <v>745</v>
      </c>
      <c r="S31" s="885">
        <v>66675827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993">
        <v>23245</v>
      </c>
      <c r="D32" s="993">
        <v>532396287</v>
      </c>
      <c r="E32" s="1241">
        <v>0</v>
      </c>
      <c r="F32" s="1241">
        <v>0</v>
      </c>
      <c r="G32" s="1241">
        <v>619</v>
      </c>
      <c r="H32" s="1241">
        <v>8083533</v>
      </c>
      <c r="I32" s="1241">
        <v>0</v>
      </c>
      <c r="J32" s="1241">
        <v>0</v>
      </c>
      <c r="K32" s="1241">
        <v>0</v>
      </c>
      <c r="L32" s="1241">
        <v>0</v>
      </c>
      <c r="M32" s="1241">
        <v>23864</v>
      </c>
      <c r="N32" s="1241">
        <v>540479820</v>
      </c>
      <c r="O32" s="1241">
        <v>376563875</v>
      </c>
      <c r="P32" s="1241">
        <v>159385860</v>
      </c>
      <c r="Q32" s="1241">
        <v>4530085</v>
      </c>
      <c r="R32" s="1241">
        <v>646</v>
      </c>
      <c r="S32" s="1250">
        <v>52526072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835</v>
      </c>
      <c r="C33" s="991">
        <v>19783</v>
      </c>
      <c r="D33" s="991">
        <v>359959584</v>
      </c>
      <c r="E33" s="1242">
        <v>0</v>
      </c>
      <c r="F33" s="1242">
        <v>0</v>
      </c>
      <c r="G33" s="1242">
        <v>374</v>
      </c>
      <c r="H33" s="1242">
        <v>2601274</v>
      </c>
      <c r="I33" s="1242">
        <v>0</v>
      </c>
      <c r="J33" s="1242">
        <v>0</v>
      </c>
      <c r="K33" s="1242">
        <v>0</v>
      </c>
      <c r="L33" s="1242">
        <v>0</v>
      </c>
      <c r="M33" s="1242">
        <v>20157</v>
      </c>
      <c r="N33" s="1242">
        <v>362560858</v>
      </c>
      <c r="O33" s="1242">
        <v>252900027</v>
      </c>
      <c r="P33" s="1242">
        <v>105148892</v>
      </c>
      <c r="Q33" s="1242">
        <v>4511939</v>
      </c>
      <c r="R33" s="1242">
        <v>365</v>
      </c>
      <c r="S33" s="1251">
        <v>25862191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837</v>
      </c>
      <c r="C34" s="992">
        <v>15167</v>
      </c>
      <c r="D34" s="992">
        <v>317902215</v>
      </c>
      <c r="E34" s="886">
        <v>0</v>
      </c>
      <c r="F34" s="886">
        <v>0</v>
      </c>
      <c r="G34" s="886">
        <v>342</v>
      </c>
      <c r="H34" s="886">
        <v>2904622</v>
      </c>
      <c r="I34" s="886">
        <v>0</v>
      </c>
      <c r="J34" s="886">
        <v>0</v>
      </c>
      <c r="K34" s="886">
        <v>0</v>
      </c>
      <c r="L34" s="886">
        <v>0</v>
      </c>
      <c r="M34" s="886">
        <v>15509</v>
      </c>
      <c r="N34" s="886">
        <v>320806837</v>
      </c>
      <c r="O34" s="886">
        <v>223004675</v>
      </c>
      <c r="P34" s="886">
        <v>95821381</v>
      </c>
      <c r="Q34" s="886">
        <v>1980781</v>
      </c>
      <c r="R34" s="886">
        <v>341</v>
      </c>
      <c r="S34" s="885">
        <v>26879334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838</v>
      </c>
      <c r="C35" s="992">
        <v>2377</v>
      </c>
      <c r="D35" s="992">
        <v>72500936</v>
      </c>
      <c r="E35" s="886">
        <v>0</v>
      </c>
      <c r="F35" s="886">
        <v>0</v>
      </c>
      <c r="G35" s="886">
        <v>28</v>
      </c>
      <c r="H35" s="886">
        <v>211648</v>
      </c>
      <c r="I35" s="886">
        <v>0</v>
      </c>
      <c r="J35" s="886">
        <v>0</v>
      </c>
      <c r="K35" s="886">
        <v>0</v>
      </c>
      <c r="L35" s="886">
        <v>0</v>
      </c>
      <c r="M35" s="886">
        <v>2405</v>
      </c>
      <c r="N35" s="886">
        <v>72712584</v>
      </c>
      <c r="O35" s="886">
        <v>50463136</v>
      </c>
      <c r="P35" s="886">
        <v>22118600</v>
      </c>
      <c r="Q35" s="886">
        <v>130848</v>
      </c>
      <c r="R35" s="886">
        <v>77</v>
      </c>
      <c r="S35" s="885">
        <v>7629534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992">
        <v>10440</v>
      </c>
      <c r="D36" s="992">
        <v>276100085</v>
      </c>
      <c r="E36" s="886">
        <v>0</v>
      </c>
      <c r="F36" s="886">
        <v>0</v>
      </c>
      <c r="G36" s="886">
        <v>333</v>
      </c>
      <c r="H36" s="886">
        <v>3583823</v>
      </c>
      <c r="I36" s="886">
        <v>0</v>
      </c>
      <c r="J36" s="886">
        <v>0</v>
      </c>
      <c r="K36" s="886">
        <v>0</v>
      </c>
      <c r="L36" s="886">
        <v>0</v>
      </c>
      <c r="M36" s="886">
        <v>10773</v>
      </c>
      <c r="N36" s="886">
        <v>279683908</v>
      </c>
      <c r="O36" s="886">
        <v>194908235</v>
      </c>
      <c r="P36" s="886">
        <v>81630443</v>
      </c>
      <c r="Q36" s="886">
        <v>3145230</v>
      </c>
      <c r="R36" s="886">
        <v>292</v>
      </c>
      <c r="S36" s="885">
        <v>32005499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993">
        <v>10140</v>
      </c>
      <c r="D37" s="993">
        <v>232086256</v>
      </c>
      <c r="E37" s="1241">
        <v>0</v>
      </c>
      <c r="F37" s="1241">
        <v>0</v>
      </c>
      <c r="G37" s="1241">
        <v>29</v>
      </c>
      <c r="H37" s="1241">
        <v>177913</v>
      </c>
      <c r="I37" s="1241">
        <v>2</v>
      </c>
      <c r="J37" s="1241">
        <v>53030</v>
      </c>
      <c r="K37" s="1241">
        <v>0</v>
      </c>
      <c r="L37" s="1241">
        <v>0</v>
      </c>
      <c r="M37" s="1241">
        <v>10169</v>
      </c>
      <c r="N37" s="1241">
        <v>232264169</v>
      </c>
      <c r="O37" s="1241">
        <v>161650989</v>
      </c>
      <c r="P37" s="1241">
        <v>69084153</v>
      </c>
      <c r="Q37" s="1241">
        <v>1529027</v>
      </c>
      <c r="R37" s="1241">
        <v>200</v>
      </c>
      <c r="S37" s="1250">
        <v>22110790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844</v>
      </c>
      <c r="C38" s="991">
        <v>4765</v>
      </c>
      <c r="D38" s="991">
        <v>90610894</v>
      </c>
      <c r="E38" s="1242">
        <v>0</v>
      </c>
      <c r="F38" s="1242">
        <v>0</v>
      </c>
      <c r="G38" s="1242">
        <v>43</v>
      </c>
      <c r="H38" s="1242">
        <v>386451</v>
      </c>
      <c r="I38" s="1242">
        <v>0</v>
      </c>
      <c r="J38" s="1242">
        <v>0</v>
      </c>
      <c r="K38" s="1242">
        <v>0</v>
      </c>
      <c r="L38" s="1242">
        <v>0</v>
      </c>
      <c r="M38" s="1242">
        <v>4808</v>
      </c>
      <c r="N38" s="1242">
        <v>90997345</v>
      </c>
      <c r="O38" s="1242">
        <v>63423297</v>
      </c>
      <c r="P38" s="1242">
        <v>26548301</v>
      </c>
      <c r="Q38" s="1242">
        <v>1025747</v>
      </c>
      <c r="R38" s="1242">
        <v>74</v>
      </c>
      <c r="S38" s="1251">
        <v>6830317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992">
        <v>22436</v>
      </c>
      <c r="D39" s="992">
        <v>538782053</v>
      </c>
      <c r="E39" s="886">
        <v>0</v>
      </c>
      <c r="F39" s="886">
        <v>0</v>
      </c>
      <c r="G39" s="886">
        <v>615</v>
      </c>
      <c r="H39" s="886">
        <v>4531668</v>
      </c>
      <c r="I39" s="886">
        <v>0</v>
      </c>
      <c r="J39" s="886">
        <v>0</v>
      </c>
      <c r="K39" s="886">
        <v>0</v>
      </c>
      <c r="L39" s="886">
        <v>0</v>
      </c>
      <c r="M39" s="886">
        <v>23051</v>
      </c>
      <c r="N39" s="886">
        <v>543313721</v>
      </c>
      <c r="O39" s="886">
        <v>378960461</v>
      </c>
      <c r="P39" s="886">
        <v>157596730</v>
      </c>
      <c r="Q39" s="886">
        <v>6756530</v>
      </c>
      <c r="R39" s="886">
        <v>604</v>
      </c>
      <c r="S39" s="885">
        <v>65176864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992">
        <v>9732</v>
      </c>
      <c r="D40" s="992">
        <v>211153762</v>
      </c>
      <c r="E40" s="886">
        <v>0</v>
      </c>
      <c r="F40" s="886">
        <v>0</v>
      </c>
      <c r="G40" s="886">
        <v>91</v>
      </c>
      <c r="H40" s="886">
        <v>788157</v>
      </c>
      <c r="I40" s="886">
        <v>0</v>
      </c>
      <c r="J40" s="886">
        <v>0</v>
      </c>
      <c r="K40" s="886">
        <v>0</v>
      </c>
      <c r="L40" s="886">
        <v>0</v>
      </c>
      <c r="M40" s="886">
        <v>9823</v>
      </c>
      <c r="N40" s="886">
        <v>211941919</v>
      </c>
      <c r="O40" s="886">
        <v>147451321</v>
      </c>
      <c r="P40" s="886">
        <v>63718560</v>
      </c>
      <c r="Q40" s="886">
        <v>772038</v>
      </c>
      <c r="R40" s="886">
        <v>238</v>
      </c>
      <c r="S40" s="885">
        <v>18957777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992">
        <v>2476</v>
      </c>
      <c r="D41" s="992">
        <v>63326378</v>
      </c>
      <c r="E41" s="886">
        <v>0</v>
      </c>
      <c r="F41" s="886">
        <v>0</v>
      </c>
      <c r="G41" s="886">
        <v>48</v>
      </c>
      <c r="H41" s="886">
        <v>617336</v>
      </c>
      <c r="I41" s="886">
        <v>0</v>
      </c>
      <c r="J41" s="886">
        <v>0</v>
      </c>
      <c r="K41" s="886">
        <v>0</v>
      </c>
      <c r="L41" s="886">
        <v>0</v>
      </c>
      <c r="M41" s="886">
        <v>2524</v>
      </c>
      <c r="N41" s="886">
        <v>63943714</v>
      </c>
      <c r="O41" s="886">
        <v>44452995</v>
      </c>
      <c r="P41" s="886">
        <v>18692195</v>
      </c>
      <c r="Q41" s="886">
        <v>798524</v>
      </c>
      <c r="R41" s="886">
        <v>84</v>
      </c>
      <c r="S41" s="885">
        <v>7291921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852</v>
      </c>
      <c r="C42" s="993">
        <v>6093</v>
      </c>
      <c r="D42" s="993">
        <v>134972134</v>
      </c>
      <c r="E42" s="1241">
        <v>0</v>
      </c>
      <c r="F42" s="1241">
        <v>0</v>
      </c>
      <c r="G42" s="1241">
        <v>127</v>
      </c>
      <c r="H42" s="1241">
        <v>744887</v>
      </c>
      <c r="I42" s="1241">
        <v>0</v>
      </c>
      <c r="J42" s="1241">
        <v>0</v>
      </c>
      <c r="K42" s="1241">
        <v>0</v>
      </c>
      <c r="L42" s="1241">
        <v>0</v>
      </c>
      <c r="M42" s="1241">
        <v>6220</v>
      </c>
      <c r="N42" s="1241">
        <v>135717021</v>
      </c>
      <c r="O42" s="1241">
        <v>94582552</v>
      </c>
      <c r="P42" s="1241">
        <v>39801763</v>
      </c>
      <c r="Q42" s="1241">
        <v>1332706</v>
      </c>
      <c r="R42" s="1241">
        <v>152</v>
      </c>
      <c r="S42" s="1250">
        <v>13973221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854</v>
      </c>
      <c r="C43" s="991">
        <v>6613</v>
      </c>
      <c r="D43" s="991">
        <v>205074476</v>
      </c>
      <c r="E43" s="1242">
        <v>0</v>
      </c>
      <c r="F43" s="1242">
        <v>0</v>
      </c>
      <c r="G43" s="1242">
        <v>120</v>
      </c>
      <c r="H43" s="1242">
        <v>1205302</v>
      </c>
      <c r="I43" s="1242">
        <v>0</v>
      </c>
      <c r="J43" s="1242">
        <v>0</v>
      </c>
      <c r="K43" s="1242">
        <v>0</v>
      </c>
      <c r="L43" s="1242">
        <v>0</v>
      </c>
      <c r="M43" s="1242">
        <v>6733</v>
      </c>
      <c r="N43" s="1242">
        <v>206279778</v>
      </c>
      <c r="O43" s="1242">
        <v>143526321</v>
      </c>
      <c r="P43" s="1242">
        <v>62141332</v>
      </c>
      <c r="Q43" s="1242">
        <v>612125</v>
      </c>
      <c r="R43" s="1242">
        <v>281</v>
      </c>
      <c r="S43" s="1251">
        <v>30395876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992">
        <v>8928</v>
      </c>
      <c r="D44" s="992">
        <v>190586501</v>
      </c>
      <c r="E44" s="886">
        <v>0</v>
      </c>
      <c r="F44" s="886">
        <v>0</v>
      </c>
      <c r="G44" s="886">
        <v>171</v>
      </c>
      <c r="H44" s="886">
        <v>1611472</v>
      </c>
      <c r="I44" s="886">
        <v>0</v>
      </c>
      <c r="J44" s="886">
        <v>0</v>
      </c>
      <c r="K44" s="886">
        <v>0</v>
      </c>
      <c r="L44" s="886">
        <v>0</v>
      </c>
      <c r="M44" s="886">
        <v>9099</v>
      </c>
      <c r="N44" s="886">
        <v>192197973</v>
      </c>
      <c r="O44" s="886">
        <v>133931989</v>
      </c>
      <c r="P44" s="886">
        <v>56206338</v>
      </c>
      <c r="Q44" s="886">
        <v>2059646</v>
      </c>
      <c r="R44" s="886">
        <v>212</v>
      </c>
      <c r="S44" s="885">
        <v>19893354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992">
        <v>13320</v>
      </c>
      <c r="D45" s="992">
        <v>326253612</v>
      </c>
      <c r="E45" s="886">
        <v>0</v>
      </c>
      <c r="F45" s="886">
        <v>0</v>
      </c>
      <c r="G45" s="886">
        <v>202</v>
      </c>
      <c r="H45" s="886">
        <v>1659783</v>
      </c>
      <c r="I45" s="886">
        <v>0</v>
      </c>
      <c r="J45" s="886">
        <v>0</v>
      </c>
      <c r="K45" s="886">
        <v>0</v>
      </c>
      <c r="L45" s="886">
        <v>0</v>
      </c>
      <c r="M45" s="886">
        <v>13522</v>
      </c>
      <c r="N45" s="886">
        <v>327913395</v>
      </c>
      <c r="O45" s="886">
        <v>228820888</v>
      </c>
      <c r="P45" s="886">
        <v>94950764</v>
      </c>
      <c r="Q45" s="886">
        <v>4141743</v>
      </c>
      <c r="R45" s="886">
        <v>412</v>
      </c>
      <c r="S45" s="885">
        <v>42361987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992">
        <v>3419</v>
      </c>
      <c r="D46" s="992">
        <v>62383015</v>
      </c>
      <c r="E46" s="886">
        <v>0</v>
      </c>
      <c r="F46" s="886">
        <v>0</v>
      </c>
      <c r="G46" s="886">
        <v>34</v>
      </c>
      <c r="H46" s="886">
        <v>284338</v>
      </c>
      <c r="I46" s="886">
        <v>0</v>
      </c>
      <c r="J46" s="886">
        <v>0</v>
      </c>
      <c r="K46" s="886">
        <v>0</v>
      </c>
      <c r="L46" s="886">
        <v>0</v>
      </c>
      <c r="M46" s="886">
        <v>3453</v>
      </c>
      <c r="N46" s="886">
        <v>62667353</v>
      </c>
      <c r="O46" s="886">
        <v>43780555</v>
      </c>
      <c r="P46" s="886">
        <v>18717894</v>
      </c>
      <c r="Q46" s="886">
        <v>168904</v>
      </c>
      <c r="R46" s="886">
        <v>54</v>
      </c>
      <c r="S46" s="885">
        <v>6663928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993">
        <v>1301</v>
      </c>
      <c r="D47" s="993">
        <v>34947010</v>
      </c>
      <c r="E47" s="1241">
        <v>0</v>
      </c>
      <c r="F47" s="1241">
        <v>0</v>
      </c>
      <c r="G47" s="1241">
        <v>26</v>
      </c>
      <c r="H47" s="1241">
        <v>184265</v>
      </c>
      <c r="I47" s="1241">
        <v>0</v>
      </c>
      <c r="J47" s="1241">
        <v>0</v>
      </c>
      <c r="K47" s="1241">
        <v>0</v>
      </c>
      <c r="L47" s="1241">
        <v>0</v>
      </c>
      <c r="M47" s="1241">
        <v>1327</v>
      </c>
      <c r="N47" s="1241">
        <v>35131275</v>
      </c>
      <c r="O47" s="1241">
        <v>24427755</v>
      </c>
      <c r="P47" s="1241">
        <v>10458100</v>
      </c>
      <c r="Q47" s="1241">
        <v>245420</v>
      </c>
      <c r="R47" s="1241">
        <v>44</v>
      </c>
      <c r="S47" s="1250">
        <v>4530209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991">
        <v>725</v>
      </c>
      <c r="D48" s="991">
        <v>27164698</v>
      </c>
      <c r="E48" s="1242">
        <v>0</v>
      </c>
      <c r="F48" s="1242">
        <v>0</v>
      </c>
      <c r="G48" s="1242">
        <v>40</v>
      </c>
      <c r="H48" s="1242">
        <v>256179</v>
      </c>
      <c r="I48" s="1242">
        <v>0</v>
      </c>
      <c r="J48" s="1242">
        <v>0</v>
      </c>
      <c r="K48" s="1242">
        <v>0</v>
      </c>
      <c r="L48" s="1242">
        <v>0</v>
      </c>
      <c r="M48" s="1242">
        <v>765</v>
      </c>
      <c r="N48" s="1242">
        <v>27420877</v>
      </c>
      <c r="O48" s="1242">
        <v>19021514</v>
      </c>
      <c r="P48" s="1242">
        <v>8335153</v>
      </c>
      <c r="Q48" s="1242">
        <v>64210</v>
      </c>
      <c r="R48" s="1242">
        <v>26</v>
      </c>
      <c r="S48" s="1251">
        <v>3157848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992">
        <v>1226</v>
      </c>
      <c r="D49" s="992">
        <v>32131198</v>
      </c>
      <c r="E49" s="886">
        <v>0</v>
      </c>
      <c r="F49" s="886">
        <v>0</v>
      </c>
      <c r="G49" s="886">
        <v>13</v>
      </c>
      <c r="H49" s="886">
        <v>123370</v>
      </c>
      <c r="I49" s="886">
        <v>0</v>
      </c>
      <c r="J49" s="886">
        <v>0</v>
      </c>
      <c r="K49" s="886">
        <v>0</v>
      </c>
      <c r="L49" s="886">
        <v>0</v>
      </c>
      <c r="M49" s="886">
        <v>1239</v>
      </c>
      <c r="N49" s="886">
        <v>32254568</v>
      </c>
      <c r="O49" s="886">
        <v>22440692</v>
      </c>
      <c r="P49" s="886">
        <v>9258296</v>
      </c>
      <c r="Q49" s="886">
        <v>555580</v>
      </c>
      <c r="R49" s="886">
        <v>30</v>
      </c>
      <c r="S49" s="885">
        <v>2989794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992">
        <v>1222</v>
      </c>
      <c r="D50" s="992">
        <v>26999434</v>
      </c>
      <c r="E50" s="886">
        <v>0</v>
      </c>
      <c r="F50" s="886">
        <v>0</v>
      </c>
      <c r="G50" s="886">
        <v>17</v>
      </c>
      <c r="H50" s="886">
        <v>69991</v>
      </c>
      <c r="I50" s="886">
        <v>0</v>
      </c>
      <c r="J50" s="886">
        <v>0</v>
      </c>
      <c r="K50" s="886">
        <v>0</v>
      </c>
      <c r="L50" s="886">
        <v>0</v>
      </c>
      <c r="M50" s="886">
        <v>1239</v>
      </c>
      <c r="N50" s="886">
        <v>27069425</v>
      </c>
      <c r="O50" s="886">
        <v>18939920</v>
      </c>
      <c r="P50" s="886">
        <v>7792285</v>
      </c>
      <c r="Q50" s="886">
        <v>337220</v>
      </c>
      <c r="R50" s="886">
        <v>30</v>
      </c>
      <c r="S50" s="885">
        <v>2533997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992">
        <v>892</v>
      </c>
      <c r="D51" s="992">
        <v>23525075</v>
      </c>
      <c r="E51" s="886">
        <v>0</v>
      </c>
      <c r="F51" s="886">
        <v>0</v>
      </c>
      <c r="G51" s="886">
        <v>0</v>
      </c>
      <c r="H51" s="886">
        <v>13933</v>
      </c>
      <c r="I51" s="886">
        <v>0</v>
      </c>
      <c r="J51" s="886">
        <v>0</v>
      </c>
      <c r="K51" s="886">
        <v>0</v>
      </c>
      <c r="L51" s="886">
        <v>0</v>
      </c>
      <c r="M51" s="886">
        <v>892</v>
      </c>
      <c r="N51" s="886">
        <v>23539008</v>
      </c>
      <c r="O51" s="886">
        <v>16440119</v>
      </c>
      <c r="P51" s="886">
        <v>7015977</v>
      </c>
      <c r="Q51" s="886">
        <v>82912</v>
      </c>
      <c r="R51" s="886">
        <v>25</v>
      </c>
      <c r="S51" s="885">
        <v>3733018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871</v>
      </c>
      <c r="C52" s="993">
        <v>981</v>
      </c>
      <c r="D52" s="993">
        <v>21114266</v>
      </c>
      <c r="E52" s="1241">
        <v>0</v>
      </c>
      <c r="F52" s="1241">
        <v>0</v>
      </c>
      <c r="G52" s="1241">
        <v>29</v>
      </c>
      <c r="H52" s="1241">
        <v>119646</v>
      </c>
      <c r="I52" s="1241">
        <v>0</v>
      </c>
      <c r="J52" s="1241">
        <v>0</v>
      </c>
      <c r="K52" s="1241">
        <v>0</v>
      </c>
      <c r="L52" s="1241">
        <v>0</v>
      </c>
      <c r="M52" s="1241">
        <v>1010</v>
      </c>
      <c r="N52" s="1241">
        <v>21233912</v>
      </c>
      <c r="O52" s="1241">
        <v>14765488</v>
      </c>
      <c r="P52" s="1241">
        <v>6468424</v>
      </c>
      <c r="Q52" s="1241">
        <v>0</v>
      </c>
      <c r="R52" s="1241">
        <v>41</v>
      </c>
      <c r="S52" s="1250">
        <v>2768479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872</v>
      </c>
      <c r="C53" s="991">
        <v>5161</v>
      </c>
      <c r="D53" s="991">
        <v>93240027</v>
      </c>
      <c r="E53" s="1242">
        <v>0</v>
      </c>
      <c r="F53" s="1242">
        <v>0</v>
      </c>
      <c r="G53" s="1242">
        <v>129</v>
      </c>
      <c r="H53" s="1242">
        <v>1436594</v>
      </c>
      <c r="I53" s="1242">
        <v>0</v>
      </c>
      <c r="J53" s="1242">
        <v>0</v>
      </c>
      <c r="K53" s="1242">
        <v>0</v>
      </c>
      <c r="L53" s="1242">
        <v>0</v>
      </c>
      <c r="M53" s="1242">
        <v>5290</v>
      </c>
      <c r="N53" s="1242">
        <v>94676621</v>
      </c>
      <c r="O53" s="1242">
        <v>65993350</v>
      </c>
      <c r="P53" s="1242">
        <v>28539854</v>
      </c>
      <c r="Q53" s="1242">
        <v>143417</v>
      </c>
      <c r="R53" s="1242">
        <v>61</v>
      </c>
      <c r="S53" s="1251">
        <v>7566870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992">
        <v>1676</v>
      </c>
      <c r="D54" s="992">
        <v>49180506</v>
      </c>
      <c r="E54" s="886">
        <v>0</v>
      </c>
      <c r="F54" s="886">
        <v>0</v>
      </c>
      <c r="G54" s="886">
        <v>20</v>
      </c>
      <c r="H54" s="886">
        <v>147273</v>
      </c>
      <c r="I54" s="886">
        <v>0</v>
      </c>
      <c r="J54" s="886">
        <v>0</v>
      </c>
      <c r="K54" s="886">
        <v>0</v>
      </c>
      <c r="L54" s="886">
        <v>0</v>
      </c>
      <c r="M54" s="886">
        <v>1696</v>
      </c>
      <c r="N54" s="886">
        <v>49327779</v>
      </c>
      <c r="O54" s="886">
        <v>34308953</v>
      </c>
      <c r="P54" s="886">
        <v>14972365</v>
      </c>
      <c r="Q54" s="886">
        <v>46461</v>
      </c>
      <c r="R54" s="886">
        <v>55</v>
      </c>
      <c r="S54" s="885">
        <v>3000962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995">
        <v>833</v>
      </c>
      <c r="D55" s="992">
        <v>39597494</v>
      </c>
      <c r="E55" s="886">
        <v>0</v>
      </c>
      <c r="F55" s="886">
        <v>0</v>
      </c>
      <c r="G55" s="886">
        <v>15</v>
      </c>
      <c r="H55" s="886">
        <v>89100</v>
      </c>
      <c r="I55" s="886">
        <v>0</v>
      </c>
      <c r="J55" s="886">
        <v>0</v>
      </c>
      <c r="K55" s="886">
        <v>0</v>
      </c>
      <c r="L55" s="886">
        <v>0</v>
      </c>
      <c r="M55" s="886">
        <v>848</v>
      </c>
      <c r="N55" s="886">
        <v>39686594</v>
      </c>
      <c r="O55" s="886">
        <v>27689868</v>
      </c>
      <c r="P55" s="886">
        <v>10656721</v>
      </c>
      <c r="Q55" s="886">
        <v>1340005</v>
      </c>
      <c r="R55" s="886">
        <v>51</v>
      </c>
      <c r="S55" s="885">
        <v>7870465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992">
        <v>782</v>
      </c>
      <c r="D56" s="992">
        <v>19067540</v>
      </c>
      <c r="E56" s="886">
        <v>0</v>
      </c>
      <c r="F56" s="886">
        <v>0</v>
      </c>
      <c r="G56" s="886">
        <v>9</v>
      </c>
      <c r="H56" s="886">
        <v>50625</v>
      </c>
      <c r="I56" s="886">
        <v>0</v>
      </c>
      <c r="J56" s="886">
        <v>0</v>
      </c>
      <c r="K56" s="886">
        <v>0</v>
      </c>
      <c r="L56" s="886">
        <v>0</v>
      </c>
      <c r="M56" s="886">
        <v>791</v>
      </c>
      <c r="N56" s="886">
        <v>19118165</v>
      </c>
      <c r="O56" s="886">
        <v>13374060</v>
      </c>
      <c r="P56" s="886">
        <v>5358530</v>
      </c>
      <c r="Q56" s="886">
        <v>385575</v>
      </c>
      <c r="R56" s="886">
        <v>17</v>
      </c>
      <c r="S56" s="885">
        <v>2059372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994">
        <v>1337</v>
      </c>
      <c r="D57" s="994">
        <v>34593862</v>
      </c>
      <c r="E57" s="1246">
        <v>0</v>
      </c>
      <c r="F57" s="1246">
        <v>0</v>
      </c>
      <c r="G57" s="1246">
        <v>12</v>
      </c>
      <c r="H57" s="1246">
        <v>130301</v>
      </c>
      <c r="I57" s="1246">
        <v>0</v>
      </c>
      <c r="J57" s="1246">
        <v>0</v>
      </c>
      <c r="K57" s="1246">
        <v>0</v>
      </c>
      <c r="L57" s="1246">
        <v>0</v>
      </c>
      <c r="M57" s="1246">
        <v>1349</v>
      </c>
      <c r="N57" s="1246">
        <v>34724163</v>
      </c>
      <c r="O57" s="1246">
        <v>24109990</v>
      </c>
      <c r="P57" s="1246">
        <v>10517389</v>
      </c>
      <c r="Q57" s="1246">
        <v>96784</v>
      </c>
      <c r="R57" s="1246">
        <v>30</v>
      </c>
      <c r="S57" s="1253">
        <v>3049428</v>
      </c>
      <c r="T57" s="79">
        <v>59</v>
      </c>
    </row>
    <row r="58" spans="1:20" s="98" customFormat="1" ht="23.1" customHeight="1" x14ac:dyDescent="0.2">
      <c r="A58" s="62">
        <v>61</v>
      </c>
      <c r="B58" s="61" t="s">
        <v>879</v>
      </c>
      <c r="C58" s="992">
        <v>1348</v>
      </c>
      <c r="D58" s="992">
        <v>49856246</v>
      </c>
      <c r="E58" s="886">
        <v>0</v>
      </c>
      <c r="F58" s="886">
        <v>0</v>
      </c>
      <c r="G58" s="886">
        <v>48</v>
      </c>
      <c r="H58" s="886">
        <v>309938</v>
      </c>
      <c r="I58" s="886">
        <v>0</v>
      </c>
      <c r="J58" s="886">
        <v>0</v>
      </c>
      <c r="K58" s="886">
        <v>0</v>
      </c>
      <c r="L58" s="886">
        <v>0</v>
      </c>
      <c r="M58" s="886">
        <v>1396</v>
      </c>
      <c r="N58" s="886">
        <v>50166184</v>
      </c>
      <c r="O58" s="886">
        <v>34951807</v>
      </c>
      <c r="P58" s="886">
        <v>14383102</v>
      </c>
      <c r="Q58" s="886">
        <v>831275</v>
      </c>
      <c r="R58" s="886">
        <v>61</v>
      </c>
      <c r="S58" s="885">
        <v>6702327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881</v>
      </c>
      <c r="C59" s="992">
        <v>7468</v>
      </c>
      <c r="D59" s="992">
        <v>155459198</v>
      </c>
      <c r="E59" s="886">
        <v>0</v>
      </c>
      <c r="F59" s="886">
        <v>0</v>
      </c>
      <c r="G59" s="886">
        <v>82</v>
      </c>
      <c r="H59" s="886">
        <v>561841</v>
      </c>
      <c r="I59" s="886">
        <v>0</v>
      </c>
      <c r="J59" s="886">
        <v>0</v>
      </c>
      <c r="K59" s="886">
        <v>0</v>
      </c>
      <c r="L59" s="886">
        <v>0</v>
      </c>
      <c r="M59" s="886">
        <v>7550</v>
      </c>
      <c r="N59" s="886">
        <v>156021039</v>
      </c>
      <c r="O59" s="886">
        <v>108598347</v>
      </c>
      <c r="P59" s="886">
        <v>45610528</v>
      </c>
      <c r="Q59" s="886">
        <v>1812164</v>
      </c>
      <c r="R59" s="886">
        <v>156</v>
      </c>
      <c r="S59" s="885">
        <v>12892965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883</v>
      </c>
      <c r="C60" s="992">
        <v>621</v>
      </c>
      <c r="D60" s="992">
        <v>17236604</v>
      </c>
      <c r="E60" s="886">
        <v>0</v>
      </c>
      <c r="F60" s="886">
        <v>0</v>
      </c>
      <c r="G60" s="886">
        <v>8</v>
      </c>
      <c r="H60" s="886">
        <v>34250</v>
      </c>
      <c r="I60" s="886">
        <v>0</v>
      </c>
      <c r="J60" s="886">
        <v>0</v>
      </c>
      <c r="K60" s="886">
        <v>0</v>
      </c>
      <c r="L60" s="886">
        <v>0</v>
      </c>
      <c r="M60" s="886">
        <v>629</v>
      </c>
      <c r="N60" s="886">
        <v>17270854</v>
      </c>
      <c r="O60" s="886">
        <v>11884394</v>
      </c>
      <c r="P60" s="886">
        <v>5375242</v>
      </c>
      <c r="Q60" s="886">
        <v>11218</v>
      </c>
      <c r="R60" s="886">
        <v>16</v>
      </c>
      <c r="S60" s="885">
        <v>1494735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885</v>
      </c>
      <c r="C61" s="992">
        <v>821</v>
      </c>
      <c r="D61" s="992">
        <v>18265748</v>
      </c>
      <c r="E61" s="886">
        <v>0</v>
      </c>
      <c r="F61" s="886">
        <v>0</v>
      </c>
      <c r="G61" s="886">
        <v>4</v>
      </c>
      <c r="H61" s="886">
        <v>22890</v>
      </c>
      <c r="I61" s="886">
        <v>0</v>
      </c>
      <c r="J61" s="886">
        <v>0</v>
      </c>
      <c r="K61" s="886">
        <v>0</v>
      </c>
      <c r="L61" s="886">
        <v>0</v>
      </c>
      <c r="M61" s="886">
        <v>825</v>
      </c>
      <c r="N61" s="886">
        <v>18288638</v>
      </c>
      <c r="O61" s="886">
        <v>12774008</v>
      </c>
      <c r="P61" s="886">
        <v>5499282</v>
      </c>
      <c r="Q61" s="886">
        <v>15348</v>
      </c>
      <c r="R61" s="886">
        <v>11</v>
      </c>
      <c r="S61" s="885">
        <v>1436942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887</v>
      </c>
      <c r="C62" s="993">
        <v>3985</v>
      </c>
      <c r="D62" s="993">
        <v>79921733</v>
      </c>
      <c r="E62" s="1241">
        <v>0</v>
      </c>
      <c r="F62" s="1241">
        <v>0</v>
      </c>
      <c r="G62" s="1241">
        <v>59</v>
      </c>
      <c r="H62" s="1241">
        <v>270148</v>
      </c>
      <c r="I62" s="1241">
        <v>0</v>
      </c>
      <c r="J62" s="1241">
        <v>0</v>
      </c>
      <c r="K62" s="1241">
        <v>0</v>
      </c>
      <c r="L62" s="1241">
        <v>0</v>
      </c>
      <c r="M62" s="1241">
        <v>4044</v>
      </c>
      <c r="N62" s="1241">
        <v>80191881</v>
      </c>
      <c r="O62" s="1241">
        <v>56067398</v>
      </c>
      <c r="P62" s="1241">
        <v>22474362</v>
      </c>
      <c r="Q62" s="1241">
        <v>1650121</v>
      </c>
      <c r="R62" s="1241">
        <v>64</v>
      </c>
      <c r="S62" s="1250">
        <v>6868958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889</v>
      </c>
      <c r="C63" s="991">
        <v>885</v>
      </c>
      <c r="D63" s="991">
        <v>29688964</v>
      </c>
      <c r="E63" s="1242">
        <v>0</v>
      </c>
      <c r="F63" s="1242">
        <v>0</v>
      </c>
      <c r="G63" s="1242">
        <v>2</v>
      </c>
      <c r="H63" s="1242">
        <v>5520</v>
      </c>
      <c r="I63" s="1242">
        <v>0</v>
      </c>
      <c r="J63" s="1242">
        <v>0</v>
      </c>
      <c r="K63" s="1242">
        <v>0</v>
      </c>
      <c r="L63" s="1242">
        <v>0</v>
      </c>
      <c r="M63" s="1242">
        <v>887</v>
      </c>
      <c r="N63" s="1242">
        <v>29694484</v>
      </c>
      <c r="O63" s="1242">
        <v>20283804</v>
      </c>
      <c r="P63" s="1242">
        <v>9359580</v>
      </c>
      <c r="Q63" s="1242">
        <v>51100</v>
      </c>
      <c r="R63" s="1242">
        <v>31</v>
      </c>
      <c r="S63" s="1251">
        <v>2919597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891</v>
      </c>
      <c r="C64" s="992">
        <v>3027</v>
      </c>
      <c r="D64" s="992">
        <v>74808914</v>
      </c>
      <c r="E64" s="886">
        <v>0</v>
      </c>
      <c r="F64" s="886">
        <v>0</v>
      </c>
      <c r="G64" s="886">
        <v>93</v>
      </c>
      <c r="H64" s="886">
        <v>958465</v>
      </c>
      <c r="I64" s="886">
        <v>0</v>
      </c>
      <c r="J64" s="886">
        <v>0</v>
      </c>
      <c r="K64" s="886">
        <v>0</v>
      </c>
      <c r="L64" s="886">
        <v>0</v>
      </c>
      <c r="M64" s="886">
        <v>3120</v>
      </c>
      <c r="N64" s="886">
        <v>75767379</v>
      </c>
      <c r="O64" s="886">
        <v>52792271</v>
      </c>
      <c r="P64" s="886">
        <v>22739913</v>
      </c>
      <c r="Q64" s="886">
        <v>235195</v>
      </c>
      <c r="R64" s="886">
        <v>77</v>
      </c>
      <c r="S64" s="885">
        <v>7002277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992">
        <v>4146</v>
      </c>
      <c r="D65" s="992">
        <v>97940504</v>
      </c>
      <c r="E65" s="886">
        <v>0</v>
      </c>
      <c r="F65" s="886">
        <v>0</v>
      </c>
      <c r="G65" s="886">
        <v>62</v>
      </c>
      <c r="H65" s="886">
        <v>472110</v>
      </c>
      <c r="I65" s="886">
        <v>0</v>
      </c>
      <c r="J65" s="886">
        <v>0</v>
      </c>
      <c r="K65" s="886">
        <v>0</v>
      </c>
      <c r="L65" s="886">
        <v>0</v>
      </c>
      <c r="M65" s="886">
        <v>4208</v>
      </c>
      <c r="N65" s="886">
        <v>98412614</v>
      </c>
      <c r="O65" s="886">
        <v>68546248</v>
      </c>
      <c r="P65" s="886">
        <v>29271883</v>
      </c>
      <c r="Q65" s="886">
        <v>594483</v>
      </c>
      <c r="R65" s="886">
        <v>82</v>
      </c>
      <c r="S65" s="885">
        <v>10723698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992">
        <v>1596</v>
      </c>
      <c r="D66" s="992">
        <v>34494354</v>
      </c>
      <c r="E66" s="886">
        <v>0</v>
      </c>
      <c r="F66" s="886">
        <v>0</v>
      </c>
      <c r="G66" s="886">
        <v>36</v>
      </c>
      <c r="H66" s="886">
        <v>334005</v>
      </c>
      <c r="I66" s="886">
        <v>0</v>
      </c>
      <c r="J66" s="886">
        <v>0</v>
      </c>
      <c r="K66" s="886">
        <v>0</v>
      </c>
      <c r="L66" s="886">
        <v>0</v>
      </c>
      <c r="M66" s="886">
        <v>1632</v>
      </c>
      <c r="N66" s="886">
        <v>34828359</v>
      </c>
      <c r="O66" s="886">
        <v>24124398</v>
      </c>
      <c r="P66" s="886">
        <v>10515502</v>
      </c>
      <c r="Q66" s="886">
        <v>188459</v>
      </c>
      <c r="R66" s="886">
        <v>43</v>
      </c>
      <c r="S66" s="885">
        <v>4268237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993">
        <v>5841</v>
      </c>
      <c r="D67" s="993">
        <v>192086820</v>
      </c>
      <c r="E67" s="1241">
        <v>0</v>
      </c>
      <c r="F67" s="1241">
        <v>0</v>
      </c>
      <c r="G67" s="1241">
        <v>100</v>
      </c>
      <c r="H67" s="1241">
        <v>1023243</v>
      </c>
      <c r="I67" s="1241">
        <v>0</v>
      </c>
      <c r="J67" s="1241">
        <v>0</v>
      </c>
      <c r="K67" s="1241">
        <v>0</v>
      </c>
      <c r="L67" s="1241">
        <v>0</v>
      </c>
      <c r="M67" s="1241">
        <v>5941</v>
      </c>
      <c r="N67" s="1241">
        <v>193110063</v>
      </c>
      <c r="O67" s="1241">
        <v>134589993</v>
      </c>
      <c r="P67" s="1241">
        <v>54525891</v>
      </c>
      <c r="Q67" s="1241">
        <v>3994179</v>
      </c>
      <c r="R67" s="1241">
        <v>117</v>
      </c>
      <c r="S67" s="1250">
        <v>12479164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897</v>
      </c>
      <c r="C68" s="1007">
        <v>6200</v>
      </c>
      <c r="D68" s="996">
        <v>170355585</v>
      </c>
      <c r="E68" s="1002">
        <v>0</v>
      </c>
      <c r="F68" s="1002">
        <v>0</v>
      </c>
      <c r="G68" s="1002">
        <v>114</v>
      </c>
      <c r="H68" s="1002">
        <v>1010496</v>
      </c>
      <c r="I68" s="1002">
        <v>0</v>
      </c>
      <c r="J68" s="1002">
        <v>0</v>
      </c>
      <c r="K68" s="1002">
        <v>0</v>
      </c>
      <c r="L68" s="1002">
        <v>0</v>
      </c>
      <c r="M68" s="1002">
        <v>6314</v>
      </c>
      <c r="N68" s="1002">
        <v>171366081</v>
      </c>
      <c r="O68" s="1002">
        <v>119147689</v>
      </c>
      <c r="P68" s="1002">
        <v>51265366</v>
      </c>
      <c r="Q68" s="1002">
        <v>953026</v>
      </c>
      <c r="R68" s="1002">
        <v>150</v>
      </c>
      <c r="S68" s="1248">
        <v>15130162</v>
      </c>
      <c r="T68" s="55">
        <v>302</v>
      </c>
    </row>
    <row r="69" spans="1:20" s="6" customFormat="1" ht="23.1" customHeight="1" x14ac:dyDescent="0.2">
      <c r="A69" s="60">
        <v>303</v>
      </c>
      <c r="B69" s="92" t="s">
        <v>899</v>
      </c>
      <c r="C69" s="996">
        <v>922</v>
      </c>
      <c r="D69" s="996">
        <v>37895502</v>
      </c>
      <c r="E69" s="1002">
        <v>0</v>
      </c>
      <c r="F69" s="1002">
        <v>0</v>
      </c>
      <c r="G69" s="1002">
        <v>8</v>
      </c>
      <c r="H69" s="1002">
        <v>36300</v>
      </c>
      <c r="I69" s="1002">
        <v>0</v>
      </c>
      <c r="J69" s="1002">
        <v>0</v>
      </c>
      <c r="K69" s="1002">
        <v>0</v>
      </c>
      <c r="L69" s="1002">
        <v>0</v>
      </c>
      <c r="M69" s="1002">
        <v>930</v>
      </c>
      <c r="N69" s="1002">
        <v>37931802</v>
      </c>
      <c r="O69" s="1002">
        <v>26241642</v>
      </c>
      <c r="P69" s="1002">
        <v>11646273</v>
      </c>
      <c r="Q69" s="1002">
        <v>43887</v>
      </c>
      <c r="R69" s="1002">
        <v>36</v>
      </c>
      <c r="S69" s="1002">
        <v>3285859</v>
      </c>
      <c r="T69" s="55">
        <v>303</v>
      </c>
    </row>
    <row r="70" spans="1:20" s="6" customFormat="1" ht="23.1" customHeight="1" x14ac:dyDescent="0.2">
      <c r="A70" s="60"/>
      <c r="B70" s="92"/>
      <c r="C70" s="996"/>
      <c r="D70" s="996"/>
      <c r="E70" s="1002"/>
      <c r="F70" s="1002"/>
      <c r="G70" s="1262"/>
      <c r="H70" s="1002"/>
      <c r="I70" s="1002"/>
      <c r="J70" s="1002"/>
      <c r="K70" s="1002"/>
      <c r="L70" s="1002"/>
      <c r="M70" s="1002"/>
      <c r="N70" s="1002"/>
      <c r="O70" s="1002"/>
      <c r="P70" s="1002"/>
      <c r="Q70" s="1002"/>
      <c r="R70" s="1002"/>
      <c r="S70" s="1002"/>
      <c r="T70" s="55"/>
    </row>
    <row r="71" spans="1:20" s="6" customFormat="1" ht="23.1" customHeight="1" x14ac:dyDescent="0.2">
      <c r="A71" s="60"/>
      <c r="B71" s="92"/>
      <c r="C71" s="996"/>
      <c r="D71" s="996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1248"/>
      <c r="T71" s="55"/>
    </row>
    <row r="72" spans="1:20" s="6" customFormat="1" ht="23.1" customHeight="1" x14ac:dyDescent="0.2">
      <c r="A72" s="60"/>
      <c r="B72" s="92"/>
      <c r="C72" s="997"/>
      <c r="D72" s="997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49"/>
      <c r="T72" s="55"/>
    </row>
    <row r="73" spans="1:20" s="6" customFormat="1" ht="23.1" customHeight="1" x14ac:dyDescent="0.2">
      <c r="A73" s="57"/>
      <c r="B73" s="91"/>
      <c r="C73" s="998"/>
      <c r="D73" s="998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7"/>
      <c r="T73" s="59"/>
    </row>
    <row r="74" spans="1:20" s="6" customFormat="1" ht="23.1" customHeight="1" x14ac:dyDescent="0.2">
      <c r="A74" s="60"/>
      <c r="B74" s="92"/>
      <c r="C74" s="996"/>
      <c r="D74" s="996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248"/>
      <c r="T74" s="55"/>
    </row>
    <row r="75" spans="1:20" s="6" customFormat="1" ht="23.1" customHeight="1" x14ac:dyDescent="0.2">
      <c r="A75" s="60"/>
      <c r="B75" s="92"/>
      <c r="C75" s="996"/>
      <c r="D75" s="996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1248"/>
      <c r="T75" s="55"/>
    </row>
    <row r="76" spans="1:20" s="98" customFormat="1" ht="23.1" customHeight="1" x14ac:dyDescent="0.2">
      <c r="A76" s="62"/>
      <c r="B76" s="61"/>
      <c r="C76" s="992"/>
      <c r="D76" s="992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5"/>
      <c r="T76" s="63"/>
    </row>
    <row r="77" spans="1:20" s="98" customFormat="1" ht="23.1" customHeight="1" x14ac:dyDescent="0.2">
      <c r="A77" s="62"/>
      <c r="B77" s="61"/>
      <c r="C77" s="993"/>
      <c r="D77" s="993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1250"/>
      <c r="T77" s="73"/>
    </row>
    <row r="78" spans="1:20" s="98" customFormat="1" ht="23.1" customHeight="1" x14ac:dyDescent="0.2">
      <c r="A78" s="66"/>
      <c r="B78" s="58"/>
      <c r="C78" s="991"/>
      <c r="D78" s="991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51"/>
      <c r="T78" s="67"/>
    </row>
    <row r="79" spans="1:20" s="98" customFormat="1" ht="23.1" customHeight="1" x14ac:dyDescent="0.2">
      <c r="A79" s="62"/>
      <c r="B79" s="61"/>
      <c r="C79" s="992"/>
      <c r="D79" s="992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5"/>
      <c r="T79" s="63"/>
    </row>
    <row r="80" spans="1:20" s="98" customFormat="1" ht="23.1" customHeight="1" x14ac:dyDescent="0.2">
      <c r="A80" s="62"/>
      <c r="B80" s="61"/>
      <c r="C80" s="992"/>
      <c r="D80" s="992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63"/>
    </row>
    <row r="81" spans="1:20" s="98" customFormat="1" ht="23.1" customHeight="1" x14ac:dyDescent="0.2">
      <c r="A81" s="62"/>
      <c r="B81" s="61"/>
      <c r="C81" s="992"/>
      <c r="D81" s="992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63"/>
    </row>
    <row r="82" spans="1:20" s="98" customFormat="1" ht="23.1" customHeight="1" x14ac:dyDescent="0.2">
      <c r="A82" s="62"/>
      <c r="B82" s="61"/>
      <c r="C82" s="993"/>
      <c r="D82" s="993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1250"/>
      <c r="T82" s="63"/>
    </row>
    <row r="83" spans="1:20" s="98" customFormat="1" ht="23.1" customHeight="1" x14ac:dyDescent="0.2">
      <c r="A83" s="68"/>
      <c r="B83" s="58"/>
      <c r="C83" s="991"/>
      <c r="D83" s="99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69"/>
    </row>
    <row r="84" spans="1:20" s="98" customFormat="1" ht="23.1" customHeight="1" x14ac:dyDescent="0.2">
      <c r="A84" s="62"/>
      <c r="B84" s="61"/>
      <c r="C84" s="992"/>
      <c r="D84" s="992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63"/>
    </row>
    <row r="85" spans="1:20" s="98" customFormat="1" ht="23.1" customHeight="1" x14ac:dyDescent="0.2">
      <c r="A85" s="62"/>
      <c r="B85" s="61"/>
      <c r="C85" s="992"/>
      <c r="D85" s="992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63"/>
    </row>
    <row r="86" spans="1:20" s="98" customFormat="1" ht="23.1" customHeight="1" x14ac:dyDescent="0.2">
      <c r="A86" s="62"/>
      <c r="B86" s="61"/>
      <c r="C86" s="992"/>
      <c r="D86" s="992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63"/>
    </row>
    <row r="87" spans="1:20" s="98" customFormat="1" ht="23.1" customHeight="1" x14ac:dyDescent="0.2">
      <c r="A87" s="62"/>
      <c r="B87" s="61"/>
      <c r="C87" s="993"/>
      <c r="D87" s="993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63"/>
    </row>
    <row r="88" spans="1:20" s="98" customFormat="1" ht="23.1" customHeight="1" x14ac:dyDescent="0.2">
      <c r="A88" s="66"/>
      <c r="B88" s="58"/>
      <c r="C88" s="991"/>
      <c r="D88" s="991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1251"/>
      <c r="T88" s="67"/>
    </row>
    <row r="89" spans="1:20" s="98" customFormat="1" ht="23.1" customHeight="1" x14ac:dyDescent="0.2">
      <c r="A89" s="62"/>
      <c r="B89" s="61"/>
      <c r="C89" s="992"/>
      <c r="D89" s="992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885"/>
      <c r="T89" s="63"/>
    </row>
    <row r="90" spans="1:20" s="98" customFormat="1" ht="23.1" customHeight="1" x14ac:dyDescent="0.2">
      <c r="A90" s="62"/>
      <c r="B90" s="61"/>
      <c r="C90" s="992"/>
      <c r="D90" s="992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885"/>
      <c r="T90" s="63"/>
    </row>
    <row r="91" spans="1:20" s="98" customFormat="1" ht="23.1" customHeight="1" x14ac:dyDescent="0.2">
      <c r="A91" s="62"/>
      <c r="B91" s="61"/>
      <c r="C91" s="992"/>
      <c r="D91" s="992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63"/>
    </row>
    <row r="92" spans="1:20" s="98" customFormat="1" ht="23.1" customHeight="1" x14ac:dyDescent="0.2">
      <c r="A92" s="62"/>
      <c r="B92" s="61"/>
      <c r="C92" s="993"/>
      <c r="D92" s="993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63"/>
    </row>
    <row r="93" spans="1:20" s="98" customFormat="1" ht="23.1" customHeight="1" x14ac:dyDescent="0.2">
      <c r="A93" s="66"/>
      <c r="B93" s="58"/>
      <c r="C93" s="991"/>
      <c r="D93" s="991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1251"/>
      <c r="T93" s="67"/>
    </row>
    <row r="94" spans="1:20" s="98" customFormat="1" ht="23.1" customHeight="1" x14ac:dyDescent="0.2">
      <c r="A94" s="62"/>
      <c r="B94" s="61"/>
      <c r="C94" s="992"/>
      <c r="D94" s="992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63"/>
    </row>
    <row r="95" spans="1:20" s="98" customFormat="1" ht="23.1" customHeight="1" x14ac:dyDescent="0.2">
      <c r="A95" s="62"/>
      <c r="B95" s="61"/>
      <c r="C95" s="992"/>
      <c r="D95" s="992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63"/>
    </row>
    <row r="96" spans="1:20" s="98" customFormat="1" ht="23.1" customHeight="1" x14ac:dyDescent="0.2">
      <c r="A96" s="62"/>
      <c r="B96" s="61"/>
      <c r="C96" s="992"/>
      <c r="D96" s="992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63"/>
    </row>
    <row r="97" spans="1:20" s="98" customFormat="1" ht="23.1" customHeight="1" x14ac:dyDescent="0.2">
      <c r="A97" s="62"/>
      <c r="B97" s="61"/>
      <c r="C97" s="993"/>
      <c r="D97" s="993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63"/>
    </row>
    <row r="98" spans="1:20" s="98" customFormat="1" ht="23.1" customHeight="1" x14ac:dyDescent="0.2">
      <c r="A98" s="68"/>
      <c r="B98" s="58"/>
      <c r="C98" s="991"/>
      <c r="D98" s="99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51"/>
      <c r="T98" s="69"/>
    </row>
    <row r="99" spans="1:20" s="98" customFormat="1" ht="23.1" customHeight="1" x14ac:dyDescent="0.2">
      <c r="A99" s="62"/>
      <c r="B99" s="61"/>
      <c r="C99" s="992"/>
      <c r="D99" s="992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63"/>
    </row>
    <row r="100" spans="1:20" s="98" customFormat="1" ht="23.1" customHeight="1" x14ac:dyDescent="0.2">
      <c r="A100" s="62"/>
      <c r="B100" s="61"/>
      <c r="C100" s="992"/>
      <c r="D100" s="992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63"/>
    </row>
    <row r="101" spans="1:20" s="98" customFormat="1" ht="23.1" customHeight="1" x14ac:dyDescent="0.2">
      <c r="A101" s="62"/>
      <c r="B101" s="61"/>
      <c r="C101" s="992"/>
      <c r="D101" s="992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63"/>
    </row>
    <row r="102" spans="1:20" s="98" customFormat="1" ht="23.1" customHeight="1" x14ac:dyDescent="0.2">
      <c r="A102" s="62"/>
      <c r="B102" s="61"/>
      <c r="C102" s="993"/>
      <c r="D102" s="993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63"/>
    </row>
    <row r="103" spans="1:20" s="98" customFormat="1" ht="23.1" customHeight="1" x14ac:dyDescent="0.2">
      <c r="A103" s="66"/>
      <c r="B103" s="58"/>
      <c r="C103" s="991"/>
      <c r="D103" s="991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51"/>
      <c r="T103" s="67"/>
    </row>
    <row r="104" spans="1:20" s="98" customFormat="1" ht="23.1" customHeight="1" x14ac:dyDescent="0.2">
      <c r="A104" s="62"/>
      <c r="B104" s="61"/>
      <c r="C104" s="992"/>
      <c r="D104" s="992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63"/>
    </row>
    <row r="105" spans="1:20" s="98" customFormat="1" ht="23.1" customHeight="1" x14ac:dyDescent="0.2">
      <c r="A105" s="62"/>
      <c r="B105" s="61"/>
      <c r="C105" s="992"/>
      <c r="D105" s="992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63"/>
    </row>
    <row r="106" spans="1:20" s="98" customFormat="1" ht="23.1" customHeight="1" x14ac:dyDescent="0.2">
      <c r="A106" s="62"/>
      <c r="B106" s="61"/>
      <c r="C106" s="992"/>
      <c r="D106" s="992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63"/>
    </row>
    <row r="107" spans="1:20" s="98" customFormat="1" ht="23.1" customHeight="1" thickBot="1" x14ac:dyDescent="0.25">
      <c r="A107" s="77"/>
      <c r="B107" s="78"/>
      <c r="C107" s="994"/>
      <c r="D107" s="994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I4:J4"/>
    <mergeCell ref="G4:G7"/>
    <mergeCell ref="H4:H7"/>
    <mergeCell ref="M3:Q4"/>
    <mergeCell ref="R3:S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8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L11" sqref="L11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971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421</v>
      </c>
      <c r="T2" s="82"/>
      <c r="U2" s="117"/>
    </row>
    <row r="3" spans="1:21" s="106" customFormat="1" ht="24.9" customHeight="1" x14ac:dyDescent="0.2">
      <c r="A3" s="17" t="s">
        <v>313</v>
      </c>
      <c r="B3" s="18"/>
      <c r="C3" s="2667" t="s">
        <v>398</v>
      </c>
      <c r="D3" s="2668"/>
      <c r="E3" s="245" t="s">
        <v>563</v>
      </c>
      <c r="F3" s="247"/>
      <c r="G3" s="2270" t="s">
        <v>5</v>
      </c>
      <c r="H3" s="2125"/>
      <c r="I3" s="2125"/>
      <c r="J3" s="2127"/>
      <c r="K3" s="2653" t="s">
        <v>384</v>
      </c>
      <c r="L3" s="2654"/>
      <c r="M3" s="2653" t="s">
        <v>385</v>
      </c>
      <c r="N3" s="2196"/>
      <c r="O3" s="2196"/>
      <c r="P3" s="2196"/>
      <c r="Q3" s="2654"/>
      <c r="R3" s="2653" t="s">
        <v>224</v>
      </c>
      <c r="S3" s="2664"/>
      <c r="T3" s="20" t="s">
        <v>313</v>
      </c>
    </row>
    <row r="4" spans="1:21" s="106" customFormat="1" ht="24.9" customHeight="1" x14ac:dyDescent="0.2">
      <c r="A4" s="26" t="s">
        <v>314</v>
      </c>
      <c r="B4" s="27"/>
      <c r="C4" s="2669"/>
      <c r="D4" s="2656"/>
      <c r="E4" s="1470" t="s">
        <v>393</v>
      </c>
      <c r="F4" s="1471"/>
      <c r="G4" s="2672" t="s">
        <v>560</v>
      </c>
      <c r="H4" s="2674" t="s">
        <v>561</v>
      </c>
      <c r="I4" s="2670" t="s">
        <v>559</v>
      </c>
      <c r="J4" s="2671"/>
      <c r="K4" s="2655"/>
      <c r="L4" s="2656"/>
      <c r="M4" s="2655"/>
      <c r="N4" s="2659"/>
      <c r="O4" s="2659"/>
      <c r="P4" s="2659"/>
      <c r="Q4" s="2656"/>
      <c r="R4" s="2655"/>
      <c r="S4" s="2663"/>
      <c r="T4" s="28" t="s">
        <v>314</v>
      </c>
    </row>
    <row r="5" spans="1:21" s="106" customFormat="1" ht="24.9" customHeight="1" x14ac:dyDescent="0.2">
      <c r="A5" s="26" t="s">
        <v>315</v>
      </c>
      <c r="B5" s="27" t="s">
        <v>283</v>
      </c>
      <c r="C5" s="257"/>
      <c r="D5" s="256"/>
      <c r="E5" s="88"/>
      <c r="F5" s="2665" t="s">
        <v>476</v>
      </c>
      <c r="G5" s="2672"/>
      <c r="H5" s="2674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315</v>
      </c>
    </row>
    <row r="6" spans="1:21" s="106" customFormat="1" ht="24.9" customHeight="1" x14ac:dyDescent="0.2">
      <c r="A6" s="26" t="s">
        <v>316</v>
      </c>
      <c r="B6" s="27"/>
      <c r="C6" s="257" t="s">
        <v>558</v>
      </c>
      <c r="D6" s="256" t="s">
        <v>557</v>
      </c>
      <c r="E6" s="88" t="s">
        <v>300</v>
      </c>
      <c r="F6" s="2665"/>
      <c r="G6" s="2672"/>
      <c r="H6" s="2674"/>
      <c r="I6" s="24" t="s">
        <v>558</v>
      </c>
      <c r="J6" s="24" t="s">
        <v>557</v>
      </c>
      <c r="K6" s="24" t="s">
        <v>558</v>
      </c>
      <c r="L6" s="24" t="s">
        <v>307</v>
      </c>
      <c r="M6" s="24" t="s">
        <v>558</v>
      </c>
      <c r="N6" s="24" t="s">
        <v>557</v>
      </c>
      <c r="O6" s="2289" t="s">
        <v>308</v>
      </c>
      <c r="P6" s="2289" t="s">
        <v>397</v>
      </c>
      <c r="Q6" s="2289" t="s">
        <v>233</v>
      </c>
      <c r="R6" s="24" t="s">
        <v>558</v>
      </c>
      <c r="S6" s="192" t="s">
        <v>562</v>
      </c>
      <c r="T6" s="28" t="s">
        <v>316</v>
      </c>
    </row>
    <row r="7" spans="1:21" s="106" customFormat="1" ht="24.9" customHeight="1" thickBot="1" x14ac:dyDescent="0.25">
      <c r="A7" s="45" t="s">
        <v>317</v>
      </c>
      <c r="B7" s="46"/>
      <c r="C7" s="258"/>
      <c r="D7" s="259"/>
      <c r="E7" s="90"/>
      <c r="F7" s="2666"/>
      <c r="G7" s="2673"/>
      <c r="H7" s="2675"/>
      <c r="I7" s="42"/>
      <c r="J7" s="42"/>
      <c r="K7" s="42"/>
      <c r="L7" s="42"/>
      <c r="M7" s="42"/>
      <c r="N7" s="42"/>
      <c r="O7" s="2436"/>
      <c r="P7" s="2436"/>
      <c r="Q7" s="2436"/>
      <c r="R7" s="42"/>
      <c r="S7" s="193"/>
      <c r="T7" s="52" t="s">
        <v>317</v>
      </c>
    </row>
    <row r="8" spans="1:21" s="106" customFormat="1" ht="30" customHeight="1" x14ac:dyDescent="0.2">
      <c r="A8" s="260"/>
      <c r="B8" s="94" t="s">
        <v>6</v>
      </c>
      <c r="C8" s="1260">
        <v>390661</v>
      </c>
      <c r="D8" s="998">
        <v>5165281799</v>
      </c>
      <c r="E8" s="1240">
        <v>0</v>
      </c>
      <c r="F8" s="1240">
        <v>0</v>
      </c>
      <c r="G8" s="1240">
        <v>1730</v>
      </c>
      <c r="H8" s="1240">
        <v>30225436</v>
      </c>
      <c r="I8" s="1240">
        <v>43</v>
      </c>
      <c r="J8" s="1240">
        <v>1606828</v>
      </c>
      <c r="K8" s="1240">
        <v>0</v>
      </c>
      <c r="L8" s="1240">
        <v>0</v>
      </c>
      <c r="M8" s="1240">
        <v>392391</v>
      </c>
      <c r="N8" s="1240">
        <v>5195507235</v>
      </c>
      <c r="O8" s="1240">
        <v>4140354903</v>
      </c>
      <c r="P8" s="1240">
        <v>332068825</v>
      </c>
      <c r="Q8" s="1240">
        <v>723083507</v>
      </c>
      <c r="R8" s="1240">
        <v>3034</v>
      </c>
      <c r="S8" s="1247">
        <v>253304880</v>
      </c>
      <c r="T8" s="261"/>
    </row>
    <row r="9" spans="1:21" s="106" customFormat="1" ht="30" customHeight="1" x14ac:dyDescent="0.2">
      <c r="A9" s="60"/>
      <c r="B9" s="29" t="s">
        <v>565</v>
      </c>
      <c r="C9" s="1258">
        <v>380632</v>
      </c>
      <c r="D9" s="996">
        <v>5019663569</v>
      </c>
      <c r="E9" s="1002">
        <v>0</v>
      </c>
      <c r="F9" s="1002">
        <v>0</v>
      </c>
      <c r="G9" s="1002">
        <v>1668</v>
      </c>
      <c r="H9" s="1002">
        <v>29093071</v>
      </c>
      <c r="I9" s="1002">
        <v>43</v>
      </c>
      <c r="J9" s="1002">
        <v>1606828</v>
      </c>
      <c r="K9" s="1002">
        <v>0</v>
      </c>
      <c r="L9" s="1002">
        <v>0</v>
      </c>
      <c r="M9" s="1002">
        <v>382300</v>
      </c>
      <c r="N9" s="1002">
        <v>5048756640</v>
      </c>
      <c r="O9" s="1002">
        <v>4023478095</v>
      </c>
      <c r="P9" s="1002">
        <v>319204124</v>
      </c>
      <c r="Q9" s="1002">
        <v>706074421</v>
      </c>
      <c r="R9" s="1002">
        <v>3004</v>
      </c>
      <c r="S9" s="1248">
        <v>246302006</v>
      </c>
      <c r="T9" s="262"/>
    </row>
    <row r="10" spans="1:21" s="106" customFormat="1" ht="30" customHeight="1" x14ac:dyDescent="0.2">
      <c r="A10" s="60"/>
      <c r="B10" s="29" t="s">
        <v>566</v>
      </c>
      <c r="C10" s="1258">
        <v>10029</v>
      </c>
      <c r="D10" s="996">
        <v>145618230</v>
      </c>
      <c r="E10" s="1002">
        <v>0</v>
      </c>
      <c r="F10" s="1002">
        <v>0</v>
      </c>
      <c r="G10" s="1002">
        <v>62</v>
      </c>
      <c r="H10" s="1002">
        <v>1132365</v>
      </c>
      <c r="I10" s="1002">
        <v>0</v>
      </c>
      <c r="J10" s="1002">
        <v>0</v>
      </c>
      <c r="K10" s="1002">
        <v>0</v>
      </c>
      <c r="L10" s="1002">
        <v>0</v>
      </c>
      <c r="M10" s="1002">
        <v>10091</v>
      </c>
      <c r="N10" s="1002">
        <v>146750595</v>
      </c>
      <c r="O10" s="1002">
        <v>116876808</v>
      </c>
      <c r="P10" s="1002">
        <v>12864701</v>
      </c>
      <c r="Q10" s="1002">
        <v>17009086</v>
      </c>
      <c r="R10" s="1002">
        <v>30</v>
      </c>
      <c r="S10" s="1248">
        <v>7002874</v>
      </c>
      <c r="T10" s="262"/>
    </row>
    <row r="11" spans="1:21" s="106" customFormat="1" ht="30" customHeight="1" x14ac:dyDescent="0.2">
      <c r="A11" s="60"/>
      <c r="B11" s="29" t="s">
        <v>567</v>
      </c>
      <c r="C11" s="995">
        <v>368442</v>
      </c>
      <c r="D11" s="992">
        <v>4887459028</v>
      </c>
      <c r="E11" s="886">
        <v>0</v>
      </c>
      <c r="F11" s="886">
        <v>0</v>
      </c>
      <c r="G11" s="886">
        <v>1626</v>
      </c>
      <c r="H11" s="886">
        <v>28671938</v>
      </c>
      <c r="I11" s="886">
        <v>43</v>
      </c>
      <c r="J11" s="886">
        <v>1606828</v>
      </c>
      <c r="K11" s="886">
        <v>0</v>
      </c>
      <c r="L11" s="886">
        <v>0</v>
      </c>
      <c r="M11" s="886">
        <v>370068</v>
      </c>
      <c r="N11" s="886">
        <v>4916130966</v>
      </c>
      <c r="O11" s="886">
        <v>3917661242</v>
      </c>
      <c r="P11" s="886">
        <v>313836115</v>
      </c>
      <c r="Q11" s="886">
        <v>684633609</v>
      </c>
      <c r="R11" s="886">
        <v>2931</v>
      </c>
      <c r="S11" s="885">
        <v>242613633</v>
      </c>
      <c r="T11" s="262"/>
    </row>
    <row r="12" spans="1:21" s="106" customFormat="1" ht="30" customHeight="1" x14ac:dyDescent="0.2">
      <c r="A12" s="176"/>
      <c r="B12" s="130" t="s">
        <v>568</v>
      </c>
      <c r="C12" s="1261">
        <v>12190</v>
      </c>
      <c r="D12" s="993">
        <v>132204541</v>
      </c>
      <c r="E12" s="1241">
        <v>0</v>
      </c>
      <c r="F12" s="1241">
        <v>0</v>
      </c>
      <c r="G12" s="1241">
        <v>42</v>
      </c>
      <c r="H12" s="1241">
        <v>421133</v>
      </c>
      <c r="I12" s="1241">
        <v>0</v>
      </c>
      <c r="J12" s="1241">
        <v>0</v>
      </c>
      <c r="K12" s="1241">
        <v>0</v>
      </c>
      <c r="L12" s="1241">
        <v>0</v>
      </c>
      <c r="M12" s="1241">
        <v>12232</v>
      </c>
      <c r="N12" s="1241">
        <v>132625674</v>
      </c>
      <c r="O12" s="1241">
        <v>105816853</v>
      </c>
      <c r="P12" s="1241">
        <v>5368009</v>
      </c>
      <c r="Q12" s="1241">
        <v>21440812</v>
      </c>
      <c r="R12" s="1241">
        <v>73</v>
      </c>
      <c r="S12" s="1250">
        <v>3688373</v>
      </c>
      <c r="T12" s="263"/>
    </row>
    <row r="13" spans="1:21" s="6" customFormat="1" ht="23.1" customHeight="1" x14ac:dyDescent="0.2">
      <c r="A13" s="57">
        <v>1</v>
      </c>
      <c r="B13" s="91" t="s">
        <v>796</v>
      </c>
      <c r="C13" s="998">
        <v>51397</v>
      </c>
      <c r="D13" s="998">
        <v>665784024</v>
      </c>
      <c r="E13" s="1240">
        <v>0</v>
      </c>
      <c r="F13" s="1240">
        <v>0</v>
      </c>
      <c r="G13" s="1240">
        <v>331</v>
      </c>
      <c r="H13" s="1240">
        <v>5248978</v>
      </c>
      <c r="I13" s="1240">
        <v>0</v>
      </c>
      <c r="J13" s="1240">
        <v>0</v>
      </c>
      <c r="K13" s="1240">
        <v>0</v>
      </c>
      <c r="L13" s="1240">
        <v>0</v>
      </c>
      <c r="M13" s="1240">
        <v>51728</v>
      </c>
      <c r="N13" s="1240">
        <v>671033002</v>
      </c>
      <c r="O13" s="1240">
        <v>534916550</v>
      </c>
      <c r="P13" s="1240">
        <v>44508571</v>
      </c>
      <c r="Q13" s="1240">
        <v>91607881</v>
      </c>
      <c r="R13" s="1240">
        <v>360</v>
      </c>
      <c r="S13" s="1247">
        <v>33485932</v>
      </c>
      <c r="T13" s="59">
        <v>1</v>
      </c>
    </row>
    <row r="14" spans="1:21" s="6" customFormat="1" ht="23.1" customHeight="1" x14ac:dyDescent="0.2">
      <c r="A14" s="60">
        <v>2</v>
      </c>
      <c r="B14" s="92" t="s">
        <v>798</v>
      </c>
      <c r="C14" s="996">
        <v>3704</v>
      </c>
      <c r="D14" s="996">
        <v>43050050</v>
      </c>
      <c r="E14" s="1002">
        <v>0</v>
      </c>
      <c r="F14" s="1002">
        <v>0</v>
      </c>
      <c r="G14" s="1002">
        <v>8</v>
      </c>
      <c r="H14" s="1002">
        <v>183837</v>
      </c>
      <c r="I14" s="1002">
        <v>0</v>
      </c>
      <c r="J14" s="1002">
        <v>0</v>
      </c>
      <c r="K14" s="1002">
        <v>0</v>
      </c>
      <c r="L14" s="1002">
        <v>0</v>
      </c>
      <c r="M14" s="1002">
        <v>3712</v>
      </c>
      <c r="N14" s="1002">
        <v>43233887</v>
      </c>
      <c r="O14" s="1002">
        <v>34483713</v>
      </c>
      <c r="P14" s="1002">
        <v>1643203</v>
      </c>
      <c r="Q14" s="1002">
        <v>7106971</v>
      </c>
      <c r="R14" s="1002">
        <v>30</v>
      </c>
      <c r="S14" s="1248">
        <v>640094</v>
      </c>
      <c r="T14" s="55">
        <v>2</v>
      </c>
    </row>
    <row r="15" spans="1:21" s="6" customFormat="1" ht="23.1" customHeight="1" x14ac:dyDescent="0.2">
      <c r="A15" s="60">
        <v>3</v>
      </c>
      <c r="B15" s="92" t="s">
        <v>800</v>
      </c>
      <c r="C15" s="996">
        <v>32704</v>
      </c>
      <c r="D15" s="996">
        <v>440499578</v>
      </c>
      <c r="E15" s="1002">
        <v>0</v>
      </c>
      <c r="F15" s="1002">
        <v>0</v>
      </c>
      <c r="G15" s="1002">
        <v>127</v>
      </c>
      <c r="H15" s="1002">
        <v>2167459</v>
      </c>
      <c r="I15" s="1002">
        <v>0</v>
      </c>
      <c r="J15" s="1002">
        <v>0</v>
      </c>
      <c r="K15" s="1002">
        <v>0</v>
      </c>
      <c r="L15" s="1002">
        <v>0</v>
      </c>
      <c r="M15" s="1002">
        <v>32831</v>
      </c>
      <c r="N15" s="1002">
        <v>442667037</v>
      </c>
      <c r="O15" s="1002">
        <v>352758156</v>
      </c>
      <c r="P15" s="1002">
        <v>28076574</v>
      </c>
      <c r="Q15" s="1002">
        <v>61832307</v>
      </c>
      <c r="R15" s="1002">
        <v>287</v>
      </c>
      <c r="S15" s="1248">
        <v>25040344</v>
      </c>
      <c r="T15" s="55">
        <v>3</v>
      </c>
    </row>
    <row r="16" spans="1:21" s="6" customFormat="1" ht="23.1" customHeight="1" x14ac:dyDescent="0.2">
      <c r="A16" s="60">
        <v>4</v>
      </c>
      <c r="B16" s="92" t="s">
        <v>802</v>
      </c>
      <c r="C16" s="992">
        <v>35756</v>
      </c>
      <c r="D16" s="992">
        <v>462860042</v>
      </c>
      <c r="E16" s="886">
        <v>0</v>
      </c>
      <c r="F16" s="886">
        <v>0</v>
      </c>
      <c r="G16" s="886">
        <v>214</v>
      </c>
      <c r="H16" s="886">
        <v>4045536</v>
      </c>
      <c r="I16" s="886">
        <v>7</v>
      </c>
      <c r="J16" s="886">
        <v>1401597</v>
      </c>
      <c r="K16" s="886">
        <v>0</v>
      </c>
      <c r="L16" s="886">
        <v>0</v>
      </c>
      <c r="M16" s="886">
        <v>35970</v>
      </c>
      <c r="N16" s="886">
        <v>466905578</v>
      </c>
      <c r="O16" s="886">
        <v>371814281</v>
      </c>
      <c r="P16" s="886">
        <v>26140432</v>
      </c>
      <c r="Q16" s="886">
        <v>68950865</v>
      </c>
      <c r="R16" s="886">
        <v>237</v>
      </c>
      <c r="S16" s="885">
        <v>18519935</v>
      </c>
      <c r="T16" s="55">
        <v>4</v>
      </c>
    </row>
    <row r="17" spans="1:20" s="6" customFormat="1" ht="23.1" customHeight="1" x14ac:dyDescent="0.2">
      <c r="A17" s="60">
        <v>5</v>
      </c>
      <c r="B17" s="92" t="s">
        <v>804</v>
      </c>
      <c r="C17" s="993">
        <v>2686</v>
      </c>
      <c r="D17" s="993">
        <v>19993560</v>
      </c>
      <c r="E17" s="1241">
        <v>0</v>
      </c>
      <c r="F17" s="1241">
        <v>0</v>
      </c>
      <c r="G17" s="1241">
        <v>14</v>
      </c>
      <c r="H17" s="1241">
        <v>158298</v>
      </c>
      <c r="I17" s="1241">
        <v>0</v>
      </c>
      <c r="J17" s="1241">
        <v>0</v>
      </c>
      <c r="K17" s="1241">
        <v>0</v>
      </c>
      <c r="L17" s="1241">
        <v>0</v>
      </c>
      <c r="M17" s="1241">
        <v>2700</v>
      </c>
      <c r="N17" s="1241">
        <v>20151858</v>
      </c>
      <c r="O17" s="1241">
        <v>16098641</v>
      </c>
      <c r="P17" s="1241">
        <v>703580</v>
      </c>
      <c r="Q17" s="1241">
        <v>3349637</v>
      </c>
      <c r="R17" s="1241">
        <v>7</v>
      </c>
      <c r="S17" s="1250">
        <v>153391</v>
      </c>
      <c r="T17" s="55">
        <v>5</v>
      </c>
    </row>
    <row r="18" spans="1:20" s="6" customFormat="1" ht="23.1" customHeight="1" x14ac:dyDescent="0.2">
      <c r="A18" s="57">
        <v>6</v>
      </c>
      <c r="B18" s="91" t="s">
        <v>806</v>
      </c>
      <c r="C18" s="998">
        <v>8189</v>
      </c>
      <c r="D18" s="998">
        <v>71602296</v>
      </c>
      <c r="E18" s="1240">
        <v>0</v>
      </c>
      <c r="F18" s="1240">
        <v>0</v>
      </c>
      <c r="G18" s="1240">
        <v>34</v>
      </c>
      <c r="H18" s="1240">
        <v>457654</v>
      </c>
      <c r="I18" s="1240">
        <v>0</v>
      </c>
      <c r="J18" s="1240">
        <v>0</v>
      </c>
      <c r="K18" s="1240">
        <v>0</v>
      </c>
      <c r="L18" s="1240">
        <v>0</v>
      </c>
      <c r="M18" s="1240">
        <v>8223</v>
      </c>
      <c r="N18" s="1240">
        <v>72059950</v>
      </c>
      <c r="O18" s="1240">
        <v>57525538</v>
      </c>
      <c r="P18" s="1240">
        <v>1894077</v>
      </c>
      <c r="Q18" s="1240">
        <v>12640335</v>
      </c>
      <c r="R18" s="1240">
        <v>174</v>
      </c>
      <c r="S18" s="1247">
        <v>4213637</v>
      </c>
      <c r="T18" s="59">
        <v>6</v>
      </c>
    </row>
    <row r="19" spans="1:20" s="6" customFormat="1" ht="23.1" customHeight="1" x14ac:dyDescent="0.2">
      <c r="A19" s="60">
        <v>7</v>
      </c>
      <c r="B19" s="92" t="s">
        <v>808</v>
      </c>
      <c r="C19" s="996">
        <v>32142</v>
      </c>
      <c r="D19" s="996">
        <v>366673042</v>
      </c>
      <c r="E19" s="1002">
        <v>0</v>
      </c>
      <c r="F19" s="1002">
        <v>0</v>
      </c>
      <c r="G19" s="1002">
        <v>92</v>
      </c>
      <c r="H19" s="1002">
        <v>1723009</v>
      </c>
      <c r="I19" s="1002">
        <v>0</v>
      </c>
      <c r="J19" s="1002">
        <v>0</v>
      </c>
      <c r="K19" s="1002">
        <v>0</v>
      </c>
      <c r="L19" s="1002">
        <v>0</v>
      </c>
      <c r="M19" s="1002">
        <v>32234</v>
      </c>
      <c r="N19" s="1002">
        <v>368396051</v>
      </c>
      <c r="O19" s="1002">
        <v>294047590</v>
      </c>
      <c r="P19" s="1002">
        <v>20456838</v>
      </c>
      <c r="Q19" s="1002">
        <v>53891623</v>
      </c>
      <c r="R19" s="1002">
        <v>182</v>
      </c>
      <c r="S19" s="1248">
        <v>9550340</v>
      </c>
      <c r="T19" s="55">
        <v>7</v>
      </c>
    </row>
    <row r="20" spans="1:20" s="6" customFormat="1" ht="23.1" customHeight="1" x14ac:dyDescent="0.2">
      <c r="A20" s="60">
        <v>8</v>
      </c>
      <c r="B20" s="92" t="s">
        <v>810</v>
      </c>
      <c r="C20" s="996">
        <v>13685</v>
      </c>
      <c r="D20" s="996">
        <v>176180576</v>
      </c>
      <c r="E20" s="1002">
        <v>0</v>
      </c>
      <c r="F20" s="1002">
        <v>0</v>
      </c>
      <c r="G20" s="1002">
        <v>51</v>
      </c>
      <c r="H20" s="1002">
        <v>757706</v>
      </c>
      <c r="I20" s="1002">
        <v>0</v>
      </c>
      <c r="J20" s="1002">
        <v>0</v>
      </c>
      <c r="K20" s="1002">
        <v>0</v>
      </c>
      <c r="L20" s="1002">
        <v>0</v>
      </c>
      <c r="M20" s="1002">
        <v>13736</v>
      </c>
      <c r="N20" s="1002">
        <v>176938282</v>
      </c>
      <c r="O20" s="1002">
        <v>141082011</v>
      </c>
      <c r="P20" s="1002">
        <v>9158210</v>
      </c>
      <c r="Q20" s="1002">
        <v>26698061</v>
      </c>
      <c r="R20" s="1002">
        <v>90</v>
      </c>
      <c r="S20" s="1248">
        <v>6284219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992">
        <v>3599</v>
      </c>
      <c r="D21" s="992">
        <v>33868640</v>
      </c>
      <c r="E21" s="886">
        <v>0</v>
      </c>
      <c r="F21" s="886">
        <v>0</v>
      </c>
      <c r="G21" s="886">
        <v>7</v>
      </c>
      <c r="H21" s="886">
        <v>141439</v>
      </c>
      <c r="I21" s="886">
        <v>0</v>
      </c>
      <c r="J21" s="886">
        <v>0</v>
      </c>
      <c r="K21" s="886">
        <v>0</v>
      </c>
      <c r="L21" s="886">
        <v>0</v>
      </c>
      <c r="M21" s="886">
        <v>3606</v>
      </c>
      <c r="N21" s="886">
        <v>34010079</v>
      </c>
      <c r="O21" s="886">
        <v>27120218</v>
      </c>
      <c r="P21" s="886">
        <v>984280</v>
      </c>
      <c r="Q21" s="886">
        <v>5905581</v>
      </c>
      <c r="R21" s="886">
        <v>15</v>
      </c>
      <c r="S21" s="885">
        <v>385317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993">
        <v>5204</v>
      </c>
      <c r="D22" s="993">
        <v>90651020</v>
      </c>
      <c r="E22" s="1241">
        <v>0</v>
      </c>
      <c r="F22" s="1241">
        <v>0</v>
      </c>
      <c r="G22" s="1241">
        <v>24</v>
      </c>
      <c r="H22" s="1241">
        <v>403252</v>
      </c>
      <c r="I22" s="1241">
        <v>0</v>
      </c>
      <c r="J22" s="1241">
        <v>0</v>
      </c>
      <c r="K22" s="1241">
        <v>0</v>
      </c>
      <c r="L22" s="1241">
        <v>0</v>
      </c>
      <c r="M22" s="1241">
        <v>5228</v>
      </c>
      <c r="N22" s="1241">
        <v>91054272</v>
      </c>
      <c r="O22" s="1241">
        <v>72393212</v>
      </c>
      <c r="P22" s="1241">
        <v>8717585</v>
      </c>
      <c r="Q22" s="1241">
        <v>9943475</v>
      </c>
      <c r="R22" s="1241">
        <v>125</v>
      </c>
      <c r="S22" s="1250">
        <v>8654177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991">
        <v>9049</v>
      </c>
      <c r="D23" s="991">
        <v>180796990</v>
      </c>
      <c r="E23" s="1242">
        <v>0</v>
      </c>
      <c r="F23" s="1242">
        <v>0</v>
      </c>
      <c r="G23" s="1242">
        <v>44</v>
      </c>
      <c r="H23" s="1242">
        <v>766754</v>
      </c>
      <c r="I23" s="1242">
        <v>0</v>
      </c>
      <c r="J23" s="1242">
        <v>0</v>
      </c>
      <c r="K23" s="1242">
        <v>0</v>
      </c>
      <c r="L23" s="1242">
        <v>0</v>
      </c>
      <c r="M23" s="1242">
        <v>9093</v>
      </c>
      <c r="N23" s="1242">
        <v>181563744</v>
      </c>
      <c r="O23" s="1242">
        <v>144987215</v>
      </c>
      <c r="P23" s="1242">
        <v>19894486</v>
      </c>
      <c r="Q23" s="1242">
        <v>16682043</v>
      </c>
      <c r="R23" s="1242">
        <v>83</v>
      </c>
      <c r="S23" s="1251">
        <v>17855147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992">
        <v>9589</v>
      </c>
      <c r="D24" s="992">
        <v>121193727</v>
      </c>
      <c r="E24" s="886">
        <v>0</v>
      </c>
      <c r="F24" s="886">
        <v>0</v>
      </c>
      <c r="G24" s="886">
        <v>26</v>
      </c>
      <c r="H24" s="886">
        <v>625269</v>
      </c>
      <c r="I24" s="886">
        <v>0</v>
      </c>
      <c r="J24" s="886">
        <v>0</v>
      </c>
      <c r="K24" s="886">
        <v>0</v>
      </c>
      <c r="L24" s="886">
        <v>0</v>
      </c>
      <c r="M24" s="886">
        <v>9615</v>
      </c>
      <c r="N24" s="886">
        <v>121818996</v>
      </c>
      <c r="O24" s="886">
        <v>97162345</v>
      </c>
      <c r="P24" s="886">
        <v>7765240</v>
      </c>
      <c r="Q24" s="886">
        <v>16891411</v>
      </c>
      <c r="R24" s="886">
        <v>87</v>
      </c>
      <c r="S24" s="885">
        <v>5561836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992">
        <v>4566</v>
      </c>
      <c r="D25" s="992">
        <v>56273345</v>
      </c>
      <c r="E25" s="886">
        <v>0</v>
      </c>
      <c r="F25" s="886">
        <v>0</v>
      </c>
      <c r="G25" s="886">
        <v>11</v>
      </c>
      <c r="H25" s="886">
        <v>227499</v>
      </c>
      <c r="I25" s="886">
        <v>0</v>
      </c>
      <c r="J25" s="886">
        <v>0</v>
      </c>
      <c r="K25" s="886">
        <v>0</v>
      </c>
      <c r="L25" s="886">
        <v>0</v>
      </c>
      <c r="M25" s="886">
        <v>4577</v>
      </c>
      <c r="N25" s="886">
        <v>56500844</v>
      </c>
      <c r="O25" s="886">
        <v>44867515</v>
      </c>
      <c r="P25" s="886">
        <v>4627945</v>
      </c>
      <c r="Q25" s="886">
        <v>7005384</v>
      </c>
      <c r="R25" s="886">
        <v>44</v>
      </c>
      <c r="S25" s="885">
        <v>3792074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992">
        <v>2549</v>
      </c>
      <c r="D26" s="992">
        <v>33373720</v>
      </c>
      <c r="E26" s="886">
        <v>0</v>
      </c>
      <c r="F26" s="886">
        <v>0</v>
      </c>
      <c r="G26" s="886">
        <v>2</v>
      </c>
      <c r="H26" s="886">
        <v>72822</v>
      </c>
      <c r="I26" s="886">
        <v>0</v>
      </c>
      <c r="J26" s="886">
        <v>0</v>
      </c>
      <c r="K26" s="886">
        <v>0</v>
      </c>
      <c r="L26" s="886">
        <v>0</v>
      </c>
      <c r="M26" s="886">
        <v>2551</v>
      </c>
      <c r="N26" s="886">
        <v>33446542</v>
      </c>
      <c r="O26" s="886">
        <v>26683779</v>
      </c>
      <c r="P26" s="886">
        <v>1160235</v>
      </c>
      <c r="Q26" s="886">
        <v>5602528</v>
      </c>
      <c r="R26" s="886">
        <v>20</v>
      </c>
      <c r="S26" s="885">
        <v>1126105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993">
        <v>4953</v>
      </c>
      <c r="D27" s="993">
        <v>133729134</v>
      </c>
      <c r="E27" s="1241">
        <v>0</v>
      </c>
      <c r="F27" s="1241">
        <v>0</v>
      </c>
      <c r="G27" s="1241">
        <v>7</v>
      </c>
      <c r="H27" s="1241">
        <v>110739</v>
      </c>
      <c r="I27" s="1241">
        <v>0</v>
      </c>
      <c r="J27" s="1241">
        <v>0</v>
      </c>
      <c r="K27" s="1241">
        <v>0</v>
      </c>
      <c r="L27" s="1241">
        <v>0</v>
      </c>
      <c r="M27" s="1241">
        <v>4960</v>
      </c>
      <c r="N27" s="1241">
        <v>133839873</v>
      </c>
      <c r="O27" s="1241">
        <v>106282258</v>
      </c>
      <c r="P27" s="1241">
        <v>13767396</v>
      </c>
      <c r="Q27" s="1241">
        <v>13790219</v>
      </c>
      <c r="R27" s="1241">
        <v>147</v>
      </c>
      <c r="S27" s="1250">
        <v>10697428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991">
        <v>6369</v>
      </c>
      <c r="D28" s="991">
        <v>86405423</v>
      </c>
      <c r="E28" s="1242">
        <v>0</v>
      </c>
      <c r="F28" s="1242">
        <v>0</v>
      </c>
      <c r="G28" s="1242">
        <v>51</v>
      </c>
      <c r="H28" s="1242">
        <v>1017769</v>
      </c>
      <c r="I28" s="1242">
        <v>1</v>
      </c>
      <c r="J28" s="1242">
        <v>4153</v>
      </c>
      <c r="K28" s="1242">
        <v>0</v>
      </c>
      <c r="L28" s="1242">
        <v>0</v>
      </c>
      <c r="M28" s="1242">
        <v>6420</v>
      </c>
      <c r="N28" s="1242">
        <v>87423192</v>
      </c>
      <c r="O28" s="1242">
        <v>69452151</v>
      </c>
      <c r="P28" s="1242">
        <v>6200078</v>
      </c>
      <c r="Q28" s="1242">
        <v>11770963</v>
      </c>
      <c r="R28" s="1242">
        <v>54</v>
      </c>
      <c r="S28" s="1251">
        <v>4371159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992">
        <v>26820</v>
      </c>
      <c r="D29" s="992">
        <v>357377970</v>
      </c>
      <c r="E29" s="886">
        <v>0</v>
      </c>
      <c r="F29" s="886">
        <v>0</v>
      </c>
      <c r="G29" s="886">
        <v>122</v>
      </c>
      <c r="H29" s="886">
        <v>2775078</v>
      </c>
      <c r="I29" s="886">
        <v>14</v>
      </c>
      <c r="J29" s="886">
        <v>84116</v>
      </c>
      <c r="K29" s="886">
        <v>0</v>
      </c>
      <c r="L29" s="886">
        <v>0</v>
      </c>
      <c r="M29" s="886">
        <v>26942</v>
      </c>
      <c r="N29" s="886">
        <v>360153048</v>
      </c>
      <c r="O29" s="886">
        <v>286837094</v>
      </c>
      <c r="P29" s="886">
        <v>22767674</v>
      </c>
      <c r="Q29" s="886">
        <v>50548280</v>
      </c>
      <c r="R29" s="886">
        <v>168</v>
      </c>
      <c r="S29" s="885">
        <v>16225188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992">
        <v>873</v>
      </c>
      <c r="D30" s="992">
        <v>18175500</v>
      </c>
      <c r="E30" s="886">
        <v>0</v>
      </c>
      <c r="F30" s="886">
        <v>0</v>
      </c>
      <c r="G30" s="886">
        <v>2</v>
      </c>
      <c r="H30" s="886">
        <v>12455</v>
      </c>
      <c r="I30" s="886">
        <v>0</v>
      </c>
      <c r="J30" s="886">
        <v>0</v>
      </c>
      <c r="K30" s="886">
        <v>0</v>
      </c>
      <c r="L30" s="886">
        <v>0</v>
      </c>
      <c r="M30" s="886">
        <v>875</v>
      </c>
      <c r="N30" s="886">
        <v>18187955</v>
      </c>
      <c r="O30" s="886">
        <v>14502590</v>
      </c>
      <c r="P30" s="886">
        <v>1046036</v>
      </c>
      <c r="Q30" s="886">
        <v>2639329</v>
      </c>
      <c r="R30" s="886">
        <v>39</v>
      </c>
      <c r="S30" s="885">
        <v>1339180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992">
        <v>16280</v>
      </c>
      <c r="D31" s="992">
        <v>203051172</v>
      </c>
      <c r="E31" s="886">
        <v>0</v>
      </c>
      <c r="F31" s="886">
        <v>0</v>
      </c>
      <c r="G31" s="886">
        <v>50</v>
      </c>
      <c r="H31" s="886">
        <v>790907</v>
      </c>
      <c r="I31" s="886">
        <v>0</v>
      </c>
      <c r="J31" s="886">
        <v>0</v>
      </c>
      <c r="K31" s="886">
        <v>0</v>
      </c>
      <c r="L31" s="886">
        <v>0</v>
      </c>
      <c r="M31" s="886">
        <v>16330</v>
      </c>
      <c r="N31" s="886">
        <v>203842079</v>
      </c>
      <c r="O31" s="886">
        <v>162249049</v>
      </c>
      <c r="P31" s="886">
        <v>11244079</v>
      </c>
      <c r="Q31" s="886">
        <v>30348951</v>
      </c>
      <c r="R31" s="886">
        <v>59</v>
      </c>
      <c r="S31" s="885">
        <v>7300034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993">
        <v>12810</v>
      </c>
      <c r="D32" s="993">
        <v>141281585</v>
      </c>
      <c r="E32" s="1241">
        <v>0</v>
      </c>
      <c r="F32" s="1241">
        <v>0</v>
      </c>
      <c r="G32" s="1241">
        <v>98</v>
      </c>
      <c r="H32" s="1241">
        <v>1576120</v>
      </c>
      <c r="I32" s="1241">
        <v>0</v>
      </c>
      <c r="J32" s="1241">
        <v>0</v>
      </c>
      <c r="K32" s="1241">
        <v>0</v>
      </c>
      <c r="L32" s="1241">
        <v>0</v>
      </c>
      <c r="M32" s="1241">
        <v>12908</v>
      </c>
      <c r="N32" s="1241">
        <v>142857705</v>
      </c>
      <c r="O32" s="1241">
        <v>113957583</v>
      </c>
      <c r="P32" s="1241">
        <v>5512084</v>
      </c>
      <c r="Q32" s="1241">
        <v>23388038</v>
      </c>
      <c r="R32" s="1241">
        <v>70</v>
      </c>
      <c r="S32" s="1250">
        <v>3927049</v>
      </c>
      <c r="T32" s="63">
        <v>20</v>
      </c>
    </row>
    <row r="33" spans="1:20" s="6" customFormat="1" ht="23.1" customHeight="1" x14ac:dyDescent="0.2">
      <c r="A33" s="57">
        <v>21</v>
      </c>
      <c r="B33" s="91" t="s">
        <v>835</v>
      </c>
      <c r="C33" s="998">
        <v>11134</v>
      </c>
      <c r="D33" s="998">
        <v>141735482</v>
      </c>
      <c r="E33" s="1240">
        <v>0</v>
      </c>
      <c r="F33" s="1240">
        <v>0</v>
      </c>
      <c r="G33" s="1240">
        <v>57</v>
      </c>
      <c r="H33" s="1240">
        <v>743785</v>
      </c>
      <c r="I33" s="1240">
        <v>0</v>
      </c>
      <c r="J33" s="1240">
        <v>0</v>
      </c>
      <c r="K33" s="1240">
        <v>0</v>
      </c>
      <c r="L33" s="1240">
        <v>0</v>
      </c>
      <c r="M33" s="1240">
        <v>11191</v>
      </c>
      <c r="N33" s="1240">
        <v>142479267</v>
      </c>
      <c r="O33" s="1240">
        <v>113487964</v>
      </c>
      <c r="P33" s="1240">
        <v>9839752</v>
      </c>
      <c r="Q33" s="1240">
        <v>19151551</v>
      </c>
      <c r="R33" s="1240">
        <v>83</v>
      </c>
      <c r="S33" s="1247">
        <v>8829359</v>
      </c>
      <c r="T33" s="59">
        <v>21</v>
      </c>
    </row>
    <row r="34" spans="1:20" s="6" customFormat="1" ht="23.1" customHeight="1" x14ac:dyDescent="0.2">
      <c r="A34" s="60">
        <v>22</v>
      </c>
      <c r="B34" s="92" t="s">
        <v>837</v>
      </c>
      <c r="C34" s="996">
        <v>5501</v>
      </c>
      <c r="D34" s="996">
        <v>56965540</v>
      </c>
      <c r="E34" s="1002">
        <v>0</v>
      </c>
      <c r="F34" s="1002">
        <v>0</v>
      </c>
      <c r="G34" s="1002">
        <v>15</v>
      </c>
      <c r="H34" s="1002">
        <v>420587</v>
      </c>
      <c r="I34" s="1002">
        <v>1</v>
      </c>
      <c r="J34" s="1002">
        <v>621</v>
      </c>
      <c r="K34" s="1002">
        <v>0</v>
      </c>
      <c r="L34" s="1002">
        <v>0</v>
      </c>
      <c r="M34" s="1002">
        <v>5516</v>
      </c>
      <c r="N34" s="1002">
        <v>57386127</v>
      </c>
      <c r="O34" s="1002">
        <v>45778354</v>
      </c>
      <c r="P34" s="1002">
        <v>4458767</v>
      </c>
      <c r="Q34" s="1002">
        <v>7149006</v>
      </c>
      <c r="R34" s="1002">
        <v>23</v>
      </c>
      <c r="S34" s="1248">
        <v>1743992</v>
      </c>
      <c r="T34" s="55">
        <v>22</v>
      </c>
    </row>
    <row r="35" spans="1:20" s="6" customFormat="1" ht="23.1" customHeight="1" x14ac:dyDescent="0.2">
      <c r="A35" s="60">
        <v>23</v>
      </c>
      <c r="B35" s="92" t="s">
        <v>838</v>
      </c>
      <c r="C35" s="996">
        <v>1816</v>
      </c>
      <c r="D35" s="996">
        <v>28938810</v>
      </c>
      <c r="E35" s="1002">
        <v>0</v>
      </c>
      <c r="F35" s="1002">
        <v>0</v>
      </c>
      <c r="G35" s="1002">
        <v>5</v>
      </c>
      <c r="H35" s="1002">
        <v>214340</v>
      </c>
      <c r="I35" s="1002">
        <v>0</v>
      </c>
      <c r="J35" s="1002">
        <v>0</v>
      </c>
      <c r="K35" s="1002">
        <v>0</v>
      </c>
      <c r="L35" s="1002">
        <v>0</v>
      </c>
      <c r="M35" s="1002">
        <v>1821</v>
      </c>
      <c r="N35" s="1002">
        <v>29153150</v>
      </c>
      <c r="O35" s="1002">
        <v>23269435</v>
      </c>
      <c r="P35" s="1002">
        <v>1446026</v>
      </c>
      <c r="Q35" s="1002">
        <v>4437689</v>
      </c>
      <c r="R35" s="1002">
        <v>26</v>
      </c>
      <c r="S35" s="1248">
        <v>1181348</v>
      </c>
      <c r="T35" s="55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992">
        <v>6907</v>
      </c>
      <c r="D36" s="992">
        <v>124554116</v>
      </c>
      <c r="E36" s="886">
        <v>0</v>
      </c>
      <c r="F36" s="886">
        <v>0</v>
      </c>
      <c r="G36" s="886">
        <v>28</v>
      </c>
      <c r="H36" s="886">
        <v>997321</v>
      </c>
      <c r="I36" s="886">
        <v>1</v>
      </c>
      <c r="J36" s="886">
        <v>63215</v>
      </c>
      <c r="K36" s="886">
        <v>0</v>
      </c>
      <c r="L36" s="886">
        <v>0</v>
      </c>
      <c r="M36" s="886">
        <v>6935</v>
      </c>
      <c r="N36" s="886">
        <v>125551437</v>
      </c>
      <c r="O36" s="886">
        <v>99943294</v>
      </c>
      <c r="P36" s="886">
        <v>10722078</v>
      </c>
      <c r="Q36" s="886">
        <v>14886065</v>
      </c>
      <c r="R36" s="886">
        <v>39</v>
      </c>
      <c r="S36" s="885">
        <v>9765952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993">
        <v>4881</v>
      </c>
      <c r="D37" s="993">
        <v>53838300</v>
      </c>
      <c r="E37" s="1241">
        <v>0</v>
      </c>
      <c r="F37" s="1241">
        <v>0</v>
      </c>
      <c r="G37" s="1241">
        <v>48</v>
      </c>
      <c r="H37" s="1241">
        <v>679950</v>
      </c>
      <c r="I37" s="1241">
        <v>19</v>
      </c>
      <c r="J37" s="1241">
        <v>53126</v>
      </c>
      <c r="K37" s="1241">
        <v>0</v>
      </c>
      <c r="L37" s="1241">
        <v>0</v>
      </c>
      <c r="M37" s="1241">
        <v>4929</v>
      </c>
      <c r="N37" s="1241">
        <v>54518250</v>
      </c>
      <c r="O37" s="1241">
        <v>43442718</v>
      </c>
      <c r="P37" s="1241">
        <v>2419741</v>
      </c>
      <c r="Q37" s="1241">
        <v>8655791</v>
      </c>
      <c r="R37" s="1241">
        <v>13</v>
      </c>
      <c r="S37" s="1250">
        <v>2516525</v>
      </c>
      <c r="T37" s="73">
        <v>25</v>
      </c>
    </row>
    <row r="38" spans="1:20" s="98" customFormat="1" ht="23.1" customHeight="1" x14ac:dyDescent="0.2">
      <c r="A38" s="66">
        <v>26</v>
      </c>
      <c r="B38" s="58" t="s">
        <v>844</v>
      </c>
      <c r="C38" s="991">
        <v>1848</v>
      </c>
      <c r="D38" s="991">
        <v>20708506</v>
      </c>
      <c r="E38" s="1242">
        <v>0</v>
      </c>
      <c r="F38" s="1242">
        <v>0</v>
      </c>
      <c r="G38" s="1242">
        <v>9</v>
      </c>
      <c r="H38" s="1242">
        <v>90040</v>
      </c>
      <c r="I38" s="1242">
        <v>0</v>
      </c>
      <c r="J38" s="1242">
        <v>0</v>
      </c>
      <c r="K38" s="1242">
        <v>0</v>
      </c>
      <c r="L38" s="1242">
        <v>0</v>
      </c>
      <c r="M38" s="1242">
        <v>1857</v>
      </c>
      <c r="N38" s="1242">
        <v>20798546</v>
      </c>
      <c r="O38" s="1242">
        <v>16606844</v>
      </c>
      <c r="P38" s="1242">
        <v>496706</v>
      </c>
      <c r="Q38" s="1242">
        <v>3694996</v>
      </c>
      <c r="R38" s="1242">
        <v>9</v>
      </c>
      <c r="S38" s="1251">
        <v>302049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992">
        <v>8446</v>
      </c>
      <c r="D39" s="992">
        <v>155683728</v>
      </c>
      <c r="E39" s="886">
        <v>0</v>
      </c>
      <c r="F39" s="886">
        <v>0</v>
      </c>
      <c r="G39" s="886">
        <v>34</v>
      </c>
      <c r="H39" s="886">
        <v>503814</v>
      </c>
      <c r="I39" s="886">
        <v>0</v>
      </c>
      <c r="J39" s="886">
        <v>0</v>
      </c>
      <c r="K39" s="886">
        <v>0</v>
      </c>
      <c r="L39" s="886">
        <v>0</v>
      </c>
      <c r="M39" s="886">
        <v>8480</v>
      </c>
      <c r="N39" s="886">
        <v>156187542</v>
      </c>
      <c r="O39" s="886">
        <v>124483901</v>
      </c>
      <c r="P39" s="886">
        <v>13553813</v>
      </c>
      <c r="Q39" s="886">
        <v>18149828</v>
      </c>
      <c r="R39" s="886">
        <v>98</v>
      </c>
      <c r="S39" s="885">
        <v>11984246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992">
        <v>7114</v>
      </c>
      <c r="D40" s="992">
        <v>95121258</v>
      </c>
      <c r="E40" s="886">
        <v>0</v>
      </c>
      <c r="F40" s="886">
        <v>0</v>
      </c>
      <c r="G40" s="886">
        <v>11</v>
      </c>
      <c r="H40" s="886">
        <v>339844</v>
      </c>
      <c r="I40" s="886">
        <v>0</v>
      </c>
      <c r="J40" s="886">
        <v>0</v>
      </c>
      <c r="K40" s="886">
        <v>0</v>
      </c>
      <c r="L40" s="886">
        <v>0</v>
      </c>
      <c r="M40" s="886">
        <v>7125</v>
      </c>
      <c r="N40" s="886">
        <v>95461102</v>
      </c>
      <c r="O40" s="886">
        <v>76025638</v>
      </c>
      <c r="P40" s="886">
        <v>4280909</v>
      </c>
      <c r="Q40" s="886">
        <v>15154555</v>
      </c>
      <c r="R40" s="886">
        <v>52</v>
      </c>
      <c r="S40" s="885">
        <v>4243652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992">
        <v>967</v>
      </c>
      <c r="D41" s="992">
        <v>16222152</v>
      </c>
      <c r="E41" s="886">
        <v>0</v>
      </c>
      <c r="F41" s="886">
        <v>0</v>
      </c>
      <c r="G41" s="886">
        <v>4</v>
      </c>
      <c r="H41" s="886">
        <v>91042</v>
      </c>
      <c r="I41" s="886">
        <v>0</v>
      </c>
      <c r="J41" s="886">
        <v>0</v>
      </c>
      <c r="K41" s="886">
        <v>0</v>
      </c>
      <c r="L41" s="886">
        <v>0</v>
      </c>
      <c r="M41" s="886">
        <v>971</v>
      </c>
      <c r="N41" s="886">
        <v>16313194</v>
      </c>
      <c r="O41" s="886">
        <v>13011545</v>
      </c>
      <c r="P41" s="886">
        <v>1240374</v>
      </c>
      <c r="Q41" s="886">
        <v>2061275</v>
      </c>
      <c r="R41" s="886">
        <v>15</v>
      </c>
      <c r="S41" s="885">
        <v>651532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852</v>
      </c>
      <c r="C42" s="993">
        <v>6342</v>
      </c>
      <c r="D42" s="993">
        <v>100070138</v>
      </c>
      <c r="E42" s="1241">
        <v>0</v>
      </c>
      <c r="F42" s="1241">
        <v>0</v>
      </c>
      <c r="G42" s="1241">
        <v>20</v>
      </c>
      <c r="H42" s="1241">
        <v>341839</v>
      </c>
      <c r="I42" s="1241">
        <v>0</v>
      </c>
      <c r="J42" s="1241">
        <v>0</v>
      </c>
      <c r="K42" s="1241">
        <v>0</v>
      </c>
      <c r="L42" s="1241">
        <v>0</v>
      </c>
      <c r="M42" s="1241">
        <v>6362</v>
      </c>
      <c r="N42" s="1241">
        <v>100411977</v>
      </c>
      <c r="O42" s="1241">
        <v>80054643</v>
      </c>
      <c r="P42" s="1241">
        <v>7485617</v>
      </c>
      <c r="Q42" s="1241">
        <v>12871717</v>
      </c>
      <c r="R42" s="1241">
        <v>79</v>
      </c>
      <c r="S42" s="1250">
        <v>7066681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854</v>
      </c>
      <c r="C43" s="991">
        <v>4169</v>
      </c>
      <c r="D43" s="991">
        <v>53768286</v>
      </c>
      <c r="E43" s="1242">
        <v>0</v>
      </c>
      <c r="F43" s="1242">
        <v>0</v>
      </c>
      <c r="G43" s="1242">
        <v>11</v>
      </c>
      <c r="H43" s="1242">
        <v>163951</v>
      </c>
      <c r="I43" s="1242">
        <v>0</v>
      </c>
      <c r="J43" s="1242">
        <v>0</v>
      </c>
      <c r="K43" s="1242">
        <v>0</v>
      </c>
      <c r="L43" s="1242">
        <v>0</v>
      </c>
      <c r="M43" s="1242">
        <v>4180</v>
      </c>
      <c r="N43" s="1242">
        <v>53932237</v>
      </c>
      <c r="O43" s="1242">
        <v>43040845</v>
      </c>
      <c r="P43" s="1242">
        <v>2565154</v>
      </c>
      <c r="Q43" s="1242">
        <v>8326238</v>
      </c>
      <c r="R43" s="1242">
        <v>22</v>
      </c>
      <c r="S43" s="1251">
        <v>715811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992">
        <v>4187</v>
      </c>
      <c r="D44" s="992">
        <v>49489270</v>
      </c>
      <c r="E44" s="886">
        <v>0</v>
      </c>
      <c r="F44" s="886">
        <v>0</v>
      </c>
      <c r="G44" s="886">
        <v>15</v>
      </c>
      <c r="H44" s="886">
        <v>258983</v>
      </c>
      <c r="I44" s="886">
        <v>0</v>
      </c>
      <c r="J44" s="886">
        <v>0</v>
      </c>
      <c r="K44" s="886">
        <v>0</v>
      </c>
      <c r="L44" s="886">
        <v>0</v>
      </c>
      <c r="M44" s="886">
        <v>4202</v>
      </c>
      <c r="N44" s="886">
        <v>49748253</v>
      </c>
      <c r="O44" s="886">
        <v>39671657</v>
      </c>
      <c r="P44" s="886">
        <v>2034159</v>
      </c>
      <c r="Q44" s="886">
        <v>8042437</v>
      </c>
      <c r="R44" s="886">
        <v>30</v>
      </c>
      <c r="S44" s="885">
        <v>1591535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992">
        <v>5979</v>
      </c>
      <c r="D45" s="992">
        <v>78054978</v>
      </c>
      <c r="E45" s="886">
        <v>0</v>
      </c>
      <c r="F45" s="886">
        <v>0</v>
      </c>
      <c r="G45" s="886">
        <v>16</v>
      </c>
      <c r="H45" s="886">
        <v>115474</v>
      </c>
      <c r="I45" s="886">
        <v>0</v>
      </c>
      <c r="J45" s="886">
        <v>0</v>
      </c>
      <c r="K45" s="886">
        <v>0</v>
      </c>
      <c r="L45" s="886">
        <v>0</v>
      </c>
      <c r="M45" s="886">
        <v>5995</v>
      </c>
      <c r="N45" s="886">
        <v>78170452</v>
      </c>
      <c r="O45" s="886">
        <v>62303172</v>
      </c>
      <c r="P45" s="886">
        <v>3373833</v>
      </c>
      <c r="Q45" s="886">
        <v>12493447</v>
      </c>
      <c r="R45" s="886">
        <v>43</v>
      </c>
      <c r="S45" s="885">
        <v>3262088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992">
        <v>1054</v>
      </c>
      <c r="D46" s="992">
        <v>7779230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6">
        <v>1054</v>
      </c>
      <c r="N46" s="886">
        <v>7779230</v>
      </c>
      <c r="O46" s="886">
        <v>6215858</v>
      </c>
      <c r="P46" s="886">
        <v>144657</v>
      </c>
      <c r="Q46" s="886">
        <v>1418715</v>
      </c>
      <c r="R46" s="886">
        <v>7</v>
      </c>
      <c r="S46" s="885">
        <v>180260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993">
        <v>1206</v>
      </c>
      <c r="D47" s="993">
        <v>11901120</v>
      </c>
      <c r="E47" s="1241">
        <v>0</v>
      </c>
      <c r="F47" s="1241">
        <v>0</v>
      </c>
      <c r="G47" s="1241">
        <v>5</v>
      </c>
      <c r="H47" s="1241">
        <v>42397</v>
      </c>
      <c r="I47" s="1241">
        <v>0</v>
      </c>
      <c r="J47" s="1241">
        <v>0</v>
      </c>
      <c r="K47" s="1241">
        <v>0</v>
      </c>
      <c r="L47" s="1241">
        <v>0</v>
      </c>
      <c r="M47" s="1241">
        <v>1211</v>
      </c>
      <c r="N47" s="1241">
        <v>11943517</v>
      </c>
      <c r="O47" s="1241">
        <v>9537317</v>
      </c>
      <c r="P47" s="1241">
        <v>333191</v>
      </c>
      <c r="Q47" s="1241">
        <v>2073009</v>
      </c>
      <c r="R47" s="1241">
        <v>3</v>
      </c>
      <c r="S47" s="1250">
        <v>372691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991">
        <v>388</v>
      </c>
      <c r="D48" s="991">
        <v>3544740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42">
        <v>388</v>
      </c>
      <c r="N48" s="1242">
        <v>3544740</v>
      </c>
      <c r="O48" s="1242">
        <v>2834172</v>
      </c>
      <c r="P48" s="1242">
        <v>66296</v>
      </c>
      <c r="Q48" s="1242">
        <v>644272</v>
      </c>
      <c r="R48" s="1242">
        <v>2</v>
      </c>
      <c r="S48" s="1251">
        <v>85840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992">
        <v>695</v>
      </c>
      <c r="D49" s="992">
        <v>7306830</v>
      </c>
      <c r="E49" s="886">
        <v>0</v>
      </c>
      <c r="F49" s="886">
        <v>0</v>
      </c>
      <c r="G49" s="886">
        <v>6</v>
      </c>
      <c r="H49" s="886">
        <v>43930</v>
      </c>
      <c r="I49" s="886">
        <v>0</v>
      </c>
      <c r="J49" s="886">
        <v>0</v>
      </c>
      <c r="K49" s="886">
        <v>0</v>
      </c>
      <c r="L49" s="886">
        <v>0</v>
      </c>
      <c r="M49" s="886">
        <v>701</v>
      </c>
      <c r="N49" s="886">
        <v>7350760</v>
      </c>
      <c r="O49" s="886">
        <v>5870580</v>
      </c>
      <c r="P49" s="886">
        <v>489311</v>
      </c>
      <c r="Q49" s="886">
        <v>990869</v>
      </c>
      <c r="R49" s="886">
        <v>5</v>
      </c>
      <c r="S49" s="885">
        <v>284960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992">
        <v>946</v>
      </c>
      <c r="D50" s="992">
        <v>8819410</v>
      </c>
      <c r="E50" s="886">
        <v>0</v>
      </c>
      <c r="F50" s="886">
        <v>0</v>
      </c>
      <c r="G50" s="886">
        <v>3</v>
      </c>
      <c r="H50" s="886">
        <v>41119</v>
      </c>
      <c r="I50" s="886">
        <v>0</v>
      </c>
      <c r="J50" s="886">
        <v>0</v>
      </c>
      <c r="K50" s="886">
        <v>0</v>
      </c>
      <c r="L50" s="886">
        <v>0</v>
      </c>
      <c r="M50" s="886">
        <v>949</v>
      </c>
      <c r="N50" s="886">
        <v>8860529</v>
      </c>
      <c r="O50" s="886">
        <v>7067717</v>
      </c>
      <c r="P50" s="886">
        <v>295854</v>
      </c>
      <c r="Q50" s="886">
        <v>1496958</v>
      </c>
      <c r="R50" s="886">
        <v>5</v>
      </c>
      <c r="S50" s="885">
        <v>125782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992">
        <v>454</v>
      </c>
      <c r="D51" s="992">
        <v>4776197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6">
        <v>454</v>
      </c>
      <c r="N51" s="886">
        <v>4776197</v>
      </c>
      <c r="O51" s="886">
        <v>3805384</v>
      </c>
      <c r="P51" s="886">
        <v>246672</v>
      </c>
      <c r="Q51" s="886">
        <v>724141</v>
      </c>
      <c r="R51" s="886">
        <v>0</v>
      </c>
      <c r="S51" s="885">
        <v>0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871</v>
      </c>
      <c r="C52" s="993">
        <v>316</v>
      </c>
      <c r="D52" s="993">
        <v>2652540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41">
        <v>316</v>
      </c>
      <c r="N52" s="1241">
        <v>2652540</v>
      </c>
      <c r="O52" s="1241">
        <v>2122032</v>
      </c>
      <c r="P52" s="1241">
        <v>2542</v>
      </c>
      <c r="Q52" s="1241">
        <v>527966</v>
      </c>
      <c r="R52" s="1241">
        <v>0</v>
      </c>
      <c r="S52" s="1250">
        <v>0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872</v>
      </c>
      <c r="C53" s="991">
        <v>3528</v>
      </c>
      <c r="D53" s="991">
        <v>44305832</v>
      </c>
      <c r="E53" s="1242">
        <v>0</v>
      </c>
      <c r="F53" s="1242">
        <v>0</v>
      </c>
      <c r="G53" s="1242">
        <v>8</v>
      </c>
      <c r="H53" s="1242">
        <v>79220</v>
      </c>
      <c r="I53" s="1242">
        <v>0</v>
      </c>
      <c r="J53" s="1242">
        <v>0</v>
      </c>
      <c r="K53" s="1242">
        <v>0</v>
      </c>
      <c r="L53" s="1242">
        <v>0</v>
      </c>
      <c r="M53" s="1242">
        <v>3536</v>
      </c>
      <c r="N53" s="1242">
        <v>44385052</v>
      </c>
      <c r="O53" s="1242">
        <v>35364546</v>
      </c>
      <c r="P53" s="1242">
        <v>2650462</v>
      </c>
      <c r="Q53" s="1242">
        <v>6370044</v>
      </c>
      <c r="R53" s="1242">
        <v>35</v>
      </c>
      <c r="S53" s="1251">
        <v>2313950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992">
        <v>898</v>
      </c>
      <c r="D54" s="992">
        <v>6394870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6">
        <v>898</v>
      </c>
      <c r="N54" s="886">
        <v>6394870</v>
      </c>
      <c r="O54" s="886">
        <v>5113934</v>
      </c>
      <c r="P54" s="886">
        <v>641912</v>
      </c>
      <c r="Q54" s="886">
        <v>639024</v>
      </c>
      <c r="R54" s="886">
        <v>0</v>
      </c>
      <c r="S54" s="885">
        <v>0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995">
        <v>490</v>
      </c>
      <c r="D55" s="992">
        <v>4616198</v>
      </c>
      <c r="E55" s="886">
        <v>0</v>
      </c>
      <c r="F55" s="886">
        <v>0</v>
      </c>
      <c r="G55" s="886">
        <v>4</v>
      </c>
      <c r="H55" s="886">
        <v>22110</v>
      </c>
      <c r="I55" s="886">
        <v>0</v>
      </c>
      <c r="J55" s="886">
        <v>0</v>
      </c>
      <c r="K55" s="886">
        <v>0</v>
      </c>
      <c r="L55" s="886">
        <v>0</v>
      </c>
      <c r="M55" s="886">
        <v>494</v>
      </c>
      <c r="N55" s="886">
        <v>4638308</v>
      </c>
      <c r="O55" s="886">
        <v>3702598</v>
      </c>
      <c r="P55" s="886">
        <v>174854</v>
      </c>
      <c r="Q55" s="886">
        <v>760856</v>
      </c>
      <c r="R55" s="886">
        <v>2</v>
      </c>
      <c r="S55" s="885">
        <v>49439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992">
        <v>561</v>
      </c>
      <c r="D56" s="992">
        <v>6139974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6">
        <v>561</v>
      </c>
      <c r="N56" s="886">
        <v>6139974</v>
      </c>
      <c r="O56" s="886">
        <v>4903904</v>
      </c>
      <c r="P56" s="886">
        <v>460325</v>
      </c>
      <c r="Q56" s="886">
        <v>775745</v>
      </c>
      <c r="R56" s="886">
        <v>1</v>
      </c>
      <c r="S56" s="885">
        <v>439395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994">
        <v>1028</v>
      </c>
      <c r="D57" s="994">
        <v>9002290</v>
      </c>
      <c r="E57" s="1246">
        <v>0</v>
      </c>
      <c r="F57" s="1246">
        <v>0</v>
      </c>
      <c r="G57" s="1246">
        <v>7</v>
      </c>
      <c r="H57" s="1246">
        <v>75930</v>
      </c>
      <c r="I57" s="1246">
        <v>0</v>
      </c>
      <c r="J57" s="1246">
        <v>0</v>
      </c>
      <c r="K57" s="1246">
        <v>0</v>
      </c>
      <c r="L57" s="1246">
        <v>0</v>
      </c>
      <c r="M57" s="1246">
        <v>1035</v>
      </c>
      <c r="N57" s="1246">
        <v>9078220</v>
      </c>
      <c r="O57" s="1246">
        <v>7254606</v>
      </c>
      <c r="P57" s="1246">
        <v>31260</v>
      </c>
      <c r="Q57" s="1246">
        <v>1792354</v>
      </c>
      <c r="R57" s="1246">
        <v>0</v>
      </c>
      <c r="S57" s="1253">
        <v>0</v>
      </c>
      <c r="T57" s="79">
        <v>59</v>
      </c>
    </row>
    <row r="58" spans="1:20" s="98" customFormat="1" ht="23.1" customHeight="1" x14ac:dyDescent="0.2">
      <c r="A58" s="62">
        <v>61</v>
      </c>
      <c r="B58" s="61" t="s">
        <v>879</v>
      </c>
      <c r="C58" s="992">
        <v>856</v>
      </c>
      <c r="D58" s="992">
        <v>9972920</v>
      </c>
      <c r="E58" s="886">
        <v>0</v>
      </c>
      <c r="F58" s="886">
        <v>0</v>
      </c>
      <c r="G58" s="886">
        <v>3</v>
      </c>
      <c r="H58" s="886">
        <v>29855</v>
      </c>
      <c r="I58" s="886">
        <v>0</v>
      </c>
      <c r="J58" s="886">
        <v>0</v>
      </c>
      <c r="K58" s="886">
        <v>0</v>
      </c>
      <c r="L58" s="886">
        <v>0</v>
      </c>
      <c r="M58" s="886">
        <v>859</v>
      </c>
      <c r="N58" s="886">
        <v>10002775</v>
      </c>
      <c r="O58" s="886">
        <v>7974120</v>
      </c>
      <c r="P58" s="886">
        <v>279786</v>
      </c>
      <c r="Q58" s="886">
        <v>1748869</v>
      </c>
      <c r="R58" s="886">
        <v>5</v>
      </c>
      <c r="S58" s="885">
        <v>26442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881</v>
      </c>
      <c r="C59" s="992">
        <v>3598</v>
      </c>
      <c r="D59" s="992">
        <v>34222240</v>
      </c>
      <c r="E59" s="886">
        <v>0</v>
      </c>
      <c r="F59" s="886">
        <v>0</v>
      </c>
      <c r="G59" s="886">
        <v>10</v>
      </c>
      <c r="H59" s="886">
        <v>95443</v>
      </c>
      <c r="I59" s="886">
        <v>0</v>
      </c>
      <c r="J59" s="886">
        <v>0</v>
      </c>
      <c r="K59" s="886">
        <v>0</v>
      </c>
      <c r="L59" s="886">
        <v>0</v>
      </c>
      <c r="M59" s="886">
        <v>3608</v>
      </c>
      <c r="N59" s="886">
        <v>34317683</v>
      </c>
      <c r="O59" s="886">
        <v>27374155</v>
      </c>
      <c r="P59" s="886">
        <v>1285249</v>
      </c>
      <c r="Q59" s="886">
        <v>5658279</v>
      </c>
      <c r="R59" s="886">
        <v>48</v>
      </c>
      <c r="S59" s="885">
        <v>1578371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883</v>
      </c>
      <c r="C60" s="992">
        <v>427</v>
      </c>
      <c r="D60" s="992">
        <v>7134230</v>
      </c>
      <c r="E60" s="886">
        <v>0</v>
      </c>
      <c r="F60" s="886">
        <v>0</v>
      </c>
      <c r="G60" s="886">
        <v>0</v>
      </c>
      <c r="H60" s="886">
        <v>0</v>
      </c>
      <c r="I60" s="886">
        <v>0</v>
      </c>
      <c r="J60" s="886">
        <v>0</v>
      </c>
      <c r="K60" s="886">
        <v>0</v>
      </c>
      <c r="L60" s="886">
        <v>0</v>
      </c>
      <c r="M60" s="886">
        <v>427</v>
      </c>
      <c r="N60" s="886">
        <v>7134230</v>
      </c>
      <c r="O60" s="886">
        <v>5664254</v>
      </c>
      <c r="P60" s="886">
        <v>249116</v>
      </c>
      <c r="Q60" s="886">
        <v>1220860</v>
      </c>
      <c r="R60" s="886">
        <v>4</v>
      </c>
      <c r="S60" s="885">
        <v>496512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885</v>
      </c>
      <c r="C61" s="992">
        <v>248</v>
      </c>
      <c r="D61" s="992">
        <v>3379680</v>
      </c>
      <c r="E61" s="886">
        <v>0</v>
      </c>
      <c r="F61" s="886">
        <v>0</v>
      </c>
      <c r="G61" s="886">
        <v>2</v>
      </c>
      <c r="H61" s="886">
        <v>12770</v>
      </c>
      <c r="I61" s="886">
        <v>0</v>
      </c>
      <c r="J61" s="886">
        <v>0</v>
      </c>
      <c r="K61" s="886">
        <v>0</v>
      </c>
      <c r="L61" s="886">
        <v>0</v>
      </c>
      <c r="M61" s="886">
        <v>250</v>
      </c>
      <c r="N61" s="886">
        <v>3392450</v>
      </c>
      <c r="O61" s="886">
        <v>2710358</v>
      </c>
      <c r="P61" s="886">
        <v>101074</v>
      </c>
      <c r="Q61" s="886">
        <v>581018</v>
      </c>
      <c r="R61" s="886">
        <v>2</v>
      </c>
      <c r="S61" s="885">
        <v>126998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887</v>
      </c>
      <c r="C62" s="993">
        <v>1915</v>
      </c>
      <c r="D62" s="993">
        <v>52268620</v>
      </c>
      <c r="E62" s="1241">
        <v>0</v>
      </c>
      <c r="F62" s="1241">
        <v>0</v>
      </c>
      <c r="G62" s="1241">
        <v>5</v>
      </c>
      <c r="H62" s="1241">
        <v>25770</v>
      </c>
      <c r="I62" s="1241">
        <v>0</v>
      </c>
      <c r="J62" s="1241">
        <v>0</v>
      </c>
      <c r="K62" s="1241">
        <v>0</v>
      </c>
      <c r="L62" s="1241">
        <v>0</v>
      </c>
      <c r="M62" s="1241">
        <v>1920</v>
      </c>
      <c r="N62" s="1241">
        <v>52294390</v>
      </c>
      <c r="O62" s="1241">
        <v>41731026</v>
      </c>
      <c r="P62" s="1241">
        <v>6368535</v>
      </c>
      <c r="Q62" s="1241">
        <v>4194829</v>
      </c>
      <c r="R62" s="1241">
        <v>16</v>
      </c>
      <c r="S62" s="1250">
        <v>1349457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889</v>
      </c>
      <c r="C63" s="991">
        <v>228</v>
      </c>
      <c r="D63" s="991">
        <v>1737770</v>
      </c>
      <c r="E63" s="1242">
        <v>0</v>
      </c>
      <c r="F63" s="1242">
        <v>0</v>
      </c>
      <c r="G63" s="1242">
        <v>2</v>
      </c>
      <c r="H63" s="1242">
        <v>7150</v>
      </c>
      <c r="I63" s="1242">
        <v>0</v>
      </c>
      <c r="J63" s="1242">
        <v>0</v>
      </c>
      <c r="K63" s="1242">
        <v>0</v>
      </c>
      <c r="L63" s="1242">
        <v>0</v>
      </c>
      <c r="M63" s="1242">
        <v>230</v>
      </c>
      <c r="N63" s="1242">
        <v>1744920</v>
      </c>
      <c r="O63" s="1242">
        <v>1395936</v>
      </c>
      <c r="P63" s="1242">
        <v>19500</v>
      </c>
      <c r="Q63" s="1242">
        <v>329484</v>
      </c>
      <c r="R63" s="1242">
        <v>0</v>
      </c>
      <c r="S63" s="1251">
        <v>0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891</v>
      </c>
      <c r="C64" s="992">
        <v>2613</v>
      </c>
      <c r="D64" s="992">
        <v>32035970</v>
      </c>
      <c r="E64" s="886">
        <v>0</v>
      </c>
      <c r="F64" s="886">
        <v>0</v>
      </c>
      <c r="G64" s="886">
        <v>8</v>
      </c>
      <c r="H64" s="886">
        <v>98245</v>
      </c>
      <c r="I64" s="886">
        <v>0</v>
      </c>
      <c r="J64" s="886">
        <v>0</v>
      </c>
      <c r="K64" s="886">
        <v>0</v>
      </c>
      <c r="L64" s="886">
        <v>0</v>
      </c>
      <c r="M64" s="886">
        <v>2621</v>
      </c>
      <c r="N64" s="886">
        <v>32134215</v>
      </c>
      <c r="O64" s="886">
        <v>25587616</v>
      </c>
      <c r="P64" s="886">
        <v>1250820</v>
      </c>
      <c r="Q64" s="886">
        <v>5295779</v>
      </c>
      <c r="R64" s="886">
        <v>28</v>
      </c>
      <c r="S64" s="885">
        <v>3747098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992">
        <v>5540</v>
      </c>
      <c r="D65" s="992">
        <v>62876560</v>
      </c>
      <c r="E65" s="886">
        <v>0</v>
      </c>
      <c r="F65" s="886">
        <v>0</v>
      </c>
      <c r="G65" s="886">
        <v>11</v>
      </c>
      <c r="H65" s="886">
        <v>240752</v>
      </c>
      <c r="I65" s="886">
        <v>0</v>
      </c>
      <c r="J65" s="886">
        <v>0</v>
      </c>
      <c r="K65" s="886">
        <v>0</v>
      </c>
      <c r="L65" s="886">
        <v>0</v>
      </c>
      <c r="M65" s="886">
        <v>5551</v>
      </c>
      <c r="N65" s="886">
        <v>63117312</v>
      </c>
      <c r="O65" s="886">
        <v>50273945</v>
      </c>
      <c r="P65" s="886">
        <v>3335891</v>
      </c>
      <c r="Q65" s="886">
        <v>9507476</v>
      </c>
      <c r="R65" s="886">
        <v>9</v>
      </c>
      <c r="S65" s="885">
        <v>1298933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992">
        <v>1428</v>
      </c>
      <c r="D66" s="992">
        <v>20824390</v>
      </c>
      <c r="E66" s="886">
        <v>0</v>
      </c>
      <c r="F66" s="886">
        <v>0</v>
      </c>
      <c r="G66" s="886">
        <v>6</v>
      </c>
      <c r="H66" s="886">
        <v>54830</v>
      </c>
      <c r="I66" s="886">
        <v>0</v>
      </c>
      <c r="J66" s="886">
        <v>0</v>
      </c>
      <c r="K66" s="886">
        <v>0</v>
      </c>
      <c r="L66" s="886">
        <v>0</v>
      </c>
      <c r="M66" s="886">
        <v>1434</v>
      </c>
      <c r="N66" s="886">
        <v>20879220</v>
      </c>
      <c r="O66" s="886">
        <v>16632538</v>
      </c>
      <c r="P66" s="886">
        <v>591285</v>
      </c>
      <c r="Q66" s="886">
        <v>3655397</v>
      </c>
      <c r="R66" s="886">
        <v>22</v>
      </c>
      <c r="S66" s="885">
        <v>848522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993">
        <v>3551</v>
      </c>
      <c r="D67" s="993">
        <v>77341120</v>
      </c>
      <c r="E67" s="1241">
        <v>0</v>
      </c>
      <c r="F67" s="1241">
        <v>0</v>
      </c>
      <c r="G67" s="1241">
        <v>45</v>
      </c>
      <c r="H67" s="1241">
        <v>893099</v>
      </c>
      <c r="I67" s="1241">
        <v>0</v>
      </c>
      <c r="J67" s="1241">
        <v>0</v>
      </c>
      <c r="K67" s="1241">
        <v>0</v>
      </c>
      <c r="L67" s="1241">
        <v>0</v>
      </c>
      <c r="M67" s="1241">
        <v>3596</v>
      </c>
      <c r="N67" s="1241">
        <v>78234219</v>
      </c>
      <c r="O67" s="1241">
        <v>62243127</v>
      </c>
      <c r="P67" s="1241">
        <v>8599504</v>
      </c>
      <c r="Q67" s="1241">
        <v>7391588</v>
      </c>
      <c r="R67" s="1241">
        <v>18</v>
      </c>
      <c r="S67" s="1250">
        <v>5897100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897</v>
      </c>
      <c r="C68" s="1007">
        <v>5931</v>
      </c>
      <c r="D68" s="996">
        <v>63594840</v>
      </c>
      <c r="E68" s="1002">
        <v>0</v>
      </c>
      <c r="F68" s="1002">
        <v>0</v>
      </c>
      <c r="G68" s="1002">
        <v>17</v>
      </c>
      <c r="H68" s="1002">
        <v>239266</v>
      </c>
      <c r="I68" s="1002">
        <v>0</v>
      </c>
      <c r="J68" s="1002">
        <v>0</v>
      </c>
      <c r="K68" s="1002">
        <v>0</v>
      </c>
      <c r="L68" s="1002">
        <v>0</v>
      </c>
      <c r="M68" s="1002">
        <v>5948</v>
      </c>
      <c r="N68" s="1002">
        <v>63834106</v>
      </c>
      <c r="O68" s="1002">
        <v>50893821</v>
      </c>
      <c r="P68" s="1002">
        <v>4127553</v>
      </c>
      <c r="Q68" s="1002">
        <v>8812732</v>
      </c>
      <c r="R68" s="1002">
        <v>11</v>
      </c>
      <c r="S68" s="1248">
        <v>1040943</v>
      </c>
      <c r="T68" s="55">
        <v>302</v>
      </c>
    </row>
    <row r="69" spans="1:20" s="6" customFormat="1" ht="23.1" customHeight="1" x14ac:dyDescent="0.2">
      <c r="A69" s="60">
        <v>303</v>
      </c>
      <c r="B69" s="92" t="s">
        <v>899</v>
      </c>
      <c r="C69" s="996">
        <v>547</v>
      </c>
      <c r="D69" s="996">
        <v>4682270</v>
      </c>
      <c r="E69" s="1002">
        <v>0</v>
      </c>
      <c r="F69" s="1002">
        <v>0</v>
      </c>
      <c r="G69" s="1002">
        <v>0</v>
      </c>
      <c r="H69" s="1002">
        <v>0</v>
      </c>
      <c r="I69" s="1002">
        <v>0</v>
      </c>
      <c r="J69" s="1002">
        <v>0</v>
      </c>
      <c r="K69" s="1002">
        <v>0</v>
      </c>
      <c r="L69" s="1002">
        <v>0</v>
      </c>
      <c r="M69" s="1002">
        <v>547</v>
      </c>
      <c r="N69" s="1002">
        <v>4682270</v>
      </c>
      <c r="O69" s="1002">
        <v>3739860</v>
      </c>
      <c r="P69" s="1002">
        <v>137644</v>
      </c>
      <c r="Q69" s="1002">
        <v>804766</v>
      </c>
      <c r="R69" s="1002">
        <v>1</v>
      </c>
      <c r="S69" s="1002">
        <v>64831</v>
      </c>
      <c r="T69" s="55">
        <v>303</v>
      </c>
    </row>
    <row r="70" spans="1:20" s="6" customFormat="1" ht="23.1" customHeight="1" x14ac:dyDescent="0.2">
      <c r="A70" s="60"/>
      <c r="B70" s="92"/>
      <c r="C70" s="996"/>
      <c r="D70" s="996"/>
      <c r="E70" s="1002"/>
      <c r="F70" s="1002"/>
      <c r="G70" s="1002"/>
      <c r="H70" s="1002"/>
      <c r="I70" s="1002"/>
      <c r="J70" s="1002"/>
      <c r="K70" s="1002"/>
      <c r="L70" s="1002"/>
      <c r="M70" s="1002"/>
      <c r="N70" s="1002"/>
      <c r="O70" s="1002"/>
      <c r="P70" s="1002"/>
      <c r="Q70" s="1002"/>
      <c r="R70" s="1002"/>
      <c r="S70" s="1002"/>
      <c r="T70" s="55"/>
    </row>
    <row r="71" spans="1:20" s="6" customFormat="1" ht="23.1" customHeight="1" x14ac:dyDescent="0.2">
      <c r="A71" s="60"/>
      <c r="B71" s="92"/>
      <c r="C71" s="996"/>
      <c r="D71" s="996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1248"/>
      <c r="T71" s="55"/>
    </row>
    <row r="72" spans="1:20" s="6" customFormat="1" ht="23.1" customHeight="1" x14ac:dyDescent="0.2">
      <c r="A72" s="60"/>
      <c r="B72" s="92"/>
      <c r="C72" s="997"/>
      <c r="D72" s="997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49"/>
      <c r="T72" s="55"/>
    </row>
    <row r="73" spans="1:20" s="6" customFormat="1" ht="23.1" customHeight="1" x14ac:dyDescent="0.2">
      <c r="A73" s="57"/>
      <c r="B73" s="91"/>
      <c r="C73" s="998"/>
      <c r="D73" s="998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7"/>
      <c r="T73" s="59"/>
    </row>
    <row r="74" spans="1:20" s="6" customFormat="1" ht="23.1" customHeight="1" x14ac:dyDescent="0.2">
      <c r="A74" s="60"/>
      <c r="B74" s="92"/>
      <c r="C74" s="996"/>
      <c r="D74" s="996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248"/>
      <c r="T74" s="55"/>
    </row>
    <row r="75" spans="1:20" s="6" customFormat="1" ht="23.1" customHeight="1" x14ac:dyDescent="0.2">
      <c r="A75" s="60"/>
      <c r="B75" s="92"/>
      <c r="C75" s="996"/>
      <c r="D75" s="996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1248"/>
      <c r="T75" s="55"/>
    </row>
    <row r="76" spans="1:20" s="98" customFormat="1" ht="23.1" customHeight="1" x14ac:dyDescent="0.2">
      <c r="A76" s="62"/>
      <c r="B76" s="61"/>
      <c r="C76" s="992"/>
      <c r="D76" s="992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5"/>
      <c r="T76" s="63"/>
    </row>
    <row r="77" spans="1:20" s="98" customFormat="1" ht="23.1" customHeight="1" x14ac:dyDescent="0.2">
      <c r="A77" s="62"/>
      <c r="B77" s="61"/>
      <c r="C77" s="993"/>
      <c r="D77" s="993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1250"/>
      <c r="T77" s="73"/>
    </row>
    <row r="78" spans="1:20" s="98" customFormat="1" ht="23.1" customHeight="1" x14ac:dyDescent="0.2">
      <c r="A78" s="66"/>
      <c r="B78" s="58"/>
      <c r="C78" s="991"/>
      <c r="D78" s="991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51"/>
      <c r="T78" s="67"/>
    </row>
    <row r="79" spans="1:20" s="98" customFormat="1" ht="23.1" customHeight="1" x14ac:dyDescent="0.2">
      <c r="A79" s="62"/>
      <c r="B79" s="61"/>
      <c r="C79" s="992"/>
      <c r="D79" s="992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5"/>
      <c r="T79" s="63"/>
    </row>
    <row r="80" spans="1:20" s="98" customFormat="1" ht="23.1" customHeight="1" x14ac:dyDescent="0.2">
      <c r="A80" s="62"/>
      <c r="B80" s="61"/>
      <c r="C80" s="992"/>
      <c r="D80" s="992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63"/>
    </row>
    <row r="81" spans="1:20" s="98" customFormat="1" ht="23.1" customHeight="1" x14ac:dyDescent="0.2">
      <c r="A81" s="62"/>
      <c r="B81" s="61"/>
      <c r="C81" s="992"/>
      <c r="D81" s="992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63"/>
    </row>
    <row r="82" spans="1:20" s="98" customFormat="1" ht="23.1" customHeight="1" x14ac:dyDescent="0.2">
      <c r="A82" s="62"/>
      <c r="B82" s="61"/>
      <c r="C82" s="993"/>
      <c r="D82" s="993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1250"/>
      <c r="T82" s="63"/>
    </row>
    <row r="83" spans="1:20" s="98" customFormat="1" ht="23.1" customHeight="1" x14ac:dyDescent="0.2">
      <c r="A83" s="68"/>
      <c r="B83" s="58"/>
      <c r="C83" s="991"/>
      <c r="D83" s="99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69"/>
    </row>
    <row r="84" spans="1:20" s="98" customFormat="1" ht="23.1" customHeight="1" x14ac:dyDescent="0.2">
      <c r="A84" s="62"/>
      <c r="B84" s="61"/>
      <c r="C84" s="992"/>
      <c r="D84" s="992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63"/>
    </row>
    <row r="85" spans="1:20" s="98" customFormat="1" ht="23.1" customHeight="1" x14ac:dyDescent="0.2">
      <c r="A85" s="62"/>
      <c r="B85" s="61"/>
      <c r="C85" s="992"/>
      <c r="D85" s="992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63"/>
    </row>
    <row r="86" spans="1:20" s="98" customFormat="1" ht="23.1" customHeight="1" x14ac:dyDescent="0.2">
      <c r="A86" s="62"/>
      <c r="B86" s="61"/>
      <c r="C86" s="992"/>
      <c r="D86" s="992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63"/>
    </row>
    <row r="87" spans="1:20" s="98" customFormat="1" ht="23.1" customHeight="1" x14ac:dyDescent="0.2">
      <c r="A87" s="62"/>
      <c r="B87" s="61"/>
      <c r="C87" s="993"/>
      <c r="D87" s="993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63"/>
    </row>
    <row r="88" spans="1:20" s="6" customFormat="1" ht="23.1" customHeight="1" x14ac:dyDescent="0.2">
      <c r="A88" s="57"/>
      <c r="B88" s="91"/>
      <c r="C88" s="998"/>
      <c r="D88" s="998"/>
      <c r="E88" s="1240"/>
      <c r="F88" s="1240"/>
      <c r="G88" s="1240"/>
      <c r="H88" s="1240"/>
      <c r="I88" s="1240"/>
      <c r="J88" s="1240"/>
      <c r="K88" s="1240"/>
      <c r="L88" s="1240"/>
      <c r="M88" s="1240"/>
      <c r="N88" s="1240"/>
      <c r="O88" s="1240"/>
      <c r="P88" s="1240"/>
      <c r="Q88" s="1240"/>
      <c r="R88" s="1240"/>
      <c r="S88" s="1247"/>
      <c r="T88" s="59"/>
    </row>
    <row r="89" spans="1:20" s="6" customFormat="1" ht="23.1" customHeight="1" x14ac:dyDescent="0.2">
      <c r="A89" s="60"/>
      <c r="B89" s="92"/>
      <c r="C89" s="996"/>
      <c r="D89" s="996"/>
      <c r="E89" s="1002"/>
      <c r="F89" s="1002"/>
      <c r="G89" s="1002"/>
      <c r="H89" s="1002"/>
      <c r="I89" s="1002"/>
      <c r="J89" s="1002"/>
      <c r="K89" s="1002"/>
      <c r="L89" s="1002"/>
      <c r="M89" s="1002"/>
      <c r="N89" s="1002"/>
      <c r="O89" s="1002"/>
      <c r="P89" s="1002"/>
      <c r="Q89" s="1002"/>
      <c r="R89" s="1002"/>
      <c r="S89" s="1248"/>
      <c r="T89" s="55"/>
    </row>
    <row r="90" spans="1:20" s="6" customFormat="1" ht="23.1" customHeight="1" x14ac:dyDescent="0.2">
      <c r="A90" s="60"/>
      <c r="B90" s="92"/>
      <c r="C90" s="996"/>
      <c r="D90" s="996"/>
      <c r="E90" s="1002"/>
      <c r="F90" s="1002"/>
      <c r="G90" s="1002"/>
      <c r="H90" s="1002"/>
      <c r="I90" s="1002"/>
      <c r="J90" s="1002"/>
      <c r="K90" s="1002"/>
      <c r="L90" s="1002"/>
      <c r="M90" s="1002"/>
      <c r="N90" s="1002"/>
      <c r="O90" s="1002"/>
      <c r="P90" s="1002"/>
      <c r="Q90" s="1002"/>
      <c r="R90" s="1002"/>
      <c r="S90" s="1248"/>
      <c r="T90" s="55"/>
    </row>
    <row r="91" spans="1:20" s="98" customFormat="1" ht="23.1" customHeight="1" x14ac:dyDescent="0.2">
      <c r="A91" s="62"/>
      <c r="B91" s="61"/>
      <c r="C91" s="992"/>
      <c r="D91" s="992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63"/>
    </row>
    <row r="92" spans="1:20" s="98" customFormat="1" ht="23.1" customHeight="1" x14ac:dyDescent="0.2">
      <c r="A92" s="62"/>
      <c r="B92" s="61"/>
      <c r="C92" s="993"/>
      <c r="D92" s="993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73"/>
    </row>
    <row r="93" spans="1:20" s="98" customFormat="1" ht="23.1" customHeight="1" x14ac:dyDescent="0.2">
      <c r="A93" s="66"/>
      <c r="B93" s="58"/>
      <c r="C93" s="991"/>
      <c r="D93" s="991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1251"/>
      <c r="T93" s="67"/>
    </row>
    <row r="94" spans="1:20" s="98" customFormat="1" ht="23.1" customHeight="1" x14ac:dyDescent="0.2">
      <c r="A94" s="62"/>
      <c r="B94" s="61"/>
      <c r="C94" s="992"/>
      <c r="D94" s="992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63"/>
    </row>
    <row r="95" spans="1:20" s="98" customFormat="1" ht="23.1" customHeight="1" x14ac:dyDescent="0.2">
      <c r="A95" s="62"/>
      <c r="B95" s="61"/>
      <c r="C95" s="992"/>
      <c r="D95" s="992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63"/>
    </row>
    <row r="96" spans="1:20" s="98" customFormat="1" ht="23.1" customHeight="1" x14ac:dyDescent="0.2">
      <c r="A96" s="62"/>
      <c r="B96" s="61"/>
      <c r="C96" s="992"/>
      <c r="D96" s="992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63"/>
    </row>
    <row r="97" spans="1:20" s="98" customFormat="1" ht="23.1" customHeight="1" x14ac:dyDescent="0.2">
      <c r="A97" s="62"/>
      <c r="B97" s="61"/>
      <c r="C97" s="993"/>
      <c r="D97" s="993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63"/>
    </row>
    <row r="98" spans="1:20" s="98" customFormat="1" ht="23.1" customHeight="1" x14ac:dyDescent="0.2">
      <c r="A98" s="68"/>
      <c r="B98" s="58"/>
      <c r="C98" s="991"/>
      <c r="D98" s="99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51"/>
      <c r="T98" s="69"/>
    </row>
    <row r="99" spans="1:20" s="98" customFormat="1" ht="23.1" customHeight="1" x14ac:dyDescent="0.2">
      <c r="A99" s="62"/>
      <c r="B99" s="61"/>
      <c r="C99" s="992"/>
      <c r="D99" s="992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63"/>
    </row>
    <row r="100" spans="1:20" s="98" customFormat="1" ht="23.1" customHeight="1" x14ac:dyDescent="0.2">
      <c r="A100" s="62"/>
      <c r="B100" s="61"/>
      <c r="C100" s="992"/>
      <c r="D100" s="992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63"/>
    </row>
    <row r="101" spans="1:20" s="98" customFormat="1" ht="23.1" customHeight="1" x14ac:dyDescent="0.2">
      <c r="A101" s="62"/>
      <c r="B101" s="61"/>
      <c r="C101" s="992"/>
      <c r="D101" s="992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63"/>
    </row>
    <row r="102" spans="1:20" s="98" customFormat="1" ht="23.1" customHeight="1" x14ac:dyDescent="0.2">
      <c r="A102" s="62"/>
      <c r="B102" s="61"/>
      <c r="C102" s="993"/>
      <c r="D102" s="993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63"/>
    </row>
    <row r="103" spans="1:20" s="98" customFormat="1" ht="23.1" customHeight="1" x14ac:dyDescent="0.2">
      <c r="A103" s="66"/>
      <c r="B103" s="58"/>
      <c r="C103" s="991"/>
      <c r="D103" s="991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51"/>
      <c r="T103" s="67"/>
    </row>
    <row r="104" spans="1:20" s="98" customFormat="1" ht="23.1" customHeight="1" x14ac:dyDescent="0.2">
      <c r="A104" s="62"/>
      <c r="B104" s="61"/>
      <c r="C104" s="992"/>
      <c r="D104" s="992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63"/>
    </row>
    <row r="105" spans="1:20" s="98" customFormat="1" ht="23.1" customHeight="1" x14ac:dyDescent="0.2">
      <c r="A105" s="62"/>
      <c r="B105" s="61"/>
      <c r="C105" s="992"/>
      <c r="D105" s="992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63"/>
    </row>
    <row r="106" spans="1:20" s="98" customFormat="1" ht="23.1" customHeight="1" x14ac:dyDescent="0.2">
      <c r="A106" s="62"/>
      <c r="B106" s="61"/>
      <c r="C106" s="992"/>
      <c r="D106" s="992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63"/>
    </row>
    <row r="107" spans="1:20" s="98" customFormat="1" ht="23.1" customHeight="1" thickBot="1" x14ac:dyDescent="0.25">
      <c r="A107" s="77"/>
      <c r="B107" s="78"/>
      <c r="C107" s="994"/>
      <c r="D107" s="994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8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2.5" customHeight="1" x14ac:dyDescent="0.2"/>
  <cols>
    <col min="1" max="1" width="5.88671875" style="8" customWidth="1"/>
    <col min="2" max="2" width="16.88671875" style="8" customWidth="1"/>
    <col min="3" max="3" width="13.77734375" style="8" customWidth="1"/>
    <col min="4" max="4" width="12.6640625" style="8" customWidth="1"/>
    <col min="5" max="5" width="13.77734375" style="8" customWidth="1"/>
    <col min="6" max="7" width="12.6640625" style="8" customWidth="1"/>
    <col min="8" max="12" width="12.6640625" customWidth="1"/>
    <col min="13" max="13" width="14.44140625" customWidth="1"/>
    <col min="14" max="14" width="12.6640625" customWidth="1"/>
    <col min="15" max="15" width="13.77734375" customWidth="1"/>
    <col min="16" max="19" width="12.6640625" customWidth="1"/>
    <col min="20" max="20" width="13.77734375" style="8" customWidth="1"/>
    <col min="21" max="21" width="14" style="8" customWidth="1"/>
    <col min="22" max="22" width="13.88671875" style="8" customWidth="1"/>
    <col min="23" max="23" width="5.88671875" style="8" customWidth="1"/>
    <col min="24" max="71" width="12.6640625" style="8" customWidth="1"/>
    <col min="72" max="16384" width="9" style="8"/>
  </cols>
  <sheetData>
    <row r="1" spans="1:25" ht="30.9" customHeight="1" x14ac:dyDescent="0.2">
      <c r="A1" s="4" t="s">
        <v>918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403</v>
      </c>
      <c r="W2" s="10"/>
      <c r="X2" s="9"/>
      <c r="Y2" s="9"/>
    </row>
    <row r="3" spans="1:25" ht="24.9" customHeight="1" x14ac:dyDescent="0.2">
      <c r="A3" s="13" t="s">
        <v>313</v>
      </c>
      <c r="B3" s="14"/>
      <c r="C3" s="346"/>
      <c r="D3" s="2270" t="s">
        <v>404</v>
      </c>
      <c r="E3" s="2271"/>
      <c r="F3" s="15" t="s">
        <v>412</v>
      </c>
      <c r="G3" s="15"/>
      <c r="H3" s="319" t="s">
        <v>209</v>
      </c>
      <c r="I3" s="320"/>
      <c r="J3" s="320"/>
      <c r="K3" s="320"/>
      <c r="L3" s="320"/>
      <c r="M3" s="2272" t="s">
        <v>210</v>
      </c>
      <c r="N3" s="2272"/>
      <c r="O3" s="2272"/>
      <c r="P3" s="2272"/>
      <c r="Q3" s="2272"/>
      <c r="R3" s="2272"/>
      <c r="S3" s="2273"/>
      <c r="T3" s="343"/>
      <c r="U3" s="2274" t="s">
        <v>405</v>
      </c>
      <c r="V3" s="2275"/>
      <c r="W3" s="16" t="s">
        <v>313</v>
      </c>
      <c r="X3" s="21"/>
    </row>
    <row r="4" spans="1:25" ht="24.9" customHeight="1" x14ac:dyDescent="0.2">
      <c r="A4" s="22" t="s">
        <v>314</v>
      </c>
      <c r="B4" s="23"/>
      <c r="C4" s="24" t="s">
        <v>334</v>
      </c>
      <c r="D4" s="5"/>
      <c r="E4" s="5"/>
      <c r="F4" s="24" t="s">
        <v>58</v>
      </c>
      <c r="G4" s="24" t="s">
        <v>407</v>
      </c>
      <c r="H4" s="321" t="s">
        <v>178</v>
      </c>
      <c r="I4" s="322"/>
      <c r="J4" s="322"/>
      <c r="K4" s="322"/>
      <c r="L4" s="322"/>
      <c r="M4" s="2278" t="s">
        <v>211</v>
      </c>
      <c r="N4" s="2278"/>
      <c r="O4" s="2278"/>
      <c r="P4" s="2278"/>
      <c r="Q4" s="2278"/>
      <c r="R4" s="2278"/>
      <c r="S4" s="2279"/>
      <c r="T4" s="37" t="s">
        <v>413</v>
      </c>
      <c r="U4" s="2276"/>
      <c r="V4" s="2277"/>
      <c r="W4" s="25" t="s">
        <v>314</v>
      </c>
      <c r="X4" s="21"/>
    </row>
    <row r="5" spans="1:25" ht="24.9" customHeight="1" x14ac:dyDescent="0.2">
      <c r="A5" s="22" t="s">
        <v>55</v>
      </c>
      <c r="B5" s="29" t="s">
        <v>50</v>
      </c>
      <c r="C5" s="24" t="s">
        <v>335</v>
      </c>
      <c r="D5" s="24" t="s">
        <v>56</v>
      </c>
      <c r="E5" s="24" t="s">
        <v>57</v>
      </c>
      <c r="F5" s="24" t="s">
        <v>318</v>
      </c>
      <c r="G5" s="24" t="s">
        <v>410</v>
      </c>
      <c r="H5" s="30" t="s">
        <v>414</v>
      </c>
      <c r="I5" s="31"/>
      <c r="J5" s="31"/>
      <c r="K5" s="31"/>
      <c r="L5" s="32"/>
      <c r="M5" s="30" t="s">
        <v>415</v>
      </c>
      <c r="N5" s="33"/>
      <c r="O5" s="30" t="s">
        <v>540</v>
      </c>
      <c r="P5" s="33"/>
      <c r="Q5" s="33"/>
      <c r="R5" s="33"/>
      <c r="S5" s="33"/>
      <c r="T5" s="37" t="s">
        <v>223</v>
      </c>
      <c r="U5" s="5" t="s">
        <v>319</v>
      </c>
      <c r="V5" s="344" t="s">
        <v>541</v>
      </c>
      <c r="W5" s="25" t="s">
        <v>315</v>
      </c>
      <c r="X5" s="21"/>
    </row>
    <row r="6" spans="1:25" ht="24.9" customHeight="1" x14ac:dyDescent="0.2">
      <c r="A6" s="22" t="s">
        <v>316</v>
      </c>
      <c r="B6" s="23"/>
      <c r="C6" s="272"/>
      <c r="D6" s="24"/>
      <c r="E6" s="24"/>
      <c r="F6" s="24" t="s">
        <v>278</v>
      </c>
      <c r="G6" s="36"/>
      <c r="H6" s="24"/>
      <c r="I6" s="2280" t="s">
        <v>537</v>
      </c>
      <c r="J6" s="2280" t="s">
        <v>221</v>
      </c>
      <c r="K6" s="2280" t="s">
        <v>411</v>
      </c>
      <c r="L6" s="2280" t="s">
        <v>538</v>
      </c>
      <c r="M6" s="24"/>
      <c r="N6" s="2280" t="s">
        <v>537</v>
      </c>
      <c r="O6" s="24"/>
      <c r="P6" s="2280" t="s">
        <v>537</v>
      </c>
      <c r="Q6" s="2280" t="s">
        <v>221</v>
      </c>
      <c r="R6" s="2280" t="s">
        <v>411</v>
      </c>
      <c r="S6" s="2283" t="s">
        <v>538</v>
      </c>
      <c r="T6" s="312" t="s">
        <v>222</v>
      </c>
      <c r="U6" s="312"/>
      <c r="V6" s="183"/>
      <c r="W6" s="25" t="s">
        <v>316</v>
      </c>
      <c r="X6" s="21"/>
    </row>
    <row r="7" spans="1:25" ht="24.9" customHeight="1" thickBot="1" x14ac:dyDescent="0.25">
      <c r="A7" s="40" t="s">
        <v>317</v>
      </c>
      <c r="B7" s="41"/>
      <c r="C7" s="273"/>
      <c r="D7" s="42"/>
      <c r="E7" s="42" t="s">
        <v>416</v>
      </c>
      <c r="F7" s="42"/>
      <c r="G7" s="43" t="s">
        <v>222</v>
      </c>
      <c r="H7" s="42"/>
      <c r="I7" s="2281"/>
      <c r="J7" s="2282"/>
      <c r="K7" s="2281"/>
      <c r="L7" s="2281"/>
      <c r="M7" s="42"/>
      <c r="N7" s="2281"/>
      <c r="O7" s="42"/>
      <c r="P7" s="2281"/>
      <c r="Q7" s="2282"/>
      <c r="R7" s="2281"/>
      <c r="S7" s="2284"/>
      <c r="T7" s="47" t="s">
        <v>417</v>
      </c>
      <c r="U7" s="43" t="s">
        <v>418</v>
      </c>
      <c r="V7" s="315" t="s">
        <v>419</v>
      </c>
      <c r="W7" s="44" t="s">
        <v>317</v>
      </c>
      <c r="X7" s="21"/>
    </row>
    <row r="8" spans="1:25" ht="30" customHeight="1" x14ac:dyDescent="0.2">
      <c r="A8" s="22"/>
      <c r="B8" s="29" t="s">
        <v>6</v>
      </c>
      <c r="C8" s="347" t="s">
        <v>267</v>
      </c>
      <c r="D8" s="886">
        <v>3073908</v>
      </c>
      <c r="E8" s="886">
        <v>6308398</v>
      </c>
      <c r="F8" s="886">
        <v>810731</v>
      </c>
      <c r="G8" s="360">
        <v>26.37</v>
      </c>
      <c r="H8" s="886">
        <v>1171301</v>
      </c>
      <c r="I8" s="886">
        <v>25057</v>
      </c>
      <c r="J8" s="886">
        <v>495324</v>
      </c>
      <c r="K8" s="886">
        <v>277119</v>
      </c>
      <c r="L8" s="886">
        <v>27846</v>
      </c>
      <c r="M8" s="1402">
        <v>0</v>
      </c>
      <c r="N8" s="886">
        <v>0</v>
      </c>
      <c r="O8" s="886">
        <v>1171301</v>
      </c>
      <c r="P8" s="886">
        <v>25057</v>
      </c>
      <c r="Q8" s="886">
        <v>495324</v>
      </c>
      <c r="R8" s="886">
        <v>277119</v>
      </c>
      <c r="S8" s="886">
        <v>27846</v>
      </c>
      <c r="T8" s="1403">
        <v>18.57</v>
      </c>
      <c r="U8" s="1404">
        <v>0</v>
      </c>
      <c r="V8" s="1405">
        <v>100</v>
      </c>
      <c r="W8" s="53"/>
      <c r="X8" s="54"/>
    </row>
    <row r="9" spans="1:25" ht="30" customHeight="1" x14ac:dyDescent="0.2">
      <c r="A9" s="22"/>
      <c r="B9" s="29" t="s">
        <v>565</v>
      </c>
      <c r="C9" s="347" t="s">
        <v>267</v>
      </c>
      <c r="D9" s="1002">
        <v>3073908</v>
      </c>
      <c r="E9" s="1002">
        <v>6308398</v>
      </c>
      <c r="F9" s="1002">
        <v>797432</v>
      </c>
      <c r="G9" s="361">
        <v>25.94</v>
      </c>
      <c r="H9" s="1002">
        <v>1151345</v>
      </c>
      <c r="I9" s="1002">
        <v>24480</v>
      </c>
      <c r="J9" s="1002">
        <v>492841</v>
      </c>
      <c r="K9" s="1002">
        <v>276845</v>
      </c>
      <c r="L9" s="1002">
        <v>27077</v>
      </c>
      <c r="M9" s="1002">
        <v>0</v>
      </c>
      <c r="N9" s="1002">
        <v>0</v>
      </c>
      <c r="O9" s="1002">
        <v>1151345</v>
      </c>
      <c r="P9" s="1002">
        <v>24480</v>
      </c>
      <c r="Q9" s="1002">
        <v>492841</v>
      </c>
      <c r="R9" s="1002">
        <v>276845</v>
      </c>
      <c r="S9" s="1002">
        <v>27077</v>
      </c>
      <c r="T9" s="1406">
        <v>18.25</v>
      </c>
      <c r="U9" s="1407">
        <v>0</v>
      </c>
      <c r="V9" s="1408">
        <v>100</v>
      </c>
      <c r="W9" s="55"/>
      <c r="X9" s="56"/>
    </row>
    <row r="10" spans="1:25" ht="30" customHeight="1" x14ac:dyDescent="0.2">
      <c r="A10" s="22"/>
      <c r="B10" s="29" t="s">
        <v>566</v>
      </c>
      <c r="C10" s="457" t="s">
        <v>267</v>
      </c>
      <c r="D10" s="1329" t="s">
        <v>267</v>
      </c>
      <c r="E10" s="1329" t="s">
        <v>267</v>
      </c>
      <c r="F10" s="1002">
        <v>13299</v>
      </c>
      <c r="G10" s="1329" t="s">
        <v>267</v>
      </c>
      <c r="H10" s="1002">
        <v>19956</v>
      </c>
      <c r="I10" s="1002">
        <v>577</v>
      </c>
      <c r="J10" s="1002">
        <v>2483</v>
      </c>
      <c r="K10" s="1002">
        <v>274</v>
      </c>
      <c r="L10" s="1002">
        <v>769</v>
      </c>
      <c r="M10" s="1264" t="s">
        <v>795</v>
      </c>
      <c r="N10" s="1264" t="s">
        <v>795</v>
      </c>
      <c r="O10" s="1002">
        <v>19956</v>
      </c>
      <c r="P10" s="1002">
        <v>577</v>
      </c>
      <c r="Q10" s="1002">
        <v>2483</v>
      </c>
      <c r="R10" s="1002">
        <v>274</v>
      </c>
      <c r="S10" s="1002">
        <v>769</v>
      </c>
      <c r="T10" s="1409" t="s">
        <v>267</v>
      </c>
      <c r="U10" s="1409" t="s">
        <v>267</v>
      </c>
      <c r="V10" s="1408">
        <v>100</v>
      </c>
      <c r="W10" s="55"/>
      <c r="X10" s="56"/>
    </row>
    <row r="11" spans="1:25" ht="30" customHeight="1" x14ac:dyDescent="0.2">
      <c r="A11" s="22"/>
      <c r="B11" s="29" t="s">
        <v>567</v>
      </c>
      <c r="C11" s="347" t="s">
        <v>267</v>
      </c>
      <c r="D11" s="1002">
        <v>2984170</v>
      </c>
      <c r="E11" s="1002">
        <v>6115351</v>
      </c>
      <c r="F11" s="1002">
        <v>765440</v>
      </c>
      <c r="G11" s="361">
        <v>25.65</v>
      </c>
      <c r="H11" s="1002">
        <v>1103057</v>
      </c>
      <c r="I11" s="1002">
        <v>23705</v>
      </c>
      <c r="J11" s="1002">
        <v>468650</v>
      </c>
      <c r="K11" s="1002">
        <v>263117</v>
      </c>
      <c r="L11" s="1002">
        <v>26164</v>
      </c>
      <c r="M11" s="1002">
        <v>0</v>
      </c>
      <c r="N11" s="1002">
        <v>0</v>
      </c>
      <c r="O11" s="1002">
        <v>1103057</v>
      </c>
      <c r="P11" s="1002">
        <v>23705</v>
      </c>
      <c r="Q11" s="1002">
        <v>468650</v>
      </c>
      <c r="R11" s="1002">
        <v>263117</v>
      </c>
      <c r="S11" s="1002">
        <v>26164</v>
      </c>
      <c r="T11" s="1406">
        <v>18.04</v>
      </c>
      <c r="U11" s="1407">
        <v>0</v>
      </c>
      <c r="V11" s="1408">
        <v>100</v>
      </c>
      <c r="W11" s="55"/>
      <c r="X11" s="56"/>
    </row>
    <row r="12" spans="1:25" ht="30" customHeight="1" x14ac:dyDescent="0.2">
      <c r="A12" s="22"/>
      <c r="B12" s="29" t="s">
        <v>568</v>
      </c>
      <c r="C12" s="347" t="s">
        <v>267</v>
      </c>
      <c r="D12" s="1002">
        <v>89738</v>
      </c>
      <c r="E12" s="1239">
        <v>193047</v>
      </c>
      <c r="F12" s="1002">
        <v>31992</v>
      </c>
      <c r="G12" s="361">
        <v>35.65</v>
      </c>
      <c r="H12" s="1002">
        <v>48288</v>
      </c>
      <c r="I12" s="1002">
        <v>775</v>
      </c>
      <c r="J12" s="1002">
        <v>24191</v>
      </c>
      <c r="K12" s="1002">
        <v>13728</v>
      </c>
      <c r="L12" s="1002">
        <v>913</v>
      </c>
      <c r="M12" s="1002">
        <v>0</v>
      </c>
      <c r="N12" s="1002">
        <v>0</v>
      </c>
      <c r="O12" s="1002">
        <v>48288</v>
      </c>
      <c r="P12" s="1002">
        <v>775</v>
      </c>
      <c r="Q12" s="1002">
        <v>24191</v>
      </c>
      <c r="R12" s="1002">
        <v>13728</v>
      </c>
      <c r="S12" s="1002">
        <v>913</v>
      </c>
      <c r="T12" s="1406">
        <v>25.01</v>
      </c>
      <c r="U12" s="1407">
        <v>0</v>
      </c>
      <c r="V12" s="1408">
        <v>100</v>
      </c>
      <c r="W12" s="55"/>
      <c r="X12" s="56"/>
    </row>
    <row r="13" spans="1:25" ht="23.1" customHeight="1" x14ac:dyDescent="0.2">
      <c r="A13" s="57">
        <v>1</v>
      </c>
      <c r="B13" s="58" t="s">
        <v>796</v>
      </c>
      <c r="C13" s="362" t="s">
        <v>797</v>
      </c>
      <c r="D13" s="1240">
        <v>490600</v>
      </c>
      <c r="E13" s="1002">
        <v>980931</v>
      </c>
      <c r="F13" s="1240">
        <v>115770</v>
      </c>
      <c r="G13" s="363">
        <v>23.6</v>
      </c>
      <c r="H13" s="1240">
        <v>162860</v>
      </c>
      <c r="I13" s="1240">
        <v>3366</v>
      </c>
      <c r="J13" s="1240">
        <v>67256</v>
      </c>
      <c r="K13" s="1240">
        <v>38114</v>
      </c>
      <c r="L13" s="1240">
        <v>3802</v>
      </c>
      <c r="M13" s="1240">
        <v>0</v>
      </c>
      <c r="N13" s="1240">
        <v>0</v>
      </c>
      <c r="O13" s="1240">
        <v>162860</v>
      </c>
      <c r="P13" s="1240">
        <v>3366</v>
      </c>
      <c r="Q13" s="1240">
        <v>67256</v>
      </c>
      <c r="R13" s="1240">
        <v>38114</v>
      </c>
      <c r="S13" s="1240">
        <v>3802</v>
      </c>
      <c r="T13" s="1403">
        <v>16.600000000000001</v>
      </c>
      <c r="U13" s="1404">
        <v>0</v>
      </c>
      <c r="V13" s="1405">
        <v>100</v>
      </c>
      <c r="W13" s="59">
        <v>1</v>
      </c>
      <c r="X13" s="56"/>
    </row>
    <row r="14" spans="1:25" ht="23.1" customHeight="1" x14ac:dyDescent="0.2">
      <c r="A14" s="60">
        <v>2</v>
      </c>
      <c r="B14" s="61" t="s">
        <v>798</v>
      </c>
      <c r="C14" s="364" t="s">
        <v>799</v>
      </c>
      <c r="D14" s="1002">
        <v>26717</v>
      </c>
      <c r="E14" s="1002">
        <v>54646</v>
      </c>
      <c r="F14" s="1002">
        <v>9548</v>
      </c>
      <c r="G14" s="361">
        <v>35.74</v>
      </c>
      <c r="H14" s="1002">
        <v>14674</v>
      </c>
      <c r="I14" s="1002">
        <v>203</v>
      </c>
      <c r="J14" s="1002">
        <v>6857</v>
      </c>
      <c r="K14" s="1002">
        <v>3686</v>
      </c>
      <c r="L14" s="1002">
        <v>258</v>
      </c>
      <c r="M14" s="1002">
        <v>0</v>
      </c>
      <c r="N14" s="1002">
        <v>0</v>
      </c>
      <c r="O14" s="1002">
        <v>14674</v>
      </c>
      <c r="P14" s="1002">
        <v>203</v>
      </c>
      <c r="Q14" s="1002">
        <v>6857</v>
      </c>
      <c r="R14" s="1002">
        <v>3686</v>
      </c>
      <c r="S14" s="1002">
        <v>258</v>
      </c>
      <c r="T14" s="1406">
        <v>26.85</v>
      </c>
      <c r="U14" s="1407">
        <v>0</v>
      </c>
      <c r="V14" s="1408">
        <v>100</v>
      </c>
      <c r="W14" s="55">
        <v>2</v>
      </c>
      <c r="X14" s="56"/>
    </row>
    <row r="15" spans="1:25" ht="23.1" customHeight="1" x14ac:dyDescent="0.2">
      <c r="A15" s="60">
        <v>3</v>
      </c>
      <c r="B15" s="61" t="s">
        <v>800</v>
      </c>
      <c r="C15" s="364" t="s">
        <v>801</v>
      </c>
      <c r="D15" s="1002">
        <v>258398</v>
      </c>
      <c r="E15" s="1002">
        <v>494095</v>
      </c>
      <c r="F15" s="1002">
        <v>57803</v>
      </c>
      <c r="G15" s="361">
        <v>22.37</v>
      </c>
      <c r="H15" s="1002">
        <v>80786</v>
      </c>
      <c r="I15" s="1002">
        <v>1943</v>
      </c>
      <c r="J15" s="1002">
        <v>28733</v>
      </c>
      <c r="K15" s="1002">
        <v>15257</v>
      </c>
      <c r="L15" s="1002">
        <v>1996</v>
      </c>
      <c r="M15" s="1002">
        <v>0</v>
      </c>
      <c r="N15" s="1002">
        <v>0</v>
      </c>
      <c r="O15" s="1002">
        <v>80786</v>
      </c>
      <c r="P15" s="1002">
        <v>1943</v>
      </c>
      <c r="Q15" s="1002">
        <v>28733</v>
      </c>
      <c r="R15" s="1002">
        <v>15257</v>
      </c>
      <c r="S15" s="1002">
        <v>1996</v>
      </c>
      <c r="T15" s="1406">
        <v>16.350000000000001</v>
      </c>
      <c r="U15" s="1407">
        <v>0</v>
      </c>
      <c r="V15" s="1408">
        <v>100</v>
      </c>
      <c r="W15" s="55">
        <v>3</v>
      </c>
      <c r="X15" s="56"/>
    </row>
    <row r="16" spans="1:25" ht="23.1" customHeight="1" x14ac:dyDescent="0.2">
      <c r="A16" s="60">
        <v>4</v>
      </c>
      <c r="B16" s="61" t="s">
        <v>802</v>
      </c>
      <c r="C16" s="364" t="s">
        <v>803</v>
      </c>
      <c r="D16" s="1002">
        <v>321114</v>
      </c>
      <c r="E16" s="1002">
        <v>648594</v>
      </c>
      <c r="F16" s="1002">
        <v>73687</v>
      </c>
      <c r="G16" s="361">
        <v>22.95</v>
      </c>
      <c r="H16" s="1002">
        <v>102670</v>
      </c>
      <c r="I16" s="1002">
        <v>2162</v>
      </c>
      <c r="J16" s="1002">
        <v>40624</v>
      </c>
      <c r="K16" s="1002">
        <v>23126</v>
      </c>
      <c r="L16" s="1002">
        <v>2412</v>
      </c>
      <c r="M16" s="1002">
        <v>0</v>
      </c>
      <c r="N16" s="1002">
        <v>0</v>
      </c>
      <c r="O16" s="1002">
        <v>102670</v>
      </c>
      <c r="P16" s="1002">
        <v>2162</v>
      </c>
      <c r="Q16" s="1002">
        <v>40624</v>
      </c>
      <c r="R16" s="1002">
        <v>23126</v>
      </c>
      <c r="S16" s="1002">
        <v>2412</v>
      </c>
      <c r="T16" s="1406">
        <v>15.83</v>
      </c>
      <c r="U16" s="1407">
        <v>0</v>
      </c>
      <c r="V16" s="1408">
        <v>100</v>
      </c>
      <c r="W16" s="55">
        <v>4</v>
      </c>
      <c r="X16" s="56"/>
    </row>
    <row r="17" spans="1:24" ht="23.1" customHeight="1" x14ac:dyDescent="0.2">
      <c r="A17" s="60">
        <v>5</v>
      </c>
      <c r="B17" s="61" t="s">
        <v>804</v>
      </c>
      <c r="C17" s="364" t="s">
        <v>805</v>
      </c>
      <c r="D17" s="1002">
        <v>23324</v>
      </c>
      <c r="E17" s="1239">
        <v>43839</v>
      </c>
      <c r="F17" s="1002">
        <v>7424</v>
      </c>
      <c r="G17" s="361">
        <v>31.83</v>
      </c>
      <c r="H17" s="1002">
        <v>10703</v>
      </c>
      <c r="I17" s="1239">
        <v>167</v>
      </c>
      <c r="J17" s="1239">
        <v>5229</v>
      </c>
      <c r="K17" s="1239">
        <v>3104</v>
      </c>
      <c r="L17" s="1239">
        <v>193</v>
      </c>
      <c r="M17" s="1239">
        <v>0</v>
      </c>
      <c r="N17" s="1239">
        <v>0</v>
      </c>
      <c r="O17" s="1239">
        <v>10703</v>
      </c>
      <c r="P17" s="1239">
        <v>167</v>
      </c>
      <c r="Q17" s="1239">
        <v>5229</v>
      </c>
      <c r="R17" s="1239">
        <v>3104</v>
      </c>
      <c r="S17" s="1002">
        <v>193</v>
      </c>
      <c r="T17" s="1406">
        <v>24.41</v>
      </c>
      <c r="U17" s="1407">
        <v>0</v>
      </c>
      <c r="V17" s="1408">
        <v>100</v>
      </c>
      <c r="W17" s="55">
        <v>5</v>
      </c>
      <c r="X17" s="56"/>
    </row>
    <row r="18" spans="1:24" ht="23.1" customHeight="1" x14ac:dyDescent="0.2">
      <c r="A18" s="57">
        <v>6</v>
      </c>
      <c r="B18" s="58" t="s">
        <v>806</v>
      </c>
      <c r="C18" s="362" t="s">
        <v>807</v>
      </c>
      <c r="D18" s="1240">
        <v>66346</v>
      </c>
      <c r="E18" s="1002">
        <v>136645</v>
      </c>
      <c r="F18" s="1240">
        <v>16527</v>
      </c>
      <c r="G18" s="363">
        <v>24.91</v>
      </c>
      <c r="H18" s="1240">
        <v>23854</v>
      </c>
      <c r="I18" s="1002">
        <v>552</v>
      </c>
      <c r="J18" s="1002">
        <v>10860</v>
      </c>
      <c r="K18" s="1002">
        <v>6281</v>
      </c>
      <c r="L18" s="1002">
        <v>553</v>
      </c>
      <c r="M18" s="1002">
        <v>0</v>
      </c>
      <c r="N18" s="1002">
        <v>0</v>
      </c>
      <c r="O18" s="1002">
        <v>23854</v>
      </c>
      <c r="P18" s="1002">
        <v>552</v>
      </c>
      <c r="Q18" s="1002">
        <v>10860</v>
      </c>
      <c r="R18" s="1002">
        <v>6281</v>
      </c>
      <c r="S18" s="1240">
        <v>553</v>
      </c>
      <c r="T18" s="1403">
        <v>17.46</v>
      </c>
      <c r="U18" s="1404">
        <v>0</v>
      </c>
      <c r="V18" s="1405">
        <v>100</v>
      </c>
      <c r="W18" s="59">
        <v>6</v>
      </c>
      <c r="X18" s="56"/>
    </row>
    <row r="19" spans="1:24" ht="23.1" customHeight="1" x14ac:dyDescent="0.2">
      <c r="A19" s="60">
        <v>7</v>
      </c>
      <c r="B19" s="61" t="s">
        <v>808</v>
      </c>
      <c r="C19" s="364" t="s">
        <v>809</v>
      </c>
      <c r="D19" s="1002">
        <v>252591</v>
      </c>
      <c r="E19" s="1002">
        <v>498893</v>
      </c>
      <c r="F19" s="1002">
        <v>65035</v>
      </c>
      <c r="G19" s="361">
        <v>25.75</v>
      </c>
      <c r="H19" s="1002">
        <v>90844</v>
      </c>
      <c r="I19" s="1002">
        <v>2099</v>
      </c>
      <c r="J19" s="1002">
        <v>33502</v>
      </c>
      <c r="K19" s="1002">
        <v>18706</v>
      </c>
      <c r="L19" s="1002">
        <v>1963</v>
      </c>
      <c r="M19" s="1002">
        <v>0</v>
      </c>
      <c r="N19" s="1002">
        <v>0</v>
      </c>
      <c r="O19" s="1002">
        <v>90844</v>
      </c>
      <c r="P19" s="1002">
        <v>2099</v>
      </c>
      <c r="Q19" s="1002">
        <v>33502</v>
      </c>
      <c r="R19" s="1002">
        <v>18706</v>
      </c>
      <c r="S19" s="1002">
        <v>1963</v>
      </c>
      <c r="T19" s="1406">
        <v>18.21</v>
      </c>
      <c r="U19" s="1407">
        <v>0</v>
      </c>
      <c r="V19" s="1408">
        <v>100</v>
      </c>
      <c r="W19" s="55">
        <v>7</v>
      </c>
      <c r="X19" s="56"/>
    </row>
    <row r="20" spans="1:24" ht="23.1" customHeight="1" x14ac:dyDescent="0.2">
      <c r="A20" s="60">
        <v>8</v>
      </c>
      <c r="B20" s="61" t="s">
        <v>810</v>
      </c>
      <c r="C20" s="364" t="s">
        <v>811</v>
      </c>
      <c r="D20" s="1002">
        <v>72456</v>
      </c>
      <c r="E20" s="1002">
        <v>153656</v>
      </c>
      <c r="F20" s="1002">
        <v>21315</v>
      </c>
      <c r="G20" s="361">
        <v>29.42</v>
      </c>
      <c r="H20" s="1002">
        <v>32084</v>
      </c>
      <c r="I20" s="1002">
        <v>848</v>
      </c>
      <c r="J20" s="1002">
        <v>14550</v>
      </c>
      <c r="K20" s="1002">
        <v>8527</v>
      </c>
      <c r="L20" s="1002">
        <v>726</v>
      </c>
      <c r="M20" s="1002">
        <v>0</v>
      </c>
      <c r="N20" s="1002">
        <v>0</v>
      </c>
      <c r="O20" s="1002">
        <v>32084</v>
      </c>
      <c r="P20" s="1002">
        <v>848</v>
      </c>
      <c r="Q20" s="1002">
        <v>14550</v>
      </c>
      <c r="R20" s="1002">
        <v>8527</v>
      </c>
      <c r="S20" s="1002">
        <v>726</v>
      </c>
      <c r="T20" s="1406">
        <v>20.88</v>
      </c>
      <c r="U20" s="1407">
        <v>0</v>
      </c>
      <c r="V20" s="1408">
        <v>100</v>
      </c>
      <c r="W20" s="55">
        <v>8</v>
      </c>
      <c r="X20" s="56"/>
    </row>
    <row r="21" spans="1:24" s="65" customFormat="1" ht="23.1" customHeight="1" x14ac:dyDescent="0.2">
      <c r="A21" s="62">
        <v>9</v>
      </c>
      <c r="B21" s="61" t="s">
        <v>812</v>
      </c>
      <c r="C21" s="364" t="s">
        <v>813</v>
      </c>
      <c r="D21" s="886">
        <v>31339</v>
      </c>
      <c r="E21" s="886">
        <v>70243</v>
      </c>
      <c r="F21" s="886">
        <v>11103</v>
      </c>
      <c r="G21" s="360">
        <v>35.43</v>
      </c>
      <c r="H21" s="886">
        <v>17040</v>
      </c>
      <c r="I21" s="886">
        <v>268</v>
      </c>
      <c r="J21" s="886">
        <v>8593</v>
      </c>
      <c r="K21" s="886">
        <v>4805</v>
      </c>
      <c r="L21" s="886">
        <v>370</v>
      </c>
      <c r="M21" s="886">
        <v>0</v>
      </c>
      <c r="N21" s="886">
        <v>0</v>
      </c>
      <c r="O21" s="886">
        <v>17040</v>
      </c>
      <c r="P21" s="886">
        <v>268</v>
      </c>
      <c r="Q21" s="886">
        <v>8593</v>
      </c>
      <c r="R21" s="886">
        <v>4805</v>
      </c>
      <c r="S21" s="886">
        <v>370</v>
      </c>
      <c r="T21" s="1119">
        <v>24.26</v>
      </c>
      <c r="U21" s="1410">
        <v>0</v>
      </c>
      <c r="V21" s="1411">
        <v>100</v>
      </c>
      <c r="W21" s="63">
        <v>9</v>
      </c>
      <c r="X21" s="64"/>
    </row>
    <row r="22" spans="1:24" s="65" customFormat="1" ht="23.1" customHeight="1" x14ac:dyDescent="0.2">
      <c r="A22" s="62">
        <v>10</v>
      </c>
      <c r="B22" s="61" t="s">
        <v>814</v>
      </c>
      <c r="C22" s="364" t="s">
        <v>815</v>
      </c>
      <c r="D22" s="886">
        <v>42007</v>
      </c>
      <c r="E22" s="1241">
        <v>86305</v>
      </c>
      <c r="F22" s="886">
        <v>12672</v>
      </c>
      <c r="G22" s="360">
        <v>30.17</v>
      </c>
      <c r="H22" s="886">
        <v>18592</v>
      </c>
      <c r="I22" s="1241">
        <v>326</v>
      </c>
      <c r="J22" s="1241">
        <v>8884</v>
      </c>
      <c r="K22" s="1241">
        <v>5021</v>
      </c>
      <c r="L22" s="1241">
        <v>345</v>
      </c>
      <c r="M22" s="1241">
        <v>0</v>
      </c>
      <c r="N22" s="1241">
        <v>0</v>
      </c>
      <c r="O22" s="1241">
        <v>18592</v>
      </c>
      <c r="P22" s="1241">
        <v>326</v>
      </c>
      <c r="Q22" s="1241">
        <v>8884</v>
      </c>
      <c r="R22" s="1241">
        <v>5021</v>
      </c>
      <c r="S22" s="886">
        <v>345</v>
      </c>
      <c r="T22" s="1119">
        <v>21.54</v>
      </c>
      <c r="U22" s="1410">
        <v>0</v>
      </c>
      <c r="V22" s="1411">
        <v>100</v>
      </c>
      <c r="W22" s="63">
        <v>10</v>
      </c>
      <c r="X22" s="64"/>
    </row>
    <row r="23" spans="1:24" s="65" customFormat="1" ht="23.1" customHeight="1" x14ac:dyDescent="0.2">
      <c r="A23" s="66">
        <v>11</v>
      </c>
      <c r="B23" s="58" t="s">
        <v>816</v>
      </c>
      <c r="C23" s="362" t="s">
        <v>817</v>
      </c>
      <c r="D23" s="1242">
        <v>66383</v>
      </c>
      <c r="E23" s="886">
        <v>132445</v>
      </c>
      <c r="F23" s="1242">
        <v>17179</v>
      </c>
      <c r="G23" s="365">
        <v>25.88</v>
      </c>
      <c r="H23" s="1242">
        <v>25275</v>
      </c>
      <c r="I23" s="886">
        <v>560</v>
      </c>
      <c r="J23" s="886">
        <v>10367</v>
      </c>
      <c r="K23" s="886">
        <v>5586</v>
      </c>
      <c r="L23" s="886">
        <v>619</v>
      </c>
      <c r="M23" s="886">
        <v>0</v>
      </c>
      <c r="N23" s="886">
        <v>0</v>
      </c>
      <c r="O23" s="886">
        <v>25275</v>
      </c>
      <c r="P23" s="886">
        <v>560</v>
      </c>
      <c r="Q23" s="886">
        <v>10367</v>
      </c>
      <c r="R23" s="1242">
        <v>5586</v>
      </c>
      <c r="S23" s="1242">
        <v>619</v>
      </c>
      <c r="T23" s="1412">
        <v>19.079999999999998</v>
      </c>
      <c r="U23" s="1413">
        <v>0</v>
      </c>
      <c r="V23" s="1414">
        <v>100</v>
      </c>
      <c r="W23" s="67">
        <v>11</v>
      </c>
      <c r="X23" s="64"/>
    </row>
    <row r="24" spans="1:24" s="65" customFormat="1" ht="23.1" customHeight="1" x14ac:dyDescent="0.2">
      <c r="A24" s="62">
        <v>12</v>
      </c>
      <c r="B24" s="61" t="s">
        <v>818</v>
      </c>
      <c r="C24" s="364" t="s">
        <v>817</v>
      </c>
      <c r="D24" s="886">
        <v>80035</v>
      </c>
      <c r="E24" s="886">
        <v>169930</v>
      </c>
      <c r="F24" s="886">
        <v>23121</v>
      </c>
      <c r="G24" s="360">
        <v>28.89</v>
      </c>
      <c r="H24" s="886">
        <v>33998</v>
      </c>
      <c r="I24" s="886">
        <v>655</v>
      </c>
      <c r="J24" s="886">
        <v>16587</v>
      </c>
      <c r="K24" s="886">
        <v>9411</v>
      </c>
      <c r="L24" s="886">
        <v>1075</v>
      </c>
      <c r="M24" s="886">
        <v>0</v>
      </c>
      <c r="N24" s="886">
        <v>0</v>
      </c>
      <c r="O24" s="886">
        <v>33998</v>
      </c>
      <c r="P24" s="886">
        <v>655</v>
      </c>
      <c r="Q24" s="886">
        <v>16587</v>
      </c>
      <c r="R24" s="886">
        <v>9411</v>
      </c>
      <c r="S24" s="886">
        <v>1075</v>
      </c>
      <c r="T24" s="1119">
        <v>20.010000000000002</v>
      </c>
      <c r="U24" s="1410">
        <v>0</v>
      </c>
      <c r="V24" s="1411">
        <v>100</v>
      </c>
      <c r="W24" s="63">
        <v>12</v>
      </c>
      <c r="X24" s="64"/>
    </row>
    <row r="25" spans="1:24" s="65" customFormat="1" ht="23.1" customHeight="1" x14ac:dyDescent="0.2">
      <c r="A25" s="62">
        <v>13</v>
      </c>
      <c r="B25" s="61" t="s">
        <v>819</v>
      </c>
      <c r="C25" s="364" t="s">
        <v>820</v>
      </c>
      <c r="D25" s="886">
        <v>27692</v>
      </c>
      <c r="E25" s="886">
        <v>56578</v>
      </c>
      <c r="F25" s="886">
        <v>9379</v>
      </c>
      <c r="G25" s="360">
        <v>33.869999999999997</v>
      </c>
      <c r="H25" s="886">
        <v>14096</v>
      </c>
      <c r="I25" s="886">
        <v>364</v>
      </c>
      <c r="J25" s="886">
        <v>5942</v>
      </c>
      <c r="K25" s="886">
        <v>3258</v>
      </c>
      <c r="L25" s="886">
        <v>256</v>
      </c>
      <c r="M25" s="886">
        <v>0</v>
      </c>
      <c r="N25" s="886">
        <v>0</v>
      </c>
      <c r="O25" s="886">
        <v>14096</v>
      </c>
      <c r="P25" s="886">
        <v>364</v>
      </c>
      <c r="Q25" s="886">
        <v>5942</v>
      </c>
      <c r="R25" s="886">
        <v>3258</v>
      </c>
      <c r="S25" s="886">
        <v>256</v>
      </c>
      <c r="T25" s="1119">
        <v>24.91</v>
      </c>
      <c r="U25" s="1410">
        <v>0</v>
      </c>
      <c r="V25" s="1411">
        <v>100</v>
      </c>
      <c r="W25" s="63">
        <v>13</v>
      </c>
      <c r="X25" s="64"/>
    </row>
    <row r="26" spans="1:24" s="65" customFormat="1" ht="23.1" customHeight="1" x14ac:dyDescent="0.2">
      <c r="A26" s="62">
        <v>14</v>
      </c>
      <c r="B26" s="61" t="s">
        <v>821</v>
      </c>
      <c r="C26" s="364" t="s">
        <v>822</v>
      </c>
      <c r="D26" s="886">
        <v>14909</v>
      </c>
      <c r="E26" s="886">
        <v>33594</v>
      </c>
      <c r="F26" s="886">
        <v>5429</v>
      </c>
      <c r="G26" s="360">
        <v>36.409999999999997</v>
      </c>
      <c r="H26" s="886">
        <v>8610</v>
      </c>
      <c r="I26" s="886">
        <v>163</v>
      </c>
      <c r="J26" s="886">
        <v>3847</v>
      </c>
      <c r="K26" s="886">
        <v>2115</v>
      </c>
      <c r="L26" s="886">
        <v>177</v>
      </c>
      <c r="M26" s="886">
        <v>0</v>
      </c>
      <c r="N26" s="886">
        <v>0</v>
      </c>
      <c r="O26" s="886">
        <v>8610</v>
      </c>
      <c r="P26" s="886">
        <v>163</v>
      </c>
      <c r="Q26" s="886">
        <v>3847</v>
      </c>
      <c r="R26" s="886">
        <v>2115</v>
      </c>
      <c r="S26" s="886">
        <v>177</v>
      </c>
      <c r="T26" s="1119">
        <v>25.63</v>
      </c>
      <c r="U26" s="1410">
        <v>0</v>
      </c>
      <c r="V26" s="1411">
        <v>100</v>
      </c>
      <c r="W26" s="63">
        <v>14</v>
      </c>
      <c r="X26" s="64"/>
    </row>
    <row r="27" spans="1:24" s="65" customFormat="1" ht="23.1" customHeight="1" x14ac:dyDescent="0.2">
      <c r="A27" s="62">
        <v>15</v>
      </c>
      <c r="B27" s="61" t="s">
        <v>823</v>
      </c>
      <c r="C27" s="364" t="s">
        <v>824</v>
      </c>
      <c r="D27" s="886">
        <v>27244</v>
      </c>
      <c r="E27" s="1241">
        <v>62280</v>
      </c>
      <c r="F27" s="886">
        <v>9866</v>
      </c>
      <c r="G27" s="360">
        <v>36.21</v>
      </c>
      <c r="H27" s="886">
        <v>16285</v>
      </c>
      <c r="I27" s="886">
        <v>383</v>
      </c>
      <c r="J27" s="886">
        <v>6727</v>
      </c>
      <c r="K27" s="886">
        <v>3602</v>
      </c>
      <c r="L27" s="886">
        <v>259</v>
      </c>
      <c r="M27" s="886">
        <v>0</v>
      </c>
      <c r="N27" s="886">
        <v>0</v>
      </c>
      <c r="O27" s="886">
        <v>16285</v>
      </c>
      <c r="P27" s="886">
        <v>383</v>
      </c>
      <c r="Q27" s="886">
        <v>6727</v>
      </c>
      <c r="R27" s="886">
        <v>3602</v>
      </c>
      <c r="S27" s="886">
        <v>259</v>
      </c>
      <c r="T27" s="1119">
        <v>26.15</v>
      </c>
      <c r="U27" s="1410">
        <v>0</v>
      </c>
      <c r="V27" s="1411">
        <v>100</v>
      </c>
      <c r="W27" s="63">
        <v>15</v>
      </c>
      <c r="X27" s="64"/>
    </row>
    <row r="28" spans="1:24" s="65" customFormat="1" ht="23.1" customHeight="1" x14ac:dyDescent="0.2">
      <c r="A28" s="68">
        <v>16</v>
      </c>
      <c r="B28" s="58" t="s">
        <v>825</v>
      </c>
      <c r="C28" s="362" t="s">
        <v>826</v>
      </c>
      <c r="D28" s="1242">
        <v>84570</v>
      </c>
      <c r="E28" s="886">
        <v>175027</v>
      </c>
      <c r="F28" s="1242">
        <v>18370</v>
      </c>
      <c r="G28" s="365">
        <v>21.72</v>
      </c>
      <c r="H28" s="1242">
        <v>25729</v>
      </c>
      <c r="I28" s="1242">
        <v>421</v>
      </c>
      <c r="J28" s="1242">
        <v>11172</v>
      </c>
      <c r="K28" s="1242">
        <v>6124</v>
      </c>
      <c r="L28" s="1242">
        <v>675</v>
      </c>
      <c r="M28" s="1242">
        <v>0</v>
      </c>
      <c r="N28" s="1242">
        <v>0</v>
      </c>
      <c r="O28" s="1242">
        <v>25729</v>
      </c>
      <c r="P28" s="1242">
        <v>421</v>
      </c>
      <c r="Q28" s="1242">
        <v>11172</v>
      </c>
      <c r="R28" s="1242">
        <v>6124</v>
      </c>
      <c r="S28" s="1242">
        <v>675</v>
      </c>
      <c r="T28" s="1412">
        <v>14.7</v>
      </c>
      <c r="U28" s="1413">
        <v>0</v>
      </c>
      <c r="V28" s="1414">
        <v>100</v>
      </c>
      <c r="W28" s="69">
        <v>16</v>
      </c>
      <c r="X28" s="70"/>
    </row>
    <row r="29" spans="1:24" s="65" customFormat="1" ht="23.1" customHeight="1" x14ac:dyDescent="0.2">
      <c r="A29" s="62">
        <v>17</v>
      </c>
      <c r="B29" s="61" t="s">
        <v>827</v>
      </c>
      <c r="C29" s="364" t="s">
        <v>828</v>
      </c>
      <c r="D29" s="886">
        <v>207027</v>
      </c>
      <c r="E29" s="886">
        <v>435633</v>
      </c>
      <c r="F29" s="886">
        <v>53289</v>
      </c>
      <c r="G29" s="360">
        <v>25.74</v>
      </c>
      <c r="H29" s="886">
        <v>76729</v>
      </c>
      <c r="I29" s="886">
        <v>1761</v>
      </c>
      <c r="J29" s="886">
        <v>31707</v>
      </c>
      <c r="K29" s="886">
        <v>17784</v>
      </c>
      <c r="L29" s="886">
        <v>2095</v>
      </c>
      <c r="M29" s="886">
        <v>0</v>
      </c>
      <c r="N29" s="886">
        <v>0</v>
      </c>
      <c r="O29" s="886">
        <v>76729</v>
      </c>
      <c r="P29" s="886">
        <v>1761</v>
      </c>
      <c r="Q29" s="886">
        <v>31707</v>
      </c>
      <c r="R29" s="886">
        <v>17784</v>
      </c>
      <c r="S29" s="886">
        <v>2095</v>
      </c>
      <c r="T29" s="1119">
        <v>17.61</v>
      </c>
      <c r="U29" s="1410">
        <v>0</v>
      </c>
      <c r="V29" s="1411">
        <v>100</v>
      </c>
      <c r="W29" s="63">
        <v>17</v>
      </c>
      <c r="X29" s="64"/>
    </row>
    <row r="30" spans="1:24" s="65" customFormat="1" ht="23.1" customHeight="1" x14ac:dyDescent="0.2">
      <c r="A30" s="62">
        <v>18</v>
      </c>
      <c r="B30" s="61" t="s">
        <v>829</v>
      </c>
      <c r="C30" s="364" t="s">
        <v>830</v>
      </c>
      <c r="D30" s="886">
        <v>8085</v>
      </c>
      <c r="E30" s="886">
        <v>15465</v>
      </c>
      <c r="F30" s="886">
        <v>2921</v>
      </c>
      <c r="G30" s="360">
        <v>36.130000000000003</v>
      </c>
      <c r="H30" s="886">
        <v>4250</v>
      </c>
      <c r="I30" s="886">
        <v>66</v>
      </c>
      <c r="J30" s="886">
        <v>2156</v>
      </c>
      <c r="K30" s="886">
        <v>1213</v>
      </c>
      <c r="L30" s="886">
        <v>72</v>
      </c>
      <c r="M30" s="886">
        <v>0</v>
      </c>
      <c r="N30" s="886">
        <v>0</v>
      </c>
      <c r="O30" s="886">
        <v>4250</v>
      </c>
      <c r="P30" s="886">
        <v>66</v>
      </c>
      <c r="Q30" s="886">
        <v>2156</v>
      </c>
      <c r="R30" s="886">
        <v>1213</v>
      </c>
      <c r="S30" s="886">
        <v>72</v>
      </c>
      <c r="T30" s="1119">
        <v>27.48</v>
      </c>
      <c r="U30" s="1410">
        <v>0</v>
      </c>
      <c r="V30" s="1411">
        <v>100</v>
      </c>
      <c r="W30" s="63">
        <v>18</v>
      </c>
      <c r="X30" s="64"/>
    </row>
    <row r="31" spans="1:24" s="65" customFormat="1" ht="23.1" customHeight="1" x14ac:dyDescent="0.2">
      <c r="A31" s="62">
        <v>19</v>
      </c>
      <c r="B31" s="61" t="s">
        <v>831</v>
      </c>
      <c r="C31" s="364" t="s">
        <v>832</v>
      </c>
      <c r="D31" s="886">
        <v>131400</v>
      </c>
      <c r="E31" s="886">
        <v>268068</v>
      </c>
      <c r="F31" s="886">
        <v>35499</v>
      </c>
      <c r="G31" s="360">
        <v>27.02</v>
      </c>
      <c r="H31" s="886">
        <v>51716</v>
      </c>
      <c r="I31" s="886">
        <v>1108</v>
      </c>
      <c r="J31" s="886">
        <v>24468</v>
      </c>
      <c r="K31" s="886">
        <v>13662</v>
      </c>
      <c r="L31" s="886">
        <v>1219</v>
      </c>
      <c r="M31" s="886">
        <v>0</v>
      </c>
      <c r="N31" s="886">
        <v>0</v>
      </c>
      <c r="O31" s="886">
        <v>51716</v>
      </c>
      <c r="P31" s="886">
        <v>1108</v>
      </c>
      <c r="Q31" s="886">
        <v>24468</v>
      </c>
      <c r="R31" s="886">
        <v>13662</v>
      </c>
      <c r="S31" s="886">
        <v>1219</v>
      </c>
      <c r="T31" s="1119">
        <v>19.29</v>
      </c>
      <c r="U31" s="1410">
        <v>0</v>
      </c>
      <c r="V31" s="1411">
        <v>100</v>
      </c>
      <c r="W31" s="63">
        <v>19</v>
      </c>
      <c r="X31" s="64"/>
    </row>
    <row r="32" spans="1:24" s="65" customFormat="1" ht="23.1" customHeight="1" x14ac:dyDescent="0.2">
      <c r="A32" s="62">
        <v>20</v>
      </c>
      <c r="B32" s="61" t="s">
        <v>833</v>
      </c>
      <c r="C32" s="364" t="s">
        <v>834</v>
      </c>
      <c r="D32" s="886">
        <v>94341</v>
      </c>
      <c r="E32" s="1241">
        <v>211097</v>
      </c>
      <c r="F32" s="886">
        <v>20551</v>
      </c>
      <c r="G32" s="360">
        <v>21.78</v>
      </c>
      <c r="H32" s="886">
        <v>29536</v>
      </c>
      <c r="I32" s="886">
        <v>714</v>
      </c>
      <c r="J32" s="886">
        <v>12828</v>
      </c>
      <c r="K32" s="886">
        <v>7108</v>
      </c>
      <c r="L32" s="886">
        <v>911</v>
      </c>
      <c r="M32" s="886">
        <v>0</v>
      </c>
      <c r="N32" s="886">
        <v>0</v>
      </c>
      <c r="O32" s="886">
        <v>29536</v>
      </c>
      <c r="P32" s="886">
        <v>714</v>
      </c>
      <c r="Q32" s="886">
        <v>12828</v>
      </c>
      <c r="R32" s="886">
        <v>7108</v>
      </c>
      <c r="S32" s="886">
        <v>911</v>
      </c>
      <c r="T32" s="1119">
        <v>13.99</v>
      </c>
      <c r="U32" s="1415">
        <v>0</v>
      </c>
      <c r="V32" s="1416">
        <v>100</v>
      </c>
      <c r="W32" s="63">
        <v>20</v>
      </c>
      <c r="X32" s="64"/>
    </row>
    <row r="33" spans="1:24" s="65" customFormat="1" ht="23.1" customHeight="1" x14ac:dyDescent="0.2">
      <c r="A33" s="66">
        <v>21</v>
      </c>
      <c r="B33" s="58" t="s">
        <v>835</v>
      </c>
      <c r="C33" s="362" t="s">
        <v>836</v>
      </c>
      <c r="D33" s="1242">
        <v>97500</v>
      </c>
      <c r="E33" s="886">
        <v>205965</v>
      </c>
      <c r="F33" s="1242">
        <v>22095</v>
      </c>
      <c r="G33" s="365">
        <v>22.66</v>
      </c>
      <c r="H33" s="1242">
        <v>31325</v>
      </c>
      <c r="I33" s="1242">
        <v>699</v>
      </c>
      <c r="J33" s="1242">
        <v>13051</v>
      </c>
      <c r="K33" s="1242">
        <v>7467</v>
      </c>
      <c r="L33" s="1242">
        <v>751</v>
      </c>
      <c r="M33" s="1242">
        <v>0</v>
      </c>
      <c r="N33" s="1242">
        <v>0</v>
      </c>
      <c r="O33" s="1242">
        <v>31325</v>
      </c>
      <c r="P33" s="1242">
        <v>699</v>
      </c>
      <c r="Q33" s="1242">
        <v>13051</v>
      </c>
      <c r="R33" s="1242">
        <v>7467</v>
      </c>
      <c r="S33" s="1242">
        <v>751</v>
      </c>
      <c r="T33" s="1412">
        <v>15.21</v>
      </c>
      <c r="U33" s="1413">
        <v>0</v>
      </c>
      <c r="V33" s="1414">
        <v>100</v>
      </c>
      <c r="W33" s="67">
        <v>21</v>
      </c>
      <c r="X33" s="64"/>
    </row>
    <row r="34" spans="1:24" s="65" customFormat="1" ht="23.1" customHeight="1" x14ac:dyDescent="0.2">
      <c r="A34" s="62">
        <v>22</v>
      </c>
      <c r="B34" s="61" t="s">
        <v>837</v>
      </c>
      <c r="C34" s="364" t="s">
        <v>820</v>
      </c>
      <c r="D34" s="886">
        <v>62570</v>
      </c>
      <c r="E34" s="886">
        <v>131262</v>
      </c>
      <c r="F34" s="886">
        <v>17205</v>
      </c>
      <c r="G34" s="360">
        <v>27.5</v>
      </c>
      <c r="H34" s="886">
        <v>24123</v>
      </c>
      <c r="I34" s="886">
        <v>414</v>
      </c>
      <c r="J34" s="886">
        <v>10687</v>
      </c>
      <c r="K34" s="886">
        <v>6201</v>
      </c>
      <c r="L34" s="886">
        <v>599</v>
      </c>
      <c r="M34" s="886">
        <v>0</v>
      </c>
      <c r="N34" s="886">
        <v>0</v>
      </c>
      <c r="O34" s="886">
        <v>24123</v>
      </c>
      <c r="P34" s="886">
        <v>414</v>
      </c>
      <c r="Q34" s="886">
        <v>10687</v>
      </c>
      <c r="R34" s="886">
        <v>6201</v>
      </c>
      <c r="S34" s="886">
        <v>599</v>
      </c>
      <c r="T34" s="1119">
        <v>18.38</v>
      </c>
      <c r="U34" s="1410">
        <v>0</v>
      </c>
      <c r="V34" s="1411">
        <v>100</v>
      </c>
      <c r="W34" s="63">
        <v>22</v>
      </c>
      <c r="X34" s="64"/>
    </row>
    <row r="35" spans="1:24" s="65" customFormat="1" ht="23.1" customHeight="1" x14ac:dyDescent="0.2">
      <c r="A35" s="62">
        <v>23</v>
      </c>
      <c r="B35" s="61" t="s">
        <v>838</v>
      </c>
      <c r="C35" s="364" t="s">
        <v>839</v>
      </c>
      <c r="D35" s="886">
        <v>16061</v>
      </c>
      <c r="E35" s="886">
        <v>30501</v>
      </c>
      <c r="F35" s="886">
        <v>4752</v>
      </c>
      <c r="G35" s="360">
        <v>29.59</v>
      </c>
      <c r="H35" s="886">
        <v>6703</v>
      </c>
      <c r="I35" s="886">
        <v>111</v>
      </c>
      <c r="J35" s="886">
        <v>3384</v>
      </c>
      <c r="K35" s="886">
        <v>1943</v>
      </c>
      <c r="L35" s="886">
        <v>126</v>
      </c>
      <c r="M35" s="886">
        <v>0</v>
      </c>
      <c r="N35" s="886">
        <v>0</v>
      </c>
      <c r="O35" s="886">
        <v>6703</v>
      </c>
      <c r="P35" s="886">
        <v>111</v>
      </c>
      <c r="Q35" s="886">
        <v>3384</v>
      </c>
      <c r="R35" s="886">
        <v>1943</v>
      </c>
      <c r="S35" s="885">
        <v>126</v>
      </c>
      <c r="T35" s="1119">
        <v>21.98</v>
      </c>
      <c r="U35" s="1410">
        <v>0</v>
      </c>
      <c r="V35" s="1411">
        <v>100</v>
      </c>
      <c r="W35" s="63">
        <v>23</v>
      </c>
      <c r="X35" s="64"/>
    </row>
    <row r="36" spans="1:24" s="65" customFormat="1" ht="23.1" customHeight="1" x14ac:dyDescent="0.2">
      <c r="A36" s="62">
        <v>24</v>
      </c>
      <c r="B36" s="61" t="s">
        <v>840</v>
      </c>
      <c r="C36" s="364" t="s">
        <v>841</v>
      </c>
      <c r="D36" s="886">
        <v>52637</v>
      </c>
      <c r="E36" s="886">
        <v>109586</v>
      </c>
      <c r="F36" s="886">
        <v>13801</v>
      </c>
      <c r="G36" s="360">
        <v>26.22</v>
      </c>
      <c r="H36" s="886">
        <v>20120</v>
      </c>
      <c r="I36" s="886">
        <v>469</v>
      </c>
      <c r="J36" s="886">
        <v>8402</v>
      </c>
      <c r="K36" s="886">
        <v>4867</v>
      </c>
      <c r="L36" s="886">
        <v>478</v>
      </c>
      <c r="M36" s="886">
        <v>0</v>
      </c>
      <c r="N36" s="886">
        <v>0</v>
      </c>
      <c r="O36" s="886">
        <v>20120</v>
      </c>
      <c r="P36" s="886">
        <v>469</v>
      </c>
      <c r="Q36" s="886">
        <v>8402</v>
      </c>
      <c r="R36" s="886">
        <v>4867</v>
      </c>
      <c r="S36" s="885">
        <v>478</v>
      </c>
      <c r="T36" s="1119">
        <v>18.36</v>
      </c>
      <c r="U36" s="1410">
        <v>0</v>
      </c>
      <c r="V36" s="1411">
        <v>100</v>
      </c>
      <c r="W36" s="63">
        <v>24</v>
      </c>
      <c r="X36" s="64"/>
    </row>
    <row r="37" spans="1:24" s="65" customFormat="1" ht="23.1" customHeight="1" x14ac:dyDescent="0.2">
      <c r="A37" s="62">
        <v>25</v>
      </c>
      <c r="B37" s="61" t="s">
        <v>842</v>
      </c>
      <c r="C37" s="364" t="s">
        <v>843</v>
      </c>
      <c r="D37" s="886">
        <v>39293</v>
      </c>
      <c r="E37" s="1241">
        <v>80003</v>
      </c>
      <c r="F37" s="886">
        <v>10835</v>
      </c>
      <c r="G37" s="360">
        <v>27.57</v>
      </c>
      <c r="H37" s="886">
        <v>15993</v>
      </c>
      <c r="I37" s="886">
        <v>298</v>
      </c>
      <c r="J37" s="886">
        <v>8202</v>
      </c>
      <c r="K37" s="886">
        <v>4671</v>
      </c>
      <c r="L37" s="886">
        <v>412</v>
      </c>
      <c r="M37" s="886">
        <v>0</v>
      </c>
      <c r="N37" s="886">
        <v>0</v>
      </c>
      <c r="O37" s="886">
        <v>15993</v>
      </c>
      <c r="P37" s="886">
        <v>298</v>
      </c>
      <c r="Q37" s="886">
        <v>8202</v>
      </c>
      <c r="R37" s="886">
        <v>4671</v>
      </c>
      <c r="S37" s="885">
        <v>412</v>
      </c>
      <c r="T37" s="1119">
        <v>19.989999999999998</v>
      </c>
      <c r="U37" s="1410">
        <v>0</v>
      </c>
      <c r="V37" s="1411">
        <v>100</v>
      </c>
      <c r="W37" s="63">
        <v>25</v>
      </c>
      <c r="X37" s="64"/>
    </row>
    <row r="38" spans="1:24" s="65" customFormat="1" ht="23.1" customHeight="1" x14ac:dyDescent="0.2">
      <c r="A38" s="66">
        <v>26</v>
      </c>
      <c r="B38" s="58" t="s">
        <v>844</v>
      </c>
      <c r="C38" s="362" t="s">
        <v>845</v>
      </c>
      <c r="D38" s="1242">
        <v>20007</v>
      </c>
      <c r="E38" s="886">
        <v>40844</v>
      </c>
      <c r="F38" s="1242">
        <v>6141</v>
      </c>
      <c r="G38" s="365">
        <v>30.69</v>
      </c>
      <c r="H38" s="1242">
        <v>8995</v>
      </c>
      <c r="I38" s="1242">
        <v>106</v>
      </c>
      <c r="J38" s="1242">
        <v>4621</v>
      </c>
      <c r="K38" s="1242">
        <v>2690</v>
      </c>
      <c r="L38" s="1242">
        <v>171</v>
      </c>
      <c r="M38" s="1242">
        <v>0</v>
      </c>
      <c r="N38" s="1242">
        <v>0</v>
      </c>
      <c r="O38" s="1242">
        <v>8995</v>
      </c>
      <c r="P38" s="1242">
        <v>106</v>
      </c>
      <c r="Q38" s="1242">
        <v>4621</v>
      </c>
      <c r="R38" s="1242">
        <v>2690</v>
      </c>
      <c r="S38" s="1251">
        <v>171</v>
      </c>
      <c r="T38" s="1412">
        <v>22.02</v>
      </c>
      <c r="U38" s="1413">
        <v>0</v>
      </c>
      <c r="V38" s="1414">
        <v>100</v>
      </c>
      <c r="W38" s="67">
        <v>26</v>
      </c>
      <c r="X38" s="64"/>
    </row>
    <row r="39" spans="1:24" s="65" customFormat="1" ht="23.1" customHeight="1" x14ac:dyDescent="0.2">
      <c r="A39" s="62">
        <v>27</v>
      </c>
      <c r="B39" s="61" t="s">
        <v>846</v>
      </c>
      <c r="C39" s="364" t="s">
        <v>847</v>
      </c>
      <c r="D39" s="886">
        <v>85994</v>
      </c>
      <c r="E39" s="886">
        <v>171307</v>
      </c>
      <c r="F39" s="886">
        <v>17075</v>
      </c>
      <c r="G39" s="360">
        <v>19.86</v>
      </c>
      <c r="H39" s="886">
        <v>24010</v>
      </c>
      <c r="I39" s="886">
        <v>523</v>
      </c>
      <c r="J39" s="886">
        <v>8710</v>
      </c>
      <c r="K39" s="886">
        <v>4640</v>
      </c>
      <c r="L39" s="886">
        <v>793</v>
      </c>
      <c r="M39" s="886">
        <v>0</v>
      </c>
      <c r="N39" s="886">
        <v>0</v>
      </c>
      <c r="O39" s="886">
        <v>24010</v>
      </c>
      <c r="P39" s="886">
        <v>523</v>
      </c>
      <c r="Q39" s="886">
        <v>8710</v>
      </c>
      <c r="R39" s="886">
        <v>4640</v>
      </c>
      <c r="S39" s="885">
        <v>793</v>
      </c>
      <c r="T39" s="1119">
        <v>14.02</v>
      </c>
      <c r="U39" s="1410">
        <v>0</v>
      </c>
      <c r="V39" s="1411">
        <v>100</v>
      </c>
      <c r="W39" s="63">
        <v>27</v>
      </c>
      <c r="X39" s="64"/>
    </row>
    <row r="40" spans="1:24" s="65" customFormat="1" ht="23.1" customHeight="1" x14ac:dyDescent="0.2">
      <c r="A40" s="62">
        <v>30</v>
      </c>
      <c r="B40" s="61" t="s">
        <v>848</v>
      </c>
      <c r="C40" s="366" t="s">
        <v>849</v>
      </c>
      <c r="D40" s="886">
        <v>44065</v>
      </c>
      <c r="E40" s="886">
        <v>96430</v>
      </c>
      <c r="F40" s="886">
        <v>11402</v>
      </c>
      <c r="G40" s="360">
        <v>25.88</v>
      </c>
      <c r="H40" s="886">
        <v>16980</v>
      </c>
      <c r="I40" s="886">
        <v>470</v>
      </c>
      <c r="J40" s="886">
        <v>7142</v>
      </c>
      <c r="K40" s="886">
        <v>4165</v>
      </c>
      <c r="L40" s="886">
        <v>417</v>
      </c>
      <c r="M40" s="886">
        <v>0</v>
      </c>
      <c r="N40" s="886">
        <v>0</v>
      </c>
      <c r="O40" s="886">
        <v>16980</v>
      </c>
      <c r="P40" s="886">
        <v>470</v>
      </c>
      <c r="Q40" s="886">
        <v>7142</v>
      </c>
      <c r="R40" s="886">
        <v>4165</v>
      </c>
      <c r="S40" s="885">
        <v>417</v>
      </c>
      <c r="T40" s="1119">
        <v>17.61</v>
      </c>
      <c r="U40" s="1410">
        <v>0</v>
      </c>
      <c r="V40" s="1411">
        <v>100</v>
      </c>
      <c r="W40" s="63">
        <v>30</v>
      </c>
      <c r="X40" s="64"/>
    </row>
    <row r="41" spans="1:24" s="65" customFormat="1" ht="23.1" customHeight="1" x14ac:dyDescent="0.2">
      <c r="A41" s="62">
        <v>31</v>
      </c>
      <c r="B41" s="61" t="s">
        <v>850</v>
      </c>
      <c r="C41" s="364" t="s">
        <v>851</v>
      </c>
      <c r="D41" s="886">
        <v>9947</v>
      </c>
      <c r="E41" s="886">
        <v>20106</v>
      </c>
      <c r="F41" s="886">
        <v>2737</v>
      </c>
      <c r="G41" s="360">
        <v>27.52</v>
      </c>
      <c r="H41" s="886">
        <v>3968</v>
      </c>
      <c r="I41" s="886">
        <v>63</v>
      </c>
      <c r="J41" s="886">
        <v>1921</v>
      </c>
      <c r="K41" s="886">
        <v>1179</v>
      </c>
      <c r="L41" s="886">
        <v>104</v>
      </c>
      <c r="M41" s="886">
        <v>0</v>
      </c>
      <c r="N41" s="886">
        <v>0</v>
      </c>
      <c r="O41" s="886">
        <v>3968</v>
      </c>
      <c r="P41" s="886">
        <v>63</v>
      </c>
      <c r="Q41" s="886">
        <v>1921</v>
      </c>
      <c r="R41" s="886">
        <v>1179</v>
      </c>
      <c r="S41" s="885">
        <v>104</v>
      </c>
      <c r="T41" s="1119">
        <v>19.739999999999998</v>
      </c>
      <c r="U41" s="1410">
        <v>0</v>
      </c>
      <c r="V41" s="1411">
        <v>100</v>
      </c>
      <c r="W41" s="63">
        <v>31</v>
      </c>
      <c r="X41" s="64"/>
    </row>
    <row r="42" spans="1:24" s="65" customFormat="1" ht="23.1" customHeight="1" x14ac:dyDescent="0.2">
      <c r="A42" s="71">
        <v>32</v>
      </c>
      <c r="B42" s="72" t="s">
        <v>852</v>
      </c>
      <c r="C42" s="367" t="s">
        <v>853</v>
      </c>
      <c r="D42" s="1241">
        <v>32942</v>
      </c>
      <c r="E42" s="1241">
        <v>66750</v>
      </c>
      <c r="F42" s="1241">
        <v>11346</v>
      </c>
      <c r="G42" s="368">
        <v>34.44</v>
      </c>
      <c r="H42" s="1241">
        <v>17410</v>
      </c>
      <c r="I42" s="1241">
        <v>445</v>
      </c>
      <c r="J42" s="1241">
        <v>7226</v>
      </c>
      <c r="K42" s="1241">
        <v>4129</v>
      </c>
      <c r="L42" s="1241">
        <v>246</v>
      </c>
      <c r="M42" s="1241">
        <v>0</v>
      </c>
      <c r="N42" s="1241">
        <v>0</v>
      </c>
      <c r="O42" s="1241">
        <v>17410</v>
      </c>
      <c r="P42" s="1241">
        <v>445</v>
      </c>
      <c r="Q42" s="1241">
        <v>7226</v>
      </c>
      <c r="R42" s="1241">
        <v>4129</v>
      </c>
      <c r="S42" s="1250">
        <v>246</v>
      </c>
      <c r="T42" s="1121">
        <v>26.08</v>
      </c>
      <c r="U42" s="1415">
        <v>0</v>
      </c>
      <c r="V42" s="1416">
        <v>100</v>
      </c>
      <c r="W42" s="73">
        <v>32</v>
      </c>
      <c r="X42" s="64"/>
    </row>
    <row r="43" spans="1:24" s="65" customFormat="1" ht="23.1" customHeight="1" x14ac:dyDescent="0.2">
      <c r="A43" s="62">
        <v>33</v>
      </c>
      <c r="B43" s="61" t="s">
        <v>854</v>
      </c>
      <c r="C43" s="364" t="s">
        <v>855</v>
      </c>
      <c r="D43" s="886">
        <v>24985</v>
      </c>
      <c r="E43" s="886">
        <v>49636</v>
      </c>
      <c r="F43" s="886">
        <v>8001</v>
      </c>
      <c r="G43" s="360">
        <v>32.020000000000003</v>
      </c>
      <c r="H43" s="886">
        <v>12051</v>
      </c>
      <c r="I43" s="886">
        <v>295</v>
      </c>
      <c r="J43" s="886">
        <v>4935</v>
      </c>
      <c r="K43" s="886">
        <v>2813</v>
      </c>
      <c r="L43" s="886">
        <v>273</v>
      </c>
      <c r="M43" s="886">
        <v>0</v>
      </c>
      <c r="N43" s="886">
        <v>0</v>
      </c>
      <c r="O43" s="886">
        <v>12051</v>
      </c>
      <c r="P43" s="886">
        <v>295</v>
      </c>
      <c r="Q43" s="886">
        <v>4935</v>
      </c>
      <c r="R43" s="886">
        <v>2813</v>
      </c>
      <c r="S43" s="885">
        <v>273</v>
      </c>
      <c r="T43" s="1119">
        <v>24.28</v>
      </c>
      <c r="U43" s="1410">
        <v>0</v>
      </c>
      <c r="V43" s="1411">
        <v>100</v>
      </c>
      <c r="W43" s="63">
        <v>33</v>
      </c>
      <c r="X43" s="64"/>
    </row>
    <row r="44" spans="1:24" s="65" customFormat="1" ht="23.1" customHeight="1" x14ac:dyDescent="0.2">
      <c r="A44" s="62">
        <v>35</v>
      </c>
      <c r="B44" s="61" t="s">
        <v>856</v>
      </c>
      <c r="C44" s="364" t="s">
        <v>857</v>
      </c>
      <c r="D44" s="886">
        <v>27131</v>
      </c>
      <c r="E44" s="886">
        <v>62364</v>
      </c>
      <c r="F44" s="886">
        <v>7424</v>
      </c>
      <c r="G44" s="360">
        <v>27.36</v>
      </c>
      <c r="H44" s="886">
        <v>11383</v>
      </c>
      <c r="I44" s="886">
        <v>248</v>
      </c>
      <c r="J44" s="886">
        <v>5364</v>
      </c>
      <c r="K44" s="886">
        <v>2971</v>
      </c>
      <c r="L44" s="886">
        <v>377</v>
      </c>
      <c r="M44" s="886">
        <v>0</v>
      </c>
      <c r="N44" s="886">
        <v>0</v>
      </c>
      <c r="O44" s="886">
        <v>11383</v>
      </c>
      <c r="P44" s="886">
        <v>248</v>
      </c>
      <c r="Q44" s="886">
        <v>5364</v>
      </c>
      <c r="R44" s="886">
        <v>2971</v>
      </c>
      <c r="S44" s="885">
        <v>377</v>
      </c>
      <c r="T44" s="1119">
        <v>18.25</v>
      </c>
      <c r="U44" s="1410">
        <v>0</v>
      </c>
      <c r="V44" s="1411">
        <v>100</v>
      </c>
      <c r="W44" s="63">
        <v>35</v>
      </c>
      <c r="X44" s="64"/>
    </row>
    <row r="45" spans="1:24" s="65" customFormat="1" ht="23.1" customHeight="1" x14ac:dyDescent="0.2">
      <c r="A45" s="62">
        <v>36</v>
      </c>
      <c r="B45" s="61" t="s">
        <v>858</v>
      </c>
      <c r="C45" s="364" t="s">
        <v>859</v>
      </c>
      <c r="D45" s="886">
        <v>45687</v>
      </c>
      <c r="E45" s="886">
        <v>111109</v>
      </c>
      <c r="F45" s="886">
        <v>12077</v>
      </c>
      <c r="G45" s="360">
        <v>26.43</v>
      </c>
      <c r="H45" s="886">
        <v>18500</v>
      </c>
      <c r="I45" s="886">
        <v>418</v>
      </c>
      <c r="J45" s="886">
        <v>9474</v>
      </c>
      <c r="K45" s="886">
        <v>5072</v>
      </c>
      <c r="L45" s="886">
        <v>546</v>
      </c>
      <c r="M45" s="886">
        <v>0</v>
      </c>
      <c r="N45" s="886">
        <v>0</v>
      </c>
      <c r="O45" s="886">
        <v>18500</v>
      </c>
      <c r="P45" s="886">
        <v>418</v>
      </c>
      <c r="Q45" s="886">
        <v>9474</v>
      </c>
      <c r="R45" s="886">
        <v>5072</v>
      </c>
      <c r="S45" s="885">
        <v>546</v>
      </c>
      <c r="T45" s="1119">
        <v>16.649999999999999</v>
      </c>
      <c r="U45" s="1410">
        <v>0</v>
      </c>
      <c r="V45" s="1411">
        <v>100</v>
      </c>
      <c r="W45" s="63">
        <v>36</v>
      </c>
      <c r="X45" s="64"/>
    </row>
    <row r="46" spans="1:24" s="65" customFormat="1" ht="23.1" customHeight="1" x14ac:dyDescent="0.2">
      <c r="A46" s="74">
        <v>38</v>
      </c>
      <c r="B46" s="61" t="s">
        <v>860</v>
      </c>
      <c r="C46" s="366" t="s">
        <v>861</v>
      </c>
      <c r="D46" s="886">
        <v>9326</v>
      </c>
      <c r="E46" s="886">
        <v>19751</v>
      </c>
      <c r="F46" s="886">
        <v>3360</v>
      </c>
      <c r="G46" s="360">
        <v>36.03</v>
      </c>
      <c r="H46" s="886">
        <v>4967</v>
      </c>
      <c r="I46" s="886">
        <v>61</v>
      </c>
      <c r="J46" s="886">
        <v>2953</v>
      </c>
      <c r="K46" s="886">
        <v>1718</v>
      </c>
      <c r="L46" s="886">
        <v>136</v>
      </c>
      <c r="M46" s="886">
        <v>0</v>
      </c>
      <c r="N46" s="886">
        <v>0</v>
      </c>
      <c r="O46" s="886">
        <v>4967</v>
      </c>
      <c r="P46" s="886">
        <v>61</v>
      </c>
      <c r="Q46" s="886">
        <v>2953</v>
      </c>
      <c r="R46" s="886">
        <v>1718</v>
      </c>
      <c r="S46" s="885">
        <v>136</v>
      </c>
      <c r="T46" s="1119">
        <v>25.15</v>
      </c>
      <c r="U46" s="1410">
        <v>0</v>
      </c>
      <c r="V46" s="1411">
        <v>100</v>
      </c>
      <c r="W46" s="75">
        <v>38</v>
      </c>
      <c r="X46" s="70"/>
    </row>
    <row r="47" spans="1:24" s="65" customFormat="1" ht="23.1" customHeight="1" x14ac:dyDescent="0.2">
      <c r="A47" s="71">
        <v>39</v>
      </c>
      <c r="B47" s="72" t="s">
        <v>862</v>
      </c>
      <c r="C47" s="369" t="s">
        <v>826</v>
      </c>
      <c r="D47" s="1241">
        <v>5728</v>
      </c>
      <c r="E47" s="1241">
        <v>12319</v>
      </c>
      <c r="F47" s="1241">
        <v>1947</v>
      </c>
      <c r="G47" s="368">
        <v>33.99</v>
      </c>
      <c r="H47" s="1241">
        <v>3024</v>
      </c>
      <c r="I47" s="1241">
        <v>85</v>
      </c>
      <c r="J47" s="1241">
        <v>1222</v>
      </c>
      <c r="K47" s="1241">
        <v>664</v>
      </c>
      <c r="L47" s="1241">
        <v>52</v>
      </c>
      <c r="M47" s="1241">
        <v>0</v>
      </c>
      <c r="N47" s="1241">
        <v>0</v>
      </c>
      <c r="O47" s="1241">
        <v>3024</v>
      </c>
      <c r="P47" s="1241">
        <v>85</v>
      </c>
      <c r="Q47" s="1241">
        <v>1222</v>
      </c>
      <c r="R47" s="1241">
        <v>664</v>
      </c>
      <c r="S47" s="1250">
        <v>52</v>
      </c>
      <c r="T47" s="1121">
        <v>24.55</v>
      </c>
      <c r="U47" s="1415">
        <v>0</v>
      </c>
      <c r="V47" s="1416">
        <v>100</v>
      </c>
      <c r="W47" s="73">
        <v>39</v>
      </c>
      <c r="X47" s="64"/>
    </row>
    <row r="48" spans="1:24" s="65" customFormat="1" ht="23.1" customHeight="1" x14ac:dyDescent="0.2">
      <c r="A48" s="62">
        <v>40</v>
      </c>
      <c r="B48" s="61" t="s">
        <v>863</v>
      </c>
      <c r="C48" s="364" t="s">
        <v>864</v>
      </c>
      <c r="D48" s="886">
        <v>2821</v>
      </c>
      <c r="E48" s="886">
        <v>6580</v>
      </c>
      <c r="F48" s="886">
        <v>1045</v>
      </c>
      <c r="G48" s="360">
        <v>37.04</v>
      </c>
      <c r="H48" s="886">
        <v>1597</v>
      </c>
      <c r="I48" s="886">
        <v>20</v>
      </c>
      <c r="J48" s="886">
        <v>878</v>
      </c>
      <c r="K48" s="886">
        <v>521</v>
      </c>
      <c r="L48" s="886">
        <v>28</v>
      </c>
      <c r="M48" s="886">
        <v>0</v>
      </c>
      <c r="N48" s="886">
        <v>0</v>
      </c>
      <c r="O48" s="886">
        <v>1597</v>
      </c>
      <c r="P48" s="886">
        <v>20</v>
      </c>
      <c r="Q48" s="886">
        <v>878</v>
      </c>
      <c r="R48" s="886">
        <v>521</v>
      </c>
      <c r="S48" s="885">
        <v>28</v>
      </c>
      <c r="T48" s="1119">
        <v>24.27</v>
      </c>
      <c r="U48" s="1410">
        <v>0</v>
      </c>
      <c r="V48" s="1411">
        <v>100</v>
      </c>
      <c r="W48" s="63">
        <v>40</v>
      </c>
      <c r="X48" s="64"/>
    </row>
    <row r="49" spans="1:24" s="65" customFormat="1" ht="23.1" customHeight="1" x14ac:dyDescent="0.2">
      <c r="A49" s="62">
        <v>41</v>
      </c>
      <c r="B49" s="61" t="s">
        <v>865</v>
      </c>
      <c r="C49" s="364" t="s">
        <v>866</v>
      </c>
      <c r="D49" s="886">
        <v>6096</v>
      </c>
      <c r="E49" s="886">
        <v>13417</v>
      </c>
      <c r="F49" s="886">
        <v>2061</v>
      </c>
      <c r="G49" s="360">
        <v>33.81</v>
      </c>
      <c r="H49" s="886">
        <v>3139</v>
      </c>
      <c r="I49" s="886">
        <v>54</v>
      </c>
      <c r="J49" s="886">
        <v>1460</v>
      </c>
      <c r="K49" s="886">
        <v>856</v>
      </c>
      <c r="L49" s="886">
        <v>49</v>
      </c>
      <c r="M49" s="886">
        <v>0</v>
      </c>
      <c r="N49" s="886">
        <v>0</v>
      </c>
      <c r="O49" s="886">
        <v>3139</v>
      </c>
      <c r="P49" s="886">
        <v>54</v>
      </c>
      <c r="Q49" s="886">
        <v>1460</v>
      </c>
      <c r="R49" s="886">
        <v>856</v>
      </c>
      <c r="S49" s="885">
        <v>49</v>
      </c>
      <c r="T49" s="1119">
        <v>23.4</v>
      </c>
      <c r="U49" s="1410">
        <v>0</v>
      </c>
      <c r="V49" s="1411">
        <v>100</v>
      </c>
      <c r="W49" s="63">
        <v>41</v>
      </c>
      <c r="X49" s="64"/>
    </row>
    <row r="50" spans="1:24" s="65" customFormat="1" ht="23.1" customHeight="1" x14ac:dyDescent="0.2">
      <c r="A50" s="62">
        <v>42</v>
      </c>
      <c r="B50" s="61" t="s">
        <v>867</v>
      </c>
      <c r="C50" s="364" t="s">
        <v>868</v>
      </c>
      <c r="D50" s="886">
        <v>5005</v>
      </c>
      <c r="E50" s="886">
        <v>10491</v>
      </c>
      <c r="F50" s="886">
        <v>1902</v>
      </c>
      <c r="G50" s="360">
        <v>38</v>
      </c>
      <c r="H50" s="886">
        <v>2871</v>
      </c>
      <c r="I50" s="886">
        <v>55</v>
      </c>
      <c r="J50" s="886">
        <v>1464</v>
      </c>
      <c r="K50" s="886">
        <v>805</v>
      </c>
      <c r="L50" s="886">
        <v>47</v>
      </c>
      <c r="M50" s="886">
        <v>0</v>
      </c>
      <c r="N50" s="886">
        <v>0</v>
      </c>
      <c r="O50" s="886">
        <v>2871</v>
      </c>
      <c r="P50" s="886">
        <v>55</v>
      </c>
      <c r="Q50" s="886">
        <v>1464</v>
      </c>
      <c r="R50" s="886">
        <v>805</v>
      </c>
      <c r="S50" s="885">
        <v>47</v>
      </c>
      <c r="T50" s="1119">
        <v>27.37</v>
      </c>
      <c r="U50" s="1410">
        <v>0</v>
      </c>
      <c r="V50" s="1411">
        <v>100</v>
      </c>
      <c r="W50" s="63">
        <v>42</v>
      </c>
      <c r="X50" s="64"/>
    </row>
    <row r="51" spans="1:24" s="65" customFormat="1" ht="23.1" customHeight="1" x14ac:dyDescent="0.2">
      <c r="A51" s="74">
        <v>43</v>
      </c>
      <c r="B51" s="61" t="s">
        <v>869</v>
      </c>
      <c r="C51" s="366" t="s">
        <v>870</v>
      </c>
      <c r="D51" s="886">
        <v>2944</v>
      </c>
      <c r="E51" s="886">
        <v>6288</v>
      </c>
      <c r="F51" s="886">
        <v>1134</v>
      </c>
      <c r="G51" s="360">
        <v>38.520000000000003</v>
      </c>
      <c r="H51" s="886">
        <v>1694</v>
      </c>
      <c r="I51" s="886">
        <v>23</v>
      </c>
      <c r="J51" s="886">
        <v>936</v>
      </c>
      <c r="K51" s="886">
        <v>526</v>
      </c>
      <c r="L51" s="886">
        <v>30</v>
      </c>
      <c r="M51" s="886">
        <v>0</v>
      </c>
      <c r="N51" s="886">
        <v>0</v>
      </c>
      <c r="O51" s="886">
        <v>1694</v>
      </c>
      <c r="P51" s="886">
        <v>23</v>
      </c>
      <c r="Q51" s="886">
        <v>936</v>
      </c>
      <c r="R51" s="886">
        <v>526</v>
      </c>
      <c r="S51" s="885">
        <v>30</v>
      </c>
      <c r="T51" s="1119">
        <v>26.94</v>
      </c>
      <c r="U51" s="1410">
        <v>0</v>
      </c>
      <c r="V51" s="1411">
        <v>100</v>
      </c>
      <c r="W51" s="75">
        <v>43</v>
      </c>
      <c r="X51" s="70"/>
    </row>
    <row r="52" spans="1:24" s="65" customFormat="1" ht="23.1" customHeight="1" x14ac:dyDescent="0.2">
      <c r="A52" s="71">
        <v>44</v>
      </c>
      <c r="B52" s="72" t="s">
        <v>871</v>
      </c>
      <c r="C52" s="369" t="s">
        <v>830</v>
      </c>
      <c r="D52" s="1241">
        <v>3192</v>
      </c>
      <c r="E52" s="1241">
        <v>7191</v>
      </c>
      <c r="F52" s="1241">
        <v>1275</v>
      </c>
      <c r="G52" s="368">
        <v>39.94</v>
      </c>
      <c r="H52" s="1241">
        <v>1919</v>
      </c>
      <c r="I52" s="1241">
        <v>13</v>
      </c>
      <c r="J52" s="1241">
        <v>1132</v>
      </c>
      <c r="K52" s="1241">
        <v>600</v>
      </c>
      <c r="L52" s="1241">
        <v>39</v>
      </c>
      <c r="M52" s="1241">
        <v>0</v>
      </c>
      <c r="N52" s="1241">
        <v>0</v>
      </c>
      <c r="O52" s="1241">
        <v>1919</v>
      </c>
      <c r="P52" s="1241">
        <v>13</v>
      </c>
      <c r="Q52" s="1241">
        <v>1132</v>
      </c>
      <c r="R52" s="1241">
        <v>600</v>
      </c>
      <c r="S52" s="1250">
        <v>39</v>
      </c>
      <c r="T52" s="1121">
        <v>26.69</v>
      </c>
      <c r="U52" s="1415">
        <v>0</v>
      </c>
      <c r="V52" s="1416">
        <v>100</v>
      </c>
      <c r="W52" s="73">
        <v>44</v>
      </c>
      <c r="X52" s="64"/>
    </row>
    <row r="53" spans="1:24" s="65" customFormat="1" ht="23.1" customHeight="1" x14ac:dyDescent="0.2">
      <c r="A53" s="62">
        <v>45</v>
      </c>
      <c r="B53" s="61" t="s">
        <v>872</v>
      </c>
      <c r="C53" s="364" t="s">
        <v>803</v>
      </c>
      <c r="D53" s="886">
        <v>22495</v>
      </c>
      <c r="E53" s="886">
        <v>47980</v>
      </c>
      <c r="F53" s="886">
        <v>7402</v>
      </c>
      <c r="G53" s="360">
        <v>32.909999999999997</v>
      </c>
      <c r="H53" s="886">
        <v>11114</v>
      </c>
      <c r="I53" s="886">
        <v>199</v>
      </c>
      <c r="J53" s="886">
        <v>5322</v>
      </c>
      <c r="K53" s="886">
        <v>2987</v>
      </c>
      <c r="L53" s="886">
        <v>203</v>
      </c>
      <c r="M53" s="886">
        <v>0</v>
      </c>
      <c r="N53" s="886">
        <v>0</v>
      </c>
      <c r="O53" s="886">
        <v>11114</v>
      </c>
      <c r="P53" s="886">
        <v>199</v>
      </c>
      <c r="Q53" s="886">
        <v>5322</v>
      </c>
      <c r="R53" s="886">
        <v>2987</v>
      </c>
      <c r="S53" s="885">
        <v>203</v>
      </c>
      <c r="T53" s="1119">
        <v>23.16</v>
      </c>
      <c r="U53" s="1410">
        <v>0</v>
      </c>
      <c r="V53" s="1411">
        <v>100</v>
      </c>
      <c r="W53" s="63">
        <v>45</v>
      </c>
      <c r="X53" s="64"/>
    </row>
    <row r="54" spans="1:24" s="65" customFormat="1" ht="23.1" customHeight="1" x14ac:dyDescent="0.2">
      <c r="A54" s="62">
        <v>46</v>
      </c>
      <c r="B54" s="61" t="s">
        <v>873</v>
      </c>
      <c r="C54" s="364" t="s">
        <v>820</v>
      </c>
      <c r="D54" s="886">
        <v>6964</v>
      </c>
      <c r="E54" s="886">
        <v>14178</v>
      </c>
      <c r="F54" s="886">
        <v>2595</v>
      </c>
      <c r="G54" s="360">
        <v>37.26</v>
      </c>
      <c r="H54" s="886">
        <v>3884</v>
      </c>
      <c r="I54" s="886">
        <v>53</v>
      </c>
      <c r="J54" s="886">
        <v>1847</v>
      </c>
      <c r="K54" s="886">
        <v>1042</v>
      </c>
      <c r="L54" s="886">
        <v>63</v>
      </c>
      <c r="M54" s="886">
        <v>0</v>
      </c>
      <c r="N54" s="886">
        <v>0</v>
      </c>
      <c r="O54" s="886">
        <v>3884</v>
      </c>
      <c r="P54" s="886">
        <v>53</v>
      </c>
      <c r="Q54" s="886">
        <v>1847</v>
      </c>
      <c r="R54" s="886">
        <v>1042</v>
      </c>
      <c r="S54" s="885">
        <v>63</v>
      </c>
      <c r="T54" s="1119">
        <v>27.39</v>
      </c>
      <c r="U54" s="1410">
        <v>0</v>
      </c>
      <c r="V54" s="1411">
        <v>100</v>
      </c>
      <c r="W54" s="63">
        <v>46</v>
      </c>
      <c r="X54" s="64"/>
    </row>
    <row r="55" spans="1:24" s="65" customFormat="1" ht="23.1" customHeight="1" x14ac:dyDescent="0.2">
      <c r="A55" s="62">
        <v>52</v>
      </c>
      <c r="B55" s="61" t="s">
        <v>874</v>
      </c>
      <c r="C55" s="366" t="s">
        <v>820</v>
      </c>
      <c r="D55" s="886">
        <v>3012</v>
      </c>
      <c r="E55" s="886">
        <v>6693</v>
      </c>
      <c r="F55" s="886">
        <v>1138</v>
      </c>
      <c r="G55" s="360">
        <v>37.78</v>
      </c>
      <c r="H55" s="886">
        <v>1815</v>
      </c>
      <c r="I55" s="886">
        <v>40</v>
      </c>
      <c r="J55" s="886">
        <v>772</v>
      </c>
      <c r="K55" s="886">
        <v>412</v>
      </c>
      <c r="L55" s="886">
        <v>34</v>
      </c>
      <c r="M55" s="886">
        <v>0</v>
      </c>
      <c r="N55" s="886">
        <v>0</v>
      </c>
      <c r="O55" s="886">
        <v>1815</v>
      </c>
      <c r="P55" s="886">
        <v>40</v>
      </c>
      <c r="Q55" s="886">
        <v>772</v>
      </c>
      <c r="R55" s="886">
        <v>412</v>
      </c>
      <c r="S55" s="885">
        <v>34</v>
      </c>
      <c r="T55" s="1119">
        <v>27.12</v>
      </c>
      <c r="U55" s="1410">
        <v>0</v>
      </c>
      <c r="V55" s="1411">
        <v>100</v>
      </c>
      <c r="W55" s="63">
        <v>52</v>
      </c>
      <c r="X55" s="64"/>
    </row>
    <row r="56" spans="1:24" s="65" customFormat="1" ht="23.1" customHeight="1" x14ac:dyDescent="0.2">
      <c r="A56" s="62">
        <v>54</v>
      </c>
      <c r="B56" s="61" t="s">
        <v>875</v>
      </c>
      <c r="C56" s="366" t="s">
        <v>876</v>
      </c>
      <c r="D56" s="886">
        <v>2544</v>
      </c>
      <c r="E56" s="886">
        <v>5677</v>
      </c>
      <c r="F56" s="886">
        <v>889</v>
      </c>
      <c r="G56" s="360">
        <v>34.94</v>
      </c>
      <c r="H56" s="886">
        <v>1338</v>
      </c>
      <c r="I56" s="886">
        <v>33</v>
      </c>
      <c r="J56" s="886">
        <v>605</v>
      </c>
      <c r="K56" s="886">
        <v>313</v>
      </c>
      <c r="L56" s="886">
        <v>31</v>
      </c>
      <c r="M56" s="886">
        <v>0</v>
      </c>
      <c r="N56" s="886">
        <v>0</v>
      </c>
      <c r="O56" s="886">
        <v>1338</v>
      </c>
      <c r="P56" s="886">
        <v>33</v>
      </c>
      <c r="Q56" s="886">
        <v>605</v>
      </c>
      <c r="R56" s="886">
        <v>313</v>
      </c>
      <c r="S56" s="885">
        <v>31</v>
      </c>
      <c r="T56" s="1119">
        <v>23.57</v>
      </c>
      <c r="U56" s="1410">
        <v>0</v>
      </c>
      <c r="V56" s="1411">
        <v>100</v>
      </c>
      <c r="W56" s="63">
        <v>54</v>
      </c>
      <c r="X56" s="64"/>
    </row>
    <row r="57" spans="1:24" s="65" customFormat="1" ht="23.1" customHeight="1" thickBot="1" x14ac:dyDescent="0.25">
      <c r="A57" s="77">
        <v>59</v>
      </c>
      <c r="B57" s="78" t="s">
        <v>877</v>
      </c>
      <c r="C57" s="370" t="s">
        <v>878</v>
      </c>
      <c r="D57" s="1246">
        <v>6036</v>
      </c>
      <c r="E57" s="1246">
        <v>13485</v>
      </c>
      <c r="F57" s="1246">
        <v>2334</v>
      </c>
      <c r="G57" s="371">
        <v>38.67</v>
      </c>
      <c r="H57" s="1246">
        <v>3567</v>
      </c>
      <c r="I57" s="1246">
        <v>65</v>
      </c>
      <c r="J57" s="1246">
        <v>1682</v>
      </c>
      <c r="K57" s="1246">
        <v>944</v>
      </c>
      <c r="L57" s="1246">
        <v>61</v>
      </c>
      <c r="M57" s="1246">
        <v>0</v>
      </c>
      <c r="N57" s="1246">
        <v>0</v>
      </c>
      <c r="O57" s="1246">
        <v>3567</v>
      </c>
      <c r="P57" s="1246">
        <v>65</v>
      </c>
      <c r="Q57" s="1246">
        <v>1682</v>
      </c>
      <c r="R57" s="1246">
        <v>944</v>
      </c>
      <c r="S57" s="1253">
        <v>61</v>
      </c>
      <c r="T57" s="1417">
        <v>26.45</v>
      </c>
      <c r="U57" s="1418">
        <v>0</v>
      </c>
      <c r="V57" s="1419">
        <v>100</v>
      </c>
      <c r="W57" s="79">
        <v>59</v>
      </c>
      <c r="X57" s="64"/>
    </row>
    <row r="58" spans="1:24" ht="23.1" customHeight="1" x14ac:dyDescent="0.2">
      <c r="A58" s="57">
        <v>61</v>
      </c>
      <c r="B58" s="58" t="s">
        <v>879</v>
      </c>
      <c r="C58" s="362" t="s">
        <v>880</v>
      </c>
      <c r="D58" s="1240">
        <v>5329</v>
      </c>
      <c r="E58" s="1002">
        <v>12794</v>
      </c>
      <c r="F58" s="1240">
        <v>2017</v>
      </c>
      <c r="G58" s="363">
        <v>37.85</v>
      </c>
      <c r="H58" s="1240">
        <v>3205</v>
      </c>
      <c r="I58" s="1240">
        <v>52</v>
      </c>
      <c r="J58" s="1240">
        <v>1629</v>
      </c>
      <c r="K58" s="1240">
        <v>920</v>
      </c>
      <c r="L58" s="1240">
        <v>77</v>
      </c>
      <c r="M58" s="1240">
        <v>0</v>
      </c>
      <c r="N58" s="1240">
        <v>0</v>
      </c>
      <c r="O58" s="1240">
        <v>3205</v>
      </c>
      <c r="P58" s="1240">
        <v>52</v>
      </c>
      <c r="Q58" s="1240">
        <v>1629</v>
      </c>
      <c r="R58" s="1240">
        <v>920</v>
      </c>
      <c r="S58" s="1240">
        <v>77</v>
      </c>
      <c r="T58" s="1403">
        <v>25.05</v>
      </c>
      <c r="U58" s="1404">
        <v>0</v>
      </c>
      <c r="V58" s="1405">
        <v>100</v>
      </c>
      <c r="W58" s="59">
        <v>61</v>
      </c>
      <c r="X58" s="56"/>
    </row>
    <row r="59" spans="1:24" ht="23.1" customHeight="1" x14ac:dyDescent="0.2">
      <c r="A59" s="60">
        <v>66</v>
      </c>
      <c r="B59" s="61" t="s">
        <v>881</v>
      </c>
      <c r="C59" s="364" t="s">
        <v>882</v>
      </c>
      <c r="D59" s="1002">
        <v>29697</v>
      </c>
      <c r="E59" s="1002">
        <v>66041</v>
      </c>
      <c r="F59" s="1002">
        <v>7889</v>
      </c>
      <c r="G59" s="361">
        <v>26.56</v>
      </c>
      <c r="H59" s="1002">
        <v>11649</v>
      </c>
      <c r="I59" s="1002">
        <v>218</v>
      </c>
      <c r="J59" s="1002">
        <v>5654</v>
      </c>
      <c r="K59" s="1002">
        <v>3192</v>
      </c>
      <c r="L59" s="1002">
        <v>314</v>
      </c>
      <c r="M59" s="1002">
        <v>0</v>
      </c>
      <c r="N59" s="1002">
        <v>0</v>
      </c>
      <c r="O59" s="1002">
        <v>11649</v>
      </c>
      <c r="P59" s="1002">
        <v>218</v>
      </c>
      <c r="Q59" s="1002">
        <v>5654</v>
      </c>
      <c r="R59" s="1002">
        <v>3192</v>
      </c>
      <c r="S59" s="1002">
        <v>314</v>
      </c>
      <c r="T59" s="1406">
        <v>17.64</v>
      </c>
      <c r="U59" s="1407">
        <v>0</v>
      </c>
      <c r="V59" s="1408">
        <v>100</v>
      </c>
      <c r="W59" s="55">
        <v>66</v>
      </c>
      <c r="X59" s="56"/>
    </row>
    <row r="60" spans="1:24" ht="23.1" customHeight="1" x14ac:dyDescent="0.2">
      <c r="A60" s="60">
        <v>67</v>
      </c>
      <c r="B60" s="61" t="s">
        <v>883</v>
      </c>
      <c r="C60" s="364" t="s">
        <v>884</v>
      </c>
      <c r="D60" s="1002">
        <v>3755</v>
      </c>
      <c r="E60" s="1002">
        <v>8064</v>
      </c>
      <c r="F60" s="1002">
        <v>1381</v>
      </c>
      <c r="G60" s="361">
        <v>36.78</v>
      </c>
      <c r="H60" s="1002">
        <v>2065</v>
      </c>
      <c r="I60" s="1002">
        <v>27</v>
      </c>
      <c r="J60" s="1002">
        <v>1098</v>
      </c>
      <c r="K60" s="1002">
        <v>608</v>
      </c>
      <c r="L60" s="1002">
        <v>25</v>
      </c>
      <c r="M60" s="1002">
        <v>0</v>
      </c>
      <c r="N60" s="1002">
        <v>0</v>
      </c>
      <c r="O60" s="1002">
        <v>2065</v>
      </c>
      <c r="P60" s="1002">
        <v>27</v>
      </c>
      <c r="Q60" s="1002">
        <v>1098</v>
      </c>
      <c r="R60" s="1002">
        <v>608</v>
      </c>
      <c r="S60" s="1002">
        <v>25</v>
      </c>
      <c r="T60" s="1406">
        <v>25.61</v>
      </c>
      <c r="U60" s="1407">
        <v>0</v>
      </c>
      <c r="V60" s="1408">
        <v>100</v>
      </c>
      <c r="W60" s="55">
        <v>67</v>
      </c>
      <c r="X60" s="56"/>
    </row>
    <row r="61" spans="1:24" ht="23.1" customHeight="1" x14ac:dyDescent="0.2">
      <c r="A61" s="60">
        <v>70</v>
      </c>
      <c r="B61" s="61" t="s">
        <v>885</v>
      </c>
      <c r="C61" s="364" t="s">
        <v>886</v>
      </c>
      <c r="D61" s="1002">
        <v>3687</v>
      </c>
      <c r="E61" s="1002">
        <v>6961</v>
      </c>
      <c r="F61" s="1002">
        <v>1360</v>
      </c>
      <c r="G61" s="361">
        <v>36.89</v>
      </c>
      <c r="H61" s="1002">
        <v>1964</v>
      </c>
      <c r="I61" s="1002">
        <v>22</v>
      </c>
      <c r="J61" s="1002">
        <v>1041</v>
      </c>
      <c r="K61" s="1002">
        <v>630</v>
      </c>
      <c r="L61" s="1002">
        <v>41</v>
      </c>
      <c r="M61" s="1002">
        <v>0</v>
      </c>
      <c r="N61" s="1002">
        <v>0</v>
      </c>
      <c r="O61" s="1002">
        <v>1964</v>
      </c>
      <c r="P61" s="1002">
        <v>22</v>
      </c>
      <c r="Q61" s="1002">
        <v>1041</v>
      </c>
      <c r="R61" s="1002">
        <v>630</v>
      </c>
      <c r="S61" s="1002">
        <v>41</v>
      </c>
      <c r="T61" s="1406">
        <v>28.21</v>
      </c>
      <c r="U61" s="1407">
        <v>0</v>
      </c>
      <c r="V61" s="1408">
        <v>100</v>
      </c>
      <c r="W61" s="55">
        <v>70</v>
      </c>
      <c r="X61" s="56"/>
    </row>
    <row r="62" spans="1:24" ht="23.1" customHeight="1" x14ac:dyDescent="0.2">
      <c r="A62" s="60">
        <v>72</v>
      </c>
      <c r="B62" s="61" t="s">
        <v>887</v>
      </c>
      <c r="C62" s="364" t="s">
        <v>888</v>
      </c>
      <c r="D62" s="1002">
        <v>16911</v>
      </c>
      <c r="E62" s="1239">
        <v>34519</v>
      </c>
      <c r="F62" s="1002">
        <v>6297</v>
      </c>
      <c r="G62" s="361">
        <v>37.24</v>
      </c>
      <c r="H62" s="1002">
        <v>9166</v>
      </c>
      <c r="I62" s="1239">
        <v>122</v>
      </c>
      <c r="J62" s="1239">
        <v>4918</v>
      </c>
      <c r="K62" s="1239">
        <v>2847</v>
      </c>
      <c r="L62" s="1239">
        <v>158</v>
      </c>
      <c r="M62" s="1239">
        <v>0</v>
      </c>
      <c r="N62" s="1239">
        <v>0</v>
      </c>
      <c r="O62" s="1239">
        <v>9166</v>
      </c>
      <c r="P62" s="1239">
        <v>122</v>
      </c>
      <c r="Q62" s="1239">
        <v>4918</v>
      </c>
      <c r="R62" s="1239">
        <v>2847</v>
      </c>
      <c r="S62" s="1002">
        <v>158</v>
      </c>
      <c r="T62" s="1406">
        <v>26.55</v>
      </c>
      <c r="U62" s="1407">
        <v>0</v>
      </c>
      <c r="V62" s="1408">
        <v>100</v>
      </c>
      <c r="W62" s="55">
        <v>72</v>
      </c>
      <c r="X62" s="56"/>
    </row>
    <row r="63" spans="1:24" ht="23.1" customHeight="1" x14ac:dyDescent="0.2">
      <c r="A63" s="57">
        <v>74</v>
      </c>
      <c r="B63" s="58" t="s">
        <v>889</v>
      </c>
      <c r="C63" s="362" t="s">
        <v>890</v>
      </c>
      <c r="D63" s="1240">
        <v>3437</v>
      </c>
      <c r="E63" s="1002">
        <v>6795</v>
      </c>
      <c r="F63" s="1240">
        <v>1256</v>
      </c>
      <c r="G63" s="363">
        <v>36.54</v>
      </c>
      <c r="H63" s="1240">
        <v>1766</v>
      </c>
      <c r="I63" s="1002">
        <v>14</v>
      </c>
      <c r="J63" s="1002">
        <v>1015</v>
      </c>
      <c r="K63" s="1002">
        <v>571</v>
      </c>
      <c r="L63" s="1002">
        <v>36</v>
      </c>
      <c r="M63" s="1002">
        <v>0</v>
      </c>
      <c r="N63" s="1002">
        <v>0</v>
      </c>
      <c r="O63" s="1002">
        <v>1766</v>
      </c>
      <c r="P63" s="1002">
        <v>14</v>
      </c>
      <c r="Q63" s="1002">
        <v>1015</v>
      </c>
      <c r="R63" s="1002">
        <v>571</v>
      </c>
      <c r="S63" s="1240">
        <v>36</v>
      </c>
      <c r="T63" s="1403">
        <v>25.99</v>
      </c>
      <c r="U63" s="1404">
        <v>0</v>
      </c>
      <c r="V63" s="1405">
        <v>100</v>
      </c>
      <c r="W63" s="59">
        <v>74</v>
      </c>
      <c r="X63" s="56"/>
    </row>
    <row r="64" spans="1:24" ht="23.1" customHeight="1" x14ac:dyDescent="0.2">
      <c r="A64" s="60">
        <v>81</v>
      </c>
      <c r="B64" s="61" t="s">
        <v>891</v>
      </c>
      <c r="C64" s="364" t="s">
        <v>892</v>
      </c>
      <c r="D64" s="1002">
        <v>16978</v>
      </c>
      <c r="E64" s="1002">
        <v>35075</v>
      </c>
      <c r="F64" s="1002">
        <v>6371</v>
      </c>
      <c r="G64" s="361">
        <v>37.53</v>
      </c>
      <c r="H64" s="1002">
        <v>9604</v>
      </c>
      <c r="I64" s="1002">
        <v>209</v>
      </c>
      <c r="J64" s="1002">
        <v>4677</v>
      </c>
      <c r="K64" s="1002">
        <v>2604</v>
      </c>
      <c r="L64" s="1002">
        <v>130</v>
      </c>
      <c r="M64" s="1002">
        <v>0</v>
      </c>
      <c r="N64" s="1002">
        <v>0</v>
      </c>
      <c r="O64" s="1002">
        <v>9604</v>
      </c>
      <c r="P64" s="1002">
        <v>209</v>
      </c>
      <c r="Q64" s="1002">
        <v>4677</v>
      </c>
      <c r="R64" s="1002">
        <v>2604</v>
      </c>
      <c r="S64" s="1002">
        <v>130</v>
      </c>
      <c r="T64" s="1406">
        <v>27.38</v>
      </c>
      <c r="U64" s="1407">
        <v>0</v>
      </c>
      <c r="V64" s="1408">
        <v>100</v>
      </c>
      <c r="W64" s="55">
        <v>81</v>
      </c>
      <c r="X64" s="56"/>
    </row>
    <row r="65" spans="1:24" ht="23.1" customHeight="1" x14ac:dyDescent="0.2">
      <c r="A65" s="60">
        <v>82</v>
      </c>
      <c r="B65" s="61" t="s">
        <v>893</v>
      </c>
      <c r="C65" s="364" t="s">
        <v>813</v>
      </c>
      <c r="D65" s="1002">
        <v>22639</v>
      </c>
      <c r="E65" s="1002">
        <v>48015</v>
      </c>
      <c r="F65" s="1002">
        <v>8839</v>
      </c>
      <c r="G65" s="361">
        <v>39.04</v>
      </c>
      <c r="H65" s="1002">
        <v>13600</v>
      </c>
      <c r="I65" s="1002">
        <v>332</v>
      </c>
      <c r="J65" s="1002">
        <v>5992</v>
      </c>
      <c r="K65" s="1002">
        <v>3368</v>
      </c>
      <c r="L65" s="1002">
        <v>194</v>
      </c>
      <c r="M65" s="1002">
        <v>0</v>
      </c>
      <c r="N65" s="1002">
        <v>0</v>
      </c>
      <c r="O65" s="1002">
        <v>13600</v>
      </c>
      <c r="P65" s="1002">
        <v>332</v>
      </c>
      <c r="Q65" s="1002">
        <v>5992</v>
      </c>
      <c r="R65" s="1002">
        <v>3368</v>
      </c>
      <c r="S65" s="1002">
        <v>194</v>
      </c>
      <c r="T65" s="1406">
        <v>28.32</v>
      </c>
      <c r="U65" s="1407">
        <v>0</v>
      </c>
      <c r="V65" s="1408">
        <v>100</v>
      </c>
      <c r="W65" s="55">
        <v>82</v>
      </c>
      <c r="X65" s="56"/>
    </row>
    <row r="66" spans="1:24" s="65" customFormat="1" ht="23.1" customHeight="1" x14ac:dyDescent="0.2">
      <c r="A66" s="62">
        <v>83</v>
      </c>
      <c r="B66" s="61" t="s">
        <v>894</v>
      </c>
      <c r="C66" s="364" t="s">
        <v>813</v>
      </c>
      <c r="D66" s="886">
        <v>9915</v>
      </c>
      <c r="E66" s="886">
        <v>22257</v>
      </c>
      <c r="F66" s="886">
        <v>3561</v>
      </c>
      <c r="G66" s="360">
        <v>35.92</v>
      </c>
      <c r="H66" s="886">
        <v>5505</v>
      </c>
      <c r="I66" s="886">
        <v>95</v>
      </c>
      <c r="J66" s="886">
        <v>2536</v>
      </c>
      <c r="K66" s="886">
        <v>1419</v>
      </c>
      <c r="L66" s="886">
        <v>60</v>
      </c>
      <c r="M66" s="886">
        <v>0</v>
      </c>
      <c r="N66" s="886">
        <v>0</v>
      </c>
      <c r="O66" s="886">
        <v>5505</v>
      </c>
      <c r="P66" s="886">
        <v>95</v>
      </c>
      <c r="Q66" s="886">
        <v>2536</v>
      </c>
      <c r="R66" s="886">
        <v>1419</v>
      </c>
      <c r="S66" s="886">
        <v>60</v>
      </c>
      <c r="T66" s="1119">
        <v>24.73</v>
      </c>
      <c r="U66" s="1410">
        <v>0</v>
      </c>
      <c r="V66" s="1411">
        <v>100</v>
      </c>
      <c r="W66" s="63">
        <v>83</v>
      </c>
      <c r="X66" s="64"/>
    </row>
    <row r="67" spans="1:24" s="65" customFormat="1" ht="23.1" customHeight="1" x14ac:dyDescent="0.2">
      <c r="A67" s="62">
        <v>301</v>
      </c>
      <c r="B67" s="61" t="s">
        <v>895</v>
      </c>
      <c r="C67" s="364" t="s">
        <v>896</v>
      </c>
      <c r="D67" s="1268" t="s">
        <v>440</v>
      </c>
      <c r="E67" s="1637" t="s">
        <v>440</v>
      </c>
      <c r="F67" s="886">
        <v>5641</v>
      </c>
      <c r="G67" s="1639" t="s">
        <v>440</v>
      </c>
      <c r="H67" s="886">
        <v>8791</v>
      </c>
      <c r="I67" s="1241">
        <v>186</v>
      </c>
      <c r="J67" s="1241">
        <v>1096</v>
      </c>
      <c r="K67" s="1241">
        <v>73</v>
      </c>
      <c r="L67" s="1241">
        <v>386</v>
      </c>
      <c r="M67" s="1637" t="s">
        <v>440</v>
      </c>
      <c r="N67" s="1637" t="s">
        <v>440</v>
      </c>
      <c r="O67" s="1241">
        <v>8791</v>
      </c>
      <c r="P67" s="1241">
        <v>186</v>
      </c>
      <c r="Q67" s="1241">
        <v>1096</v>
      </c>
      <c r="R67" s="1241">
        <v>73</v>
      </c>
      <c r="S67" s="886">
        <v>386</v>
      </c>
      <c r="T67" s="1641" t="s">
        <v>440</v>
      </c>
      <c r="U67" s="1642" t="s">
        <v>440</v>
      </c>
      <c r="V67" s="1411">
        <v>100</v>
      </c>
      <c r="W67" s="63">
        <v>301</v>
      </c>
      <c r="X67" s="64"/>
    </row>
    <row r="68" spans="1:24" s="65" customFormat="1" ht="23.1" customHeight="1" x14ac:dyDescent="0.2">
      <c r="A68" s="66">
        <v>302</v>
      </c>
      <c r="B68" s="58" t="s">
        <v>897</v>
      </c>
      <c r="C68" s="362" t="s">
        <v>898</v>
      </c>
      <c r="D68" s="1638" t="s">
        <v>440</v>
      </c>
      <c r="E68" s="1268" t="s">
        <v>440</v>
      </c>
      <c r="F68" s="1242">
        <v>7011</v>
      </c>
      <c r="G68" s="1640" t="s">
        <v>440</v>
      </c>
      <c r="H68" s="1242">
        <v>10182</v>
      </c>
      <c r="I68" s="886">
        <v>357</v>
      </c>
      <c r="J68" s="886">
        <v>1217</v>
      </c>
      <c r="K68" s="886">
        <v>172</v>
      </c>
      <c r="L68" s="886">
        <v>331</v>
      </c>
      <c r="M68" s="1268" t="s">
        <v>440</v>
      </c>
      <c r="N68" s="1268" t="s">
        <v>440</v>
      </c>
      <c r="O68" s="886">
        <v>10182</v>
      </c>
      <c r="P68" s="886">
        <v>357</v>
      </c>
      <c r="Q68" s="886">
        <v>1217</v>
      </c>
      <c r="R68" s="1242">
        <v>172</v>
      </c>
      <c r="S68" s="1242">
        <v>331</v>
      </c>
      <c r="T68" s="1643" t="s">
        <v>440</v>
      </c>
      <c r="U68" s="1644" t="s">
        <v>440</v>
      </c>
      <c r="V68" s="1414">
        <v>100</v>
      </c>
      <c r="W68" s="67">
        <v>302</v>
      </c>
      <c r="X68" s="64"/>
    </row>
    <row r="69" spans="1:24" s="65" customFormat="1" ht="23.1" customHeight="1" x14ac:dyDescent="0.2">
      <c r="A69" s="62">
        <v>303</v>
      </c>
      <c r="B69" s="61" t="s">
        <v>899</v>
      </c>
      <c r="C69" s="364" t="s">
        <v>900</v>
      </c>
      <c r="D69" s="1268" t="s">
        <v>440</v>
      </c>
      <c r="E69" s="1268" t="s">
        <v>440</v>
      </c>
      <c r="F69" s="886">
        <v>647</v>
      </c>
      <c r="G69" s="1639" t="s">
        <v>440</v>
      </c>
      <c r="H69" s="886">
        <v>983</v>
      </c>
      <c r="I69" s="886">
        <v>34</v>
      </c>
      <c r="J69" s="886">
        <v>170</v>
      </c>
      <c r="K69" s="886">
        <v>29</v>
      </c>
      <c r="L69" s="886">
        <v>52</v>
      </c>
      <c r="M69" s="1268" t="s">
        <v>440</v>
      </c>
      <c r="N69" s="1268" t="s">
        <v>440</v>
      </c>
      <c r="O69" s="886">
        <v>983</v>
      </c>
      <c r="P69" s="886">
        <v>34</v>
      </c>
      <c r="Q69" s="886">
        <v>170</v>
      </c>
      <c r="R69" s="886">
        <v>29</v>
      </c>
      <c r="S69" s="886">
        <v>52</v>
      </c>
      <c r="T69" s="1641" t="s">
        <v>440</v>
      </c>
      <c r="U69" s="1642" t="s">
        <v>440</v>
      </c>
      <c r="V69" s="1411">
        <v>100</v>
      </c>
      <c r="W69" s="63">
        <v>303</v>
      </c>
      <c r="X69" s="64"/>
    </row>
    <row r="70" spans="1:24" s="65" customFormat="1" ht="23.1" customHeight="1" x14ac:dyDescent="0.2">
      <c r="A70" s="62"/>
      <c r="B70" s="61"/>
      <c r="C70" s="364"/>
      <c r="D70" s="886"/>
      <c r="E70" s="886"/>
      <c r="F70" s="886"/>
      <c r="G70" s="360"/>
      <c r="H70" s="886"/>
      <c r="I70" s="886"/>
      <c r="J70" s="886"/>
      <c r="K70" s="886"/>
      <c r="L70" s="886"/>
      <c r="M70" s="886"/>
      <c r="N70" s="886"/>
      <c r="O70" s="886"/>
      <c r="P70" s="886"/>
      <c r="Q70" s="886"/>
      <c r="R70" s="886"/>
      <c r="S70" s="886"/>
      <c r="T70" s="1119"/>
      <c r="U70" s="1410"/>
      <c r="V70" s="1411"/>
      <c r="W70" s="63"/>
      <c r="X70" s="64"/>
    </row>
    <row r="71" spans="1:24" s="65" customFormat="1" ht="23.1" customHeight="1" x14ac:dyDescent="0.2">
      <c r="A71" s="62"/>
      <c r="B71" s="61"/>
      <c r="C71" s="364"/>
      <c r="D71" s="886"/>
      <c r="E71" s="886"/>
      <c r="F71" s="886"/>
      <c r="G71" s="360"/>
      <c r="H71" s="886"/>
      <c r="I71" s="886"/>
      <c r="J71" s="886"/>
      <c r="K71" s="886"/>
      <c r="L71" s="886"/>
      <c r="M71" s="886"/>
      <c r="N71" s="886"/>
      <c r="O71" s="886"/>
      <c r="P71" s="886"/>
      <c r="Q71" s="886"/>
      <c r="R71" s="886"/>
      <c r="S71" s="886"/>
      <c r="T71" s="1119"/>
      <c r="U71" s="1410"/>
      <c r="V71" s="1411"/>
      <c r="W71" s="63"/>
      <c r="X71" s="64"/>
    </row>
    <row r="72" spans="1:24" s="65" customFormat="1" ht="23.1" customHeight="1" x14ac:dyDescent="0.2">
      <c r="A72" s="62"/>
      <c r="B72" s="61"/>
      <c r="C72" s="364"/>
      <c r="D72" s="886"/>
      <c r="E72" s="1241"/>
      <c r="F72" s="886"/>
      <c r="G72" s="360"/>
      <c r="H72" s="886"/>
      <c r="I72" s="886"/>
      <c r="J72" s="886"/>
      <c r="K72" s="886"/>
      <c r="L72" s="886"/>
      <c r="M72" s="886"/>
      <c r="N72" s="886"/>
      <c r="O72" s="886"/>
      <c r="P72" s="886"/>
      <c r="Q72" s="886"/>
      <c r="R72" s="886"/>
      <c r="S72" s="886"/>
      <c r="T72" s="1119"/>
      <c r="U72" s="1410"/>
      <c r="V72" s="1411"/>
      <c r="W72" s="63"/>
      <c r="X72" s="64"/>
    </row>
    <row r="73" spans="1:24" s="65" customFormat="1" ht="23.1" customHeight="1" x14ac:dyDescent="0.2">
      <c r="A73" s="68"/>
      <c r="B73" s="58"/>
      <c r="C73" s="362"/>
      <c r="D73" s="1242"/>
      <c r="E73" s="886"/>
      <c r="F73" s="1242"/>
      <c r="G73" s="365"/>
      <c r="H73" s="1242"/>
      <c r="I73" s="1242"/>
      <c r="J73" s="1242"/>
      <c r="K73" s="1242"/>
      <c r="L73" s="1242"/>
      <c r="M73" s="1242"/>
      <c r="N73" s="1242"/>
      <c r="O73" s="1242"/>
      <c r="P73" s="1242"/>
      <c r="Q73" s="1242"/>
      <c r="R73" s="1242"/>
      <c r="S73" s="1242"/>
      <c r="T73" s="1412"/>
      <c r="U73" s="1413"/>
      <c r="V73" s="1414"/>
      <c r="W73" s="69"/>
      <c r="X73" s="70"/>
    </row>
    <row r="74" spans="1:24" s="65" customFormat="1" ht="23.1" customHeight="1" x14ac:dyDescent="0.2">
      <c r="A74" s="62"/>
      <c r="B74" s="61"/>
      <c r="C74" s="364"/>
      <c r="D74" s="886"/>
      <c r="E74" s="886"/>
      <c r="F74" s="886"/>
      <c r="G74" s="360"/>
      <c r="H74" s="886"/>
      <c r="I74" s="886"/>
      <c r="J74" s="886"/>
      <c r="K74" s="886"/>
      <c r="L74" s="886"/>
      <c r="M74" s="886"/>
      <c r="N74" s="886"/>
      <c r="O74" s="886"/>
      <c r="P74" s="886"/>
      <c r="Q74" s="886"/>
      <c r="R74" s="886"/>
      <c r="S74" s="886"/>
      <c r="T74" s="1119"/>
      <c r="U74" s="1410"/>
      <c r="V74" s="1411"/>
      <c r="W74" s="63"/>
      <c r="X74" s="64"/>
    </row>
    <row r="75" spans="1:24" s="65" customFormat="1" ht="23.1" customHeight="1" x14ac:dyDescent="0.2">
      <c r="A75" s="62"/>
      <c r="B75" s="61"/>
      <c r="C75" s="364"/>
      <c r="D75" s="886"/>
      <c r="E75" s="886"/>
      <c r="F75" s="886"/>
      <c r="G75" s="360"/>
      <c r="H75" s="886"/>
      <c r="I75" s="886"/>
      <c r="J75" s="886"/>
      <c r="K75" s="886"/>
      <c r="L75" s="886"/>
      <c r="M75" s="886"/>
      <c r="N75" s="886"/>
      <c r="O75" s="886"/>
      <c r="P75" s="886"/>
      <c r="Q75" s="886"/>
      <c r="R75" s="886"/>
      <c r="S75" s="886"/>
      <c r="T75" s="1119"/>
      <c r="U75" s="1410"/>
      <c r="V75" s="1411"/>
      <c r="W75" s="63"/>
      <c r="X75" s="64"/>
    </row>
    <row r="76" spans="1:24" s="65" customFormat="1" ht="23.1" customHeight="1" x14ac:dyDescent="0.2">
      <c r="A76" s="62"/>
      <c r="B76" s="61"/>
      <c r="C76" s="364"/>
      <c r="D76" s="886"/>
      <c r="E76" s="886"/>
      <c r="F76" s="886"/>
      <c r="G76" s="360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6"/>
      <c r="T76" s="1119"/>
      <c r="U76" s="1410"/>
      <c r="V76" s="1411"/>
      <c r="W76" s="63"/>
      <c r="X76" s="64"/>
    </row>
    <row r="77" spans="1:24" s="65" customFormat="1" ht="23.1" customHeight="1" x14ac:dyDescent="0.2">
      <c r="A77" s="62"/>
      <c r="B77" s="61"/>
      <c r="C77" s="364"/>
      <c r="D77" s="886"/>
      <c r="E77" s="1241"/>
      <c r="F77" s="886"/>
      <c r="G77" s="360"/>
      <c r="H77" s="886"/>
      <c r="I77" s="886"/>
      <c r="J77" s="886"/>
      <c r="K77" s="886"/>
      <c r="L77" s="886"/>
      <c r="M77" s="886"/>
      <c r="N77" s="886"/>
      <c r="O77" s="886"/>
      <c r="P77" s="886"/>
      <c r="Q77" s="886"/>
      <c r="R77" s="886"/>
      <c r="S77" s="886"/>
      <c r="T77" s="1119"/>
      <c r="U77" s="1415"/>
      <c r="V77" s="1416"/>
      <c r="W77" s="63"/>
      <c r="X77" s="64"/>
    </row>
    <row r="78" spans="1:24" s="65" customFormat="1" ht="23.1" customHeight="1" x14ac:dyDescent="0.2">
      <c r="A78" s="66"/>
      <c r="B78" s="58"/>
      <c r="C78" s="362"/>
      <c r="D78" s="1242"/>
      <c r="E78" s="886"/>
      <c r="F78" s="1242"/>
      <c r="G78" s="365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42"/>
      <c r="T78" s="1412"/>
      <c r="U78" s="1413"/>
      <c r="V78" s="1414"/>
      <c r="W78" s="67"/>
      <c r="X78" s="64"/>
    </row>
    <row r="79" spans="1:24" s="65" customFormat="1" ht="23.1" customHeight="1" x14ac:dyDescent="0.2">
      <c r="A79" s="62"/>
      <c r="B79" s="61"/>
      <c r="C79" s="364"/>
      <c r="D79" s="886"/>
      <c r="E79" s="886"/>
      <c r="F79" s="886"/>
      <c r="G79" s="360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6"/>
      <c r="T79" s="1119"/>
      <c r="U79" s="1410"/>
      <c r="V79" s="1411"/>
      <c r="W79" s="63"/>
      <c r="X79" s="64"/>
    </row>
    <row r="80" spans="1:24" s="65" customFormat="1" ht="23.1" customHeight="1" x14ac:dyDescent="0.2">
      <c r="A80" s="62"/>
      <c r="B80" s="61"/>
      <c r="C80" s="364"/>
      <c r="D80" s="886"/>
      <c r="E80" s="886"/>
      <c r="F80" s="886"/>
      <c r="G80" s="360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1119"/>
      <c r="U80" s="1410"/>
      <c r="V80" s="1411"/>
      <c r="W80" s="63"/>
      <c r="X80" s="64"/>
    </row>
    <row r="81" spans="1:24" s="65" customFormat="1" ht="23.1" customHeight="1" x14ac:dyDescent="0.2">
      <c r="A81" s="62"/>
      <c r="B81" s="61"/>
      <c r="C81" s="364"/>
      <c r="D81" s="886"/>
      <c r="E81" s="886"/>
      <c r="F81" s="886"/>
      <c r="G81" s="360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1119"/>
      <c r="U81" s="1410"/>
      <c r="V81" s="1411"/>
      <c r="W81" s="63"/>
      <c r="X81" s="64"/>
    </row>
    <row r="82" spans="1:24" s="65" customFormat="1" ht="23.1" customHeight="1" x14ac:dyDescent="0.2">
      <c r="A82" s="62"/>
      <c r="B82" s="61"/>
      <c r="C82" s="364"/>
      <c r="D82" s="886"/>
      <c r="E82" s="1241"/>
      <c r="F82" s="886"/>
      <c r="G82" s="360"/>
      <c r="H82" s="886"/>
      <c r="I82" s="886"/>
      <c r="J82" s="886"/>
      <c r="K82" s="886"/>
      <c r="L82" s="886"/>
      <c r="M82" s="886"/>
      <c r="N82" s="886"/>
      <c r="O82" s="886"/>
      <c r="P82" s="886"/>
      <c r="Q82" s="886"/>
      <c r="R82" s="886"/>
      <c r="S82" s="885"/>
      <c r="T82" s="1119"/>
      <c r="U82" s="1410"/>
      <c r="V82" s="1411"/>
      <c r="W82" s="63"/>
      <c r="X82" s="64"/>
    </row>
    <row r="83" spans="1:24" s="65" customFormat="1" ht="23.1" customHeight="1" x14ac:dyDescent="0.2">
      <c r="A83" s="66"/>
      <c r="B83" s="58"/>
      <c r="C83" s="362"/>
      <c r="D83" s="1242"/>
      <c r="E83" s="886"/>
      <c r="F83" s="1242"/>
      <c r="G83" s="365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1412"/>
      <c r="U83" s="1413"/>
      <c r="V83" s="1414"/>
      <c r="W83" s="67"/>
      <c r="X83" s="64"/>
    </row>
    <row r="84" spans="1:24" s="65" customFormat="1" ht="23.1" customHeight="1" x14ac:dyDescent="0.2">
      <c r="A84" s="62"/>
      <c r="B84" s="61"/>
      <c r="C84" s="364"/>
      <c r="D84" s="886"/>
      <c r="E84" s="886"/>
      <c r="F84" s="886"/>
      <c r="G84" s="360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1119"/>
      <c r="U84" s="1410"/>
      <c r="V84" s="1411"/>
      <c r="W84" s="63"/>
      <c r="X84" s="64"/>
    </row>
    <row r="85" spans="1:24" s="65" customFormat="1" ht="23.1" customHeight="1" x14ac:dyDescent="0.2">
      <c r="A85" s="62"/>
      <c r="B85" s="61"/>
      <c r="C85" s="366"/>
      <c r="D85" s="886"/>
      <c r="E85" s="886"/>
      <c r="F85" s="886"/>
      <c r="G85" s="360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1119"/>
      <c r="U85" s="1410"/>
      <c r="V85" s="1411"/>
      <c r="W85" s="63"/>
      <c r="X85" s="64"/>
    </row>
    <row r="86" spans="1:24" s="65" customFormat="1" ht="23.1" customHeight="1" x14ac:dyDescent="0.2">
      <c r="A86" s="62"/>
      <c r="B86" s="61"/>
      <c r="C86" s="364"/>
      <c r="D86" s="886"/>
      <c r="E86" s="886"/>
      <c r="F86" s="886"/>
      <c r="G86" s="360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1119"/>
      <c r="U86" s="1410"/>
      <c r="V86" s="1411"/>
      <c r="W86" s="63"/>
      <c r="X86" s="64"/>
    </row>
    <row r="87" spans="1:24" s="65" customFormat="1" ht="23.1" customHeight="1" x14ac:dyDescent="0.2">
      <c r="A87" s="71"/>
      <c r="B87" s="72"/>
      <c r="C87" s="367"/>
      <c r="D87" s="1241"/>
      <c r="E87" s="1241"/>
      <c r="F87" s="1241"/>
      <c r="G87" s="368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1121"/>
      <c r="U87" s="1415"/>
      <c r="V87" s="1416"/>
      <c r="W87" s="73"/>
      <c r="X87" s="64"/>
    </row>
    <row r="88" spans="1:24" s="65" customFormat="1" ht="23.1" customHeight="1" x14ac:dyDescent="0.2">
      <c r="A88" s="62"/>
      <c r="B88" s="61"/>
      <c r="C88" s="364"/>
      <c r="D88" s="886"/>
      <c r="E88" s="886"/>
      <c r="F88" s="886"/>
      <c r="G88" s="360"/>
      <c r="H88" s="886"/>
      <c r="I88" s="886"/>
      <c r="J88" s="886"/>
      <c r="K88" s="886"/>
      <c r="L88" s="886"/>
      <c r="M88" s="886"/>
      <c r="N88" s="886"/>
      <c r="O88" s="886"/>
      <c r="P88" s="886"/>
      <c r="Q88" s="886"/>
      <c r="R88" s="886"/>
      <c r="S88" s="885"/>
      <c r="T88" s="1119"/>
      <c r="U88" s="1410"/>
      <c r="V88" s="1411"/>
      <c r="W88" s="63"/>
      <c r="X88" s="64"/>
    </row>
    <row r="89" spans="1:24" s="65" customFormat="1" ht="23.1" customHeight="1" x14ac:dyDescent="0.2">
      <c r="A89" s="62"/>
      <c r="B89" s="61"/>
      <c r="C89" s="364"/>
      <c r="D89" s="886"/>
      <c r="E89" s="886"/>
      <c r="F89" s="886"/>
      <c r="G89" s="360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885"/>
      <c r="T89" s="1119"/>
      <c r="U89" s="1410"/>
      <c r="V89" s="1411"/>
      <c r="W89" s="63"/>
      <c r="X89" s="64"/>
    </row>
    <row r="90" spans="1:24" s="65" customFormat="1" ht="23.1" customHeight="1" x14ac:dyDescent="0.2">
      <c r="A90" s="62"/>
      <c r="B90" s="61"/>
      <c r="C90" s="364"/>
      <c r="D90" s="886"/>
      <c r="E90" s="886"/>
      <c r="F90" s="886"/>
      <c r="G90" s="360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885"/>
      <c r="T90" s="1119"/>
      <c r="U90" s="1410"/>
      <c r="V90" s="1411"/>
      <c r="W90" s="63"/>
      <c r="X90" s="64"/>
    </row>
    <row r="91" spans="1:24" s="65" customFormat="1" ht="23.1" customHeight="1" x14ac:dyDescent="0.2">
      <c r="A91" s="74"/>
      <c r="B91" s="61"/>
      <c r="C91" s="366"/>
      <c r="D91" s="886"/>
      <c r="E91" s="886"/>
      <c r="F91" s="886"/>
      <c r="G91" s="360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1119"/>
      <c r="U91" s="1410"/>
      <c r="V91" s="1411"/>
      <c r="W91" s="75"/>
      <c r="X91" s="70"/>
    </row>
    <row r="92" spans="1:24" s="65" customFormat="1" ht="23.1" customHeight="1" x14ac:dyDescent="0.2">
      <c r="A92" s="71"/>
      <c r="B92" s="72"/>
      <c r="C92" s="369"/>
      <c r="D92" s="1241"/>
      <c r="E92" s="1241"/>
      <c r="F92" s="1241"/>
      <c r="G92" s="368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1121"/>
      <c r="U92" s="1415"/>
      <c r="V92" s="1416"/>
      <c r="W92" s="73"/>
      <c r="X92" s="64"/>
    </row>
    <row r="93" spans="1:24" s="65" customFormat="1" ht="23.1" customHeight="1" x14ac:dyDescent="0.2">
      <c r="A93" s="62"/>
      <c r="B93" s="61"/>
      <c r="C93" s="364"/>
      <c r="D93" s="886"/>
      <c r="E93" s="886"/>
      <c r="F93" s="886"/>
      <c r="G93" s="360"/>
      <c r="H93" s="886"/>
      <c r="I93" s="886"/>
      <c r="J93" s="886"/>
      <c r="K93" s="886"/>
      <c r="L93" s="886"/>
      <c r="M93" s="886"/>
      <c r="N93" s="886"/>
      <c r="O93" s="886"/>
      <c r="P93" s="886"/>
      <c r="Q93" s="886"/>
      <c r="R93" s="886"/>
      <c r="S93" s="885"/>
      <c r="T93" s="1119"/>
      <c r="U93" s="1410"/>
      <c r="V93" s="1411"/>
      <c r="W93" s="63"/>
      <c r="X93" s="64"/>
    </row>
    <row r="94" spans="1:24" s="65" customFormat="1" ht="23.1" customHeight="1" x14ac:dyDescent="0.2">
      <c r="A94" s="62"/>
      <c r="B94" s="61"/>
      <c r="C94" s="364"/>
      <c r="D94" s="886"/>
      <c r="E94" s="886"/>
      <c r="F94" s="886"/>
      <c r="G94" s="360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1119"/>
      <c r="U94" s="1410"/>
      <c r="V94" s="1411"/>
      <c r="W94" s="63"/>
      <c r="X94" s="64"/>
    </row>
    <row r="95" spans="1:24" s="65" customFormat="1" ht="23.1" customHeight="1" x14ac:dyDescent="0.2">
      <c r="A95" s="62"/>
      <c r="B95" s="61"/>
      <c r="C95" s="364"/>
      <c r="D95" s="886"/>
      <c r="E95" s="886"/>
      <c r="F95" s="886"/>
      <c r="G95" s="360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1119"/>
      <c r="U95" s="1410"/>
      <c r="V95" s="1411"/>
      <c r="W95" s="63"/>
      <c r="X95" s="64"/>
    </row>
    <row r="96" spans="1:24" s="65" customFormat="1" ht="23.1" customHeight="1" x14ac:dyDescent="0.2">
      <c r="A96" s="74"/>
      <c r="B96" s="61"/>
      <c r="C96" s="366"/>
      <c r="D96" s="886"/>
      <c r="E96" s="886"/>
      <c r="F96" s="886"/>
      <c r="G96" s="360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1119"/>
      <c r="U96" s="1410"/>
      <c r="V96" s="1411"/>
      <c r="W96" s="75"/>
      <c r="X96" s="70"/>
    </row>
    <row r="97" spans="1:24" s="65" customFormat="1" ht="23.1" customHeight="1" x14ac:dyDescent="0.2">
      <c r="A97" s="71"/>
      <c r="B97" s="72"/>
      <c r="C97" s="369"/>
      <c r="D97" s="1241"/>
      <c r="E97" s="1241"/>
      <c r="F97" s="1241"/>
      <c r="G97" s="368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1121"/>
      <c r="U97" s="1415"/>
      <c r="V97" s="1416"/>
      <c r="W97" s="73"/>
      <c r="X97" s="64"/>
    </row>
    <row r="98" spans="1:24" s="65" customFormat="1" ht="23.1" customHeight="1" x14ac:dyDescent="0.2">
      <c r="A98" s="62"/>
      <c r="B98" s="61"/>
      <c r="C98" s="364"/>
      <c r="D98" s="886"/>
      <c r="E98" s="886"/>
      <c r="F98" s="886"/>
      <c r="G98" s="360"/>
      <c r="H98" s="886"/>
      <c r="I98" s="886"/>
      <c r="J98" s="886"/>
      <c r="K98" s="886"/>
      <c r="L98" s="886"/>
      <c r="M98" s="886"/>
      <c r="N98" s="886"/>
      <c r="O98" s="886"/>
      <c r="P98" s="886"/>
      <c r="Q98" s="886"/>
      <c r="R98" s="886"/>
      <c r="S98" s="885"/>
      <c r="T98" s="1119"/>
      <c r="U98" s="1410"/>
      <c r="V98" s="1411"/>
      <c r="W98" s="63"/>
      <c r="X98" s="64"/>
    </row>
    <row r="99" spans="1:24" s="65" customFormat="1" ht="23.1" customHeight="1" x14ac:dyDescent="0.2">
      <c r="A99" s="62"/>
      <c r="B99" s="61"/>
      <c r="C99" s="364"/>
      <c r="D99" s="886"/>
      <c r="E99" s="886"/>
      <c r="F99" s="886"/>
      <c r="G99" s="360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1119"/>
      <c r="U99" s="1410"/>
      <c r="V99" s="1411"/>
      <c r="W99" s="63"/>
      <c r="X99" s="64"/>
    </row>
    <row r="100" spans="1:24" s="65" customFormat="1" ht="23.1" customHeight="1" x14ac:dyDescent="0.2">
      <c r="A100" s="62"/>
      <c r="B100" s="61"/>
      <c r="C100" s="364"/>
      <c r="D100" s="886"/>
      <c r="E100" s="886"/>
      <c r="F100" s="886"/>
      <c r="G100" s="360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1119"/>
      <c r="U100" s="1410"/>
      <c r="V100" s="1411"/>
      <c r="W100" s="63"/>
      <c r="X100" s="64"/>
    </row>
    <row r="101" spans="1:24" s="65" customFormat="1" ht="23.1" customHeight="1" x14ac:dyDescent="0.2">
      <c r="A101" s="74"/>
      <c r="B101" s="61"/>
      <c r="C101" s="366"/>
      <c r="D101" s="886"/>
      <c r="E101" s="886"/>
      <c r="F101" s="886"/>
      <c r="G101" s="360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1119"/>
      <c r="U101" s="1410"/>
      <c r="V101" s="1411"/>
      <c r="W101" s="75"/>
      <c r="X101" s="70"/>
    </row>
    <row r="102" spans="1:24" s="65" customFormat="1" ht="23.1" customHeight="1" x14ac:dyDescent="0.2">
      <c r="A102" s="71"/>
      <c r="B102" s="72"/>
      <c r="C102" s="369"/>
      <c r="D102" s="1241"/>
      <c r="E102" s="1241"/>
      <c r="F102" s="1241"/>
      <c r="G102" s="368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1121"/>
      <c r="U102" s="1415"/>
      <c r="V102" s="1416"/>
      <c r="W102" s="73"/>
      <c r="X102" s="64"/>
    </row>
    <row r="103" spans="1:24" s="65" customFormat="1" ht="23.1" customHeight="1" x14ac:dyDescent="0.2">
      <c r="A103" s="62"/>
      <c r="B103" s="61"/>
      <c r="C103" s="364"/>
      <c r="D103" s="886"/>
      <c r="E103" s="886"/>
      <c r="F103" s="886"/>
      <c r="G103" s="360"/>
      <c r="H103" s="886"/>
      <c r="I103" s="886"/>
      <c r="J103" s="886"/>
      <c r="K103" s="886"/>
      <c r="L103" s="886"/>
      <c r="M103" s="886"/>
      <c r="N103" s="886"/>
      <c r="O103" s="886"/>
      <c r="P103" s="886"/>
      <c r="Q103" s="886"/>
      <c r="R103" s="886"/>
      <c r="S103" s="885"/>
      <c r="T103" s="1119"/>
      <c r="U103" s="1410"/>
      <c r="V103" s="1411"/>
      <c r="W103" s="63"/>
      <c r="X103" s="64"/>
    </row>
    <row r="104" spans="1:24" s="65" customFormat="1" ht="23.1" customHeight="1" x14ac:dyDescent="0.2">
      <c r="A104" s="62"/>
      <c r="B104" s="61"/>
      <c r="C104" s="364"/>
      <c r="D104" s="886"/>
      <c r="E104" s="886"/>
      <c r="F104" s="886"/>
      <c r="G104" s="360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1119"/>
      <c r="U104" s="1410"/>
      <c r="V104" s="1411"/>
      <c r="W104" s="63"/>
      <c r="X104" s="64"/>
    </row>
    <row r="105" spans="1:24" s="65" customFormat="1" ht="23.1" customHeight="1" x14ac:dyDescent="0.2">
      <c r="A105" s="62"/>
      <c r="B105" s="61"/>
      <c r="C105" s="366"/>
      <c r="D105" s="886"/>
      <c r="E105" s="886"/>
      <c r="F105" s="886"/>
      <c r="G105" s="360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1119"/>
      <c r="U105" s="1410"/>
      <c r="V105" s="1411"/>
      <c r="W105" s="63"/>
      <c r="X105" s="64"/>
    </row>
    <row r="106" spans="1:24" s="65" customFormat="1" ht="23.1" customHeight="1" x14ac:dyDescent="0.2">
      <c r="A106" s="62"/>
      <c r="B106" s="61"/>
      <c r="C106" s="366"/>
      <c r="D106" s="886"/>
      <c r="E106" s="886"/>
      <c r="F106" s="886"/>
      <c r="G106" s="360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1119"/>
      <c r="U106" s="1410"/>
      <c r="V106" s="1411"/>
      <c r="W106" s="63"/>
      <c r="X106" s="64"/>
    </row>
    <row r="107" spans="1:24" s="65" customFormat="1" ht="23.1" customHeight="1" thickBot="1" x14ac:dyDescent="0.25">
      <c r="A107" s="77"/>
      <c r="B107" s="78"/>
      <c r="C107" s="370"/>
      <c r="D107" s="1246"/>
      <c r="E107" s="1246"/>
      <c r="F107" s="1246"/>
      <c r="G107" s="371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1417"/>
      <c r="U107" s="1418"/>
      <c r="V107" s="1419"/>
      <c r="W107" s="79"/>
      <c r="X107" s="64"/>
    </row>
    <row r="108" spans="1:24" ht="22.5" customHeight="1" x14ac:dyDescent="0.2"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</row>
    <row r="109" spans="1:24" ht="22.5" customHeight="1" x14ac:dyDescent="0.2"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</row>
    <row r="110" spans="1:24" ht="22.5" customHeight="1" x14ac:dyDescent="0.2"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</row>
    <row r="111" spans="1:24" ht="22.5" customHeight="1" x14ac:dyDescent="0.2"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</row>
    <row r="112" spans="1:24" ht="22.5" customHeight="1" x14ac:dyDescent="0.2"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8:19" ht="22.5" customHeight="1" x14ac:dyDescent="0.2"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</row>
    <row r="114" spans="8:19" ht="22.5" customHeight="1" x14ac:dyDescent="0.2"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</row>
    <row r="115" spans="8:19" ht="22.5" customHeight="1" x14ac:dyDescent="0.2"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</row>
    <row r="116" spans="8:19" ht="22.5" customHeight="1" x14ac:dyDescent="0.2"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</row>
    <row r="117" spans="8:19" ht="22.5" customHeight="1" x14ac:dyDescent="0.2"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</row>
    <row r="118" spans="8:19" ht="22.5" customHeight="1" x14ac:dyDescent="0.2"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</row>
    <row r="119" spans="8:19" ht="22.5" customHeight="1" x14ac:dyDescent="0.2"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</row>
    <row r="120" spans="8:19" ht="22.5" customHeight="1" x14ac:dyDescent="0.2"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</row>
    <row r="121" spans="8:19" ht="22.5" customHeight="1" x14ac:dyDescent="0.2"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</row>
    <row r="122" spans="8:19" ht="22.5" customHeight="1" x14ac:dyDescent="0.2"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</row>
    <row r="123" spans="8:19" ht="22.5" customHeight="1" x14ac:dyDescent="0.2"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</row>
    <row r="124" spans="8:19" ht="22.5" customHeight="1" x14ac:dyDescent="0.2"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</row>
    <row r="125" spans="8:19" ht="22.5" customHeight="1" x14ac:dyDescent="0.2"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</row>
    <row r="126" spans="8:19" ht="22.5" customHeight="1" x14ac:dyDescent="0.2"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</row>
    <row r="127" spans="8:19" ht="22.5" customHeight="1" x14ac:dyDescent="0.2"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</row>
    <row r="128" spans="8:19" ht="22.5" customHeight="1" x14ac:dyDescent="0.2"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</row>
    <row r="129" spans="8:19" ht="22.5" customHeight="1" x14ac:dyDescent="0.2"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</row>
    <row r="130" spans="8:19" ht="22.5" customHeight="1" x14ac:dyDescent="0.2"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</row>
    <row r="131" spans="8:19" ht="22.5" customHeight="1" x14ac:dyDescent="0.2"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</row>
    <row r="132" spans="8:19" ht="22.5" customHeight="1" x14ac:dyDescent="0.2"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</row>
    <row r="133" spans="8:19" ht="22.5" customHeight="1" x14ac:dyDescent="0.2"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</row>
    <row r="134" spans="8:19" ht="22.5" customHeight="1" x14ac:dyDescent="0.2"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</row>
    <row r="135" spans="8:19" ht="22.5" customHeight="1" x14ac:dyDescent="0.2"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</row>
    <row r="136" spans="8:19" ht="22.5" customHeight="1" x14ac:dyDescent="0.2"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</row>
    <row r="137" spans="8:19" ht="22.5" customHeight="1" x14ac:dyDescent="0.2"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</row>
    <row r="138" spans="8:19" ht="22.5" customHeight="1" x14ac:dyDescent="0.2"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</row>
    <row r="139" spans="8:19" ht="22.5" customHeight="1" x14ac:dyDescent="0.2"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</row>
    <row r="140" spans="8:19" ht="22.5" customHeight="1" x14ac:dyDescent="0.2"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</row>
    <row r="141" spans="8:19" ht="22.5" customHeight="1" x14ac:dyDescent="0.2"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</row>
    <row r="142" spans="8:19" ht="22.5" customHeight="1" x14ac:dyDescent="0.2"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</row>
    <row r="143" spans="8:19" ht="22.5" customHeight="1" x14ac:dyDescent="0.2"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</row>
    <row r="144" spans="8:19" ht="22.5" customHeight="1" x14ac:dyDescent="0.2"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</row>
    <row r="145" spans="8:19" ht="22.5" customHeight="1" x14ac:dyDescent="0.2"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</row>
    <row r="146" spans="8:19" ht="22.5" customHeight="1" x14ac:dyDescent="0.2"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</row>
    <row r="147" spans="8:19" ht="22.5" customHeight="1" x14ac:dyDescent="0.2"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</row>
    <row r="148" spans="8:19" ht="22.5" customHeight="1" x14ac:dyDescent="0.2"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8:19" ht="22.5" customHeight="1" x14ac:dyDescent="0.2"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</row>
    <row r="150" spans="8:19" ht="22.5" customHeight="1" x14ac:dyDescent="0.2"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</row>
    <row r="151" spans="8:19" ht="22.5" customHeight="1" x14ac:dyDescent="0.2"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</row>
    <row r="152" spans="8:19" ht="22.5" customHeight="1" x14ac:dyDescent="0.2"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</row>
    <row r="153" spans="8:19" ht="22.5" customHeight="1" x14ac:dyDescent="0.2"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</row>
    <row r="154" spans="8:19" ht="22.5" customHeight="1" x14ac:dyDescent="0.2"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</row>
    <row r="155" spans="8:19" ht="22.5" customHeight="1" x14ac:dyDescent="0.2"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</row>
    <row r="156" spans="8:19" ht="22.5" customHeight="1" x14ac:dyDescent="0.2"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</row>
    <row r="157" spans="8:19" ht="22.5" customHeight="1" x14ac:dyDescent="0.2"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</row>
    <row r="158" spans="8:19" ht="22.5" customHeight="1" x14ac:dyDescent="0.2"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</row>
    <row r="159" spans="8:19" ht="22.5" customHeight="1" x14ac:dyDescent="0.2"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</row>
    <row r="160" spans="8:19" ht="22.5" customHeight="1" x14ac:dyDescent="0.2"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</row>
    <row r="161" spans="8:19" ht="22.5" customHeight="1" x14ac:dyDescent="0.2"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</row>
    <row r="162" spans="8:19" ht="22.5" customHeight="1" x14ac:dyDescent="0.2"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</row>
    <row r="163" spans="8:19" ht="22.5" customHeight="1" x14ac:dyDescent="0.2"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</row>
    <row r="164" spans="8:19" ht="22.5" customHeight="1" x14ac:dyDescent="0.2"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</row>
    <row r="165" spans="8:19" ht="22.5" customHeight="1" x14ac:dyDescent="0.2"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</row>
    <row r="166" spans="8:19" ht="22.5" customHeight="1" x14ac:dyDescent="0.2"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</row>
    <row r="167" spans="8:19" ht="22.5" customHeight="1" x14ac:dyDescent="0.2"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</row>
    <row r="168" spans="8:19" ht="22.5" customHeight="1" x14ac:dyDescent="0.2"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</row>
    <row r="169" spans="8:19" ht="22.5" customHeight="1" x14ac:dyDescent="0.2"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</row>
    <row r="170" spans="8:19" ht="22.5" customHeight="1" x14ac:dyDescent="0.2"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</row>
    <row r="171" spans="8:19" ht="22.5" customHeight="1" x14ac:dyDescent="0.2"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</row>
    <row r="172" spans="8:19" ht="22.5" customHeight="1" x14ac:dyDescent="0.2"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</row>
    <row r="173" spans="8:19" ht="22.5" customHeight="1" x14ac:dyDescent="0.2"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</row>
    <row r="174" spans="8:19" ht="22.5" customHeight="1" x14ac:dyDescent="0.2"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</row>
    <row r="175" spans="8:19" ht="22.5" customHeight="1" x14ac:dyDescent="0.2"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</row>
    <row r="176" spans="8:19" ht="22.5" customHeight="1" x14ac:dyDescent="0.2"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</row>
    <row r="177" spans="8:19" ht="22.5" customHeight="1" x14ac:dyDescent="0.2"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</row>
    <row r="178" spans="8:19" ht="22.5" customHeight="1" x14ac:dyDescent="0.2"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</row>
    <row r="179" spans="8:19" ht="22.5" customHeight="1" x14ac:dyDescent="0.2"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</row>
    <row r="180" spans="8:19" ht="22.5" customHeight="1" x14ac:dyDescent="0.2"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</row>
    <row r="181" spans="8:19" ht="22.5" customHeight="1" x14ac:dyDescent="0.2"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</row>
    <row r="182" spans="8:19" ht="22.5" customHeight="1" x14ac:dyDescent="0.2"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</row>
    <row r="183" spans="8:19" ht="22.5" customHeight="1" x14ac:dyDescent="0.2"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</row>
    <row r="184" spans="8:19" ht="22.5" customHeight="1" x14ac:dyDescent="0.2"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</row>
    <row r="185" spans="8:19" ht="22.5" customHeight="1" x14ac:dyDescent="0.2"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8:19" ht="22.5" customHeight="1" x14ac:dyDescent="0.2"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</row>
    <row r="187" spans="8:19" ht="22.5" customHeight="1" x14ac:dyDescent="0.2"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</row>
    <row r="188" spans="8:19" ht="22.5" customHeight="1" x14ac:dyDescent="0.2"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</row>
    <row r="189" spans="8:19" ht="22.5" customHeight="1" x14ac:dyDescent="0.2"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</row>
    <row r="190" spans="8:19" ht="22.5" customHeight="1" x14ac:dyDescent="0.2"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</row>
    <row r="191" spans="8:19" ht="22.5" customHeight="1" x14ac:dyDescent="0.2"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</row>
    <row r="192" spans="8:19" ht="22.5" customHeight="1" x14ac:dyDescent="0.2"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</row>
    <row r="193" spans="8:19" ht="22.5" customHeight="1" x14ac:dyDescent="0.2"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</row>
    <row r="194" spans="8:19" ht="22.5" customHeight="1" x14ac:dyDescent="0.2"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</row>
    <row r="195" spans="8:19" ht="22.5" customHeight="1" x14ac:dyDescent="0.2"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</row>
    <row r="196" spans="8:19" ht="22.5" customHeight="1" x14ac:dyDescent="0.2"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</row>
    <row r="197" spans="8:19" ht="22.5" customHeight="1" x14ac:dyDescent="0.2"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</row>
    <row r="198" spans="8:19" ht="22.5" customHeight="1" x14ac:dyDescent="0.2"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</row>
    <row r="199" spans="8:19" ht="22.5" customHeight="1" x14ac:dyDescent="0.2"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</row>
    <row r="200" spans="8:19" ht="22.5" customHeight="1" x14ac:dyDescent="0.2"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</row>
    <row r="201" spans="8:19" ht="22.5" customHeight="1" x14ac:dyDescent="0.2"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</row>
    <row r="202" spans="8:19" ht="22.5" customHeight="1" x14ac:dyDescent="0.2"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</row>
    <row r="203" spans="8:19" ht="22.5" customHeight="1" x14ac:dyDescent="0.2"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</row>
    <row r="204" spans="8:19" ht="22.5" customHeight="1" x14ac:dyDescent="0.2"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</row>
    <row r="205" spans="8:19" ht="22.5" customHeight="1" x14ac:dyDescent="0.2"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</row>
    <row r="206" spans="8:19" ht="22.5" customHeight="1" x14ac:dyDescent="0.2"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</row>
    <row r="207" spans="8:19" ht="22.5" customHeight="1" x14ac:dyDescent="0.2"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</row>
    <row r="208" spans="8:19" ht="22.5" customHeight="1" x14ac:dyDescent="0.2"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</row>
    <row r="209" spans="8:19" ht="22.5" customHeight="1" x14ac:dyDescent="0.2"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</row>
    <row r="210" spans="8:19" ht="22.5" customHeight="1" x14ac:dyDescent="0.2"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</row>
    <row r="211" spans="8:19" ht="22.5" customHeight="1" x14ac:dyDescent="0.2"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</row>
    <row r="212" spans="8:19" ht="22.5" customHeight="1" x14ac:dyDescent="0.2"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</row>
    <row r="213" spans="8:19" ht="22.5" customHeight="1" x14ac:dyDescent="0.2"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</row>
    <row r="214" spans="8:19" ht="22.5" customHeight="1" x14ac:dyDescent="0.2"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</row>
    <row r="215" spans="8:19" ht="22.5" customHeight="1" x14ac:dyDescent="0.2"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</row>
    <row r="216" spans="8:19" ht="22.5" customHeight="1" x14ac:dyDescent="0.2"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</row>
    <row r="217" spans="8:19" ht="22.5" customHeight="1" x14ac:dyDescent="0.2"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</row>
    <row r="218" spans="8:19" ht="22.5" customHeight="1" x14ac:dyDescent="0.2"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</row>
    <row r="219" spans="8:19" ht="22.5" customHeight="1" x14ac:dyDescent="0.2"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</row>
    <row r="220" spans="8:19" ht="22.5" customHeight="1" x14ac:dyDescent="0.2"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</row>
    <row r="221" spans="8:19" ht="22.5" customHeight="1" x14ac:dyDescent="0.2"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8:19" ht="22.5" customHeight="1" x14ac:dyDescent="0.2"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</row>
    <row r="223" spans="8:19" ht="22.5" customHeight="1" x14ac:dyDescent="0.2"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</row>
    <row r="224" spans="8:19" ht="22.5" customHeight="1" x14ac:dyDescent="0.2"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</row>
    <row r="225" spans="8:19" ht="22.5" customHeight="1" x14ac:dyDescent="0.2"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</row>
    <row r="226" spans="8:19" ht="22.5" customHeight="1" x14ac:dyDescent="0.2"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</row>
    <row r="227" spans="8:19" ht="22.5" customHeight="1" x14ac:dyDescent="0.2"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</row>
    <row r="228" spans="8:19" ht="22.5" customHeight="1" x14ac:dyDescent="0.2"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</row>
    <row r="229" spans="8:19" ht="22.5" customHeight="1" x14ac:dyDescent="0.2"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</row>
    <row r="230" spans="8:19" ht="22.5" customHeight="1" x14ac:dyDescent="0.2"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</row>
    <row r="231" spans="8:19" ht="22.5" customHeight="1" x14ac:dyDescent="0.2"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</row>
    <row r="232" spans="8:19" ht="22.5" customHeight="1" x14ac:dyDescent="0.2"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</row>
    <row r="233" spans="8:19" ht="22.5" customHeight="1" x14ac:dyDescent="0.2"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</row>
    <row r="234" spans="8:19" ht="22.5" customHeight="1" x14ac:dyDescent="0.2"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</row>
    <row r="235" spans="8:19" ht="22.5" customHeight="1" x14ac:dyDescent="0.2"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</row>
    <row r="236" spans="8:19" ht="22.5" customHeight="1" x14ac:dyDescent="0.2"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</row>
    <row r="237" spans="8:19" ht="22.5" customHeight="1" x14ac:dyDescent="0.2"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</row>
    <row r="238" spans="8:19" ht="22.5" customHeight="1" x14ac:dyDescent="0.2"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</row>
    <row r="239" spans="8:19" ht="22.5" customHeight="1" x14ac:dyDescent="0.2"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</row>
    <row r="240" spans="8:19" ht="22.5" customHeight="1" x14ac:dyDescent="0.2"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</row>
    <row r="241" spans="8:19" ht="22.5" customHeight="1" x14ac:dyDescent="0.2"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</row>
    <row r="242" spans="8:19" ht="22.5" customHeight="1" x14ac:dyDescent="0.2"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</row>
    <row r="243" spans="8:19" ht="22.5" customHeight="1" x14ac:dyDescent="0.2"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</row>
    <row r="244" spans="8:19" ht="22.5" customHeight="1" x14ac:dyDescent="0.2"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</row>
    <row r="245" spans="8:19" ht="22.5" customHeight="1" x14ac:dyDescent="0.2"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</row>
    <row r="246" spans="8:19" ht="22.5" customHeight="1" x14ac:dyDescent="0.2"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</row>
    <row r="247" spans="8:19" ht="22.5" customHeight="1" x14ac:dyDescent="0.2"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</row>
    <row r="248" spans="8:19" ht="22.5" customHeight="1" x14ac:dyDescent="0.2"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</row>
    <row r="249" spans="8:19" ht="22.5" customHeight="1" x14ac:dyDescent="0.2"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</row>
    <row r="250" spans="8:19" ht="22.5" customHeight="1" x14ac:dyDescent="0.2"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</row>
    <row r="251" spans="8:19" ht="22.5" customHeight="1" x14ac:dyDescent="0.2"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</row>
    <row r="252" spans="8:19" ht="22.5" customHeight="1" x14ac:dyDescent="0.2"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</row>
    <row r="253" spans="8:19" ht="22.5" customHeight="1" x14ac:dyDescent="0.2"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</row>
    <row r="254" spans="8:19" ht="22.5" customHeight="1" x14ac:dyDescent="0.2"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</row>
    <row r="255" spans="8:19" ht="22.5" customHeight="1" x14ac:dyDescent="0.2"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</row>
    <row r="256" spans="8:19" ht="22.5" customHeight="1" x14ac:dyDescent="0.2"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</row>
    <row r="257" spans="8:19" ht="22.5" customHeight="1" x14ac:dyDescent="0.2"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</row>
    <row r="258" spans="8:19" ht="22.5" customHeight="1" x14ac:dyDescent="0.2"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</row>
    <row r="259" spans="8:19" ht="22.5" customHeight="1" x14ac:dyDescent="0.2"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</row>
    <row r="260" spans="8:19" ht="22.5" customHeight="1" x14ac:dyDescent="0.2"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</row>
    <row r="261" spans="8:19" ht="22.5" customHeight="1" x14ac:dyDescent="0.2"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</row>
    <row r="262" spans="8:19" ht="22.5" customHeight="1" x14ac:dyDescent="0.2"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</row>
    <row r="263" spans="8:19" ht="22.5" customHeight="1" x14ac:dyDescent="0.2"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</row>
    <row r="264" spans="8:19" ht="22.5" customHeight="1" x14ac:dyDescent="0.2"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</row>
    <row r="265" spans="8:19" ht="22.5" customHeight="1" x14ac:dyDescent="0.2"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</row>
    <row r="266" spans="8:19" ht="22.5" customHeight="1" x14ac:dyDescent="0.2"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</row>
    <row r="267" spans="8:19" ht="22.5" customHeight="1" x14ac:dyDescent="0.2"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</row>
    <row r="268" spans="8:19" ht="22.5" customHeight="1" x14ac:dyDescent="0.2"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</row>
    <row r="269" spans="8:19" ht="22.5" customHeight="1" x14ac:dyDescent="0.2"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</row>
    <row r="270" spans="8:19" ht="22.5" customHeight="1" x14ac:dyDescent="0.2"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</row>
    <row r="271" spans="8:19" ht="22.5" customHeight="1" x14ac:dyDescent="0.2"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</row>
    <row r="272" spans="8:19" ht="22.5" customHeight="1" x14ac:dyDescent="0.2"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</row>
    <row r="273" spans="8:19" ht="22.5" customHeight="1" x14ac:dyDescent="0.2"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</row>
    <row r="274" spans="8:19" ht="22.5" customHeight="1" x14ac:dyDescent="0.2"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</row>
    <row r="275" spans="8:19" ht="22.5" customHeight="1" x14ac:dyDescent="0.2"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</row>
    <row r="276" spans="8:19" ht="22.5" customHeight="1" x14ac:dyDescent="0.2"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</row>
    <row r="277" spans="8:19" ht="22.5" customHeight="1" x14ac:dyDescent="0.2"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</row>
    <row r="278" spans="8:19" ht="22.5" customHeight="1" x14ac:dyDescent="0.2"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</row>
    <row r="279" spans="8:19" ht="22.5" customHeight="1" x14ac:dyDescent="0.2"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</row>
    <row r="280" spans="8:19" ht="22.5" customHeight="1" x14ac:dyDescent="0.2"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</row>
    <row r="281" spans="8:19" ht="22.5" customHeight="1" x14ac:dyDescent="0.2"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</row>
  </sheetData>
  <mergeCells count="13">
    <mergeCell ref="D3:E3"/>
    <mergeCell ref="M3:S3"/>
    <mergeCell ref="U3:V4"/>
    <mergeCell ref="M4:S4"/>
    <mergeCell ref="I6:I7"/>
    <mergeCell ref="J6:J7"/>
    <mergeCell ref="K6:K7"/>
    <mergeCell ref="L6:L7"/>
    <mergeCell ref="N6:N7"/>
    <mergeCell ref="P6:P7"/>
    <mergeCell ref="Q6:Q7"/>
    <mergeCell ref="R6:R7"/>
    <mergeCell ref="S6:S7"/>
  </mergeCells>
  <phoneticPr fontId="3"/>
  <printOptions horizontalCentered="1"/>
  <pageMargins left="0.55000000000000004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2" max="68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6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7.6" customHeight="1" x14ac:dyDescent="0.2"/>
  <cols>
    <col min="1" max="1" width="5.88671875" style="8" customWidth="1"/>
    <col min="2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352" t="s">
        <v>972</v>
      </c>
      <c r="B1" s="98"/>
      <c r="C1" s="98"/>
      <c r="D1" s="98"/>
      <c r="E1" s="98"/>
      <c r="F1" s="98"/>
      <c r="G1" s="98"/>
      <c r="H1" s="98"/>
      <c r="I1" s="98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323</v>
      </c>
      <c r="O2" s="82"/>
    </row>
    <row r="3" spans="1:15" s="106" customFormat="1" ht="24.9" customHeight="1" x14ac:dyDescent="0.2">
      <c r="A3" s="13" t="s">
        <v>313</v>
      </c>
      <c r="B3" s="14"/>
      <c r="C3" s="84"/>
      <c r="D3" s="84"/>
      <c r="E3" s="84"/>
      <c r="F3" s="239" t="s">
        <v>75</v>
      </c>
      <c r="G3" s="84"/>
      <c r="H3" s="239" t="s">
        <v>76</v>
      </c>
      <c r="I3" s="239"/>
      <c r="J3" s="239" t="s">
        <v>77</v>
      </c>
      <c r="K3" s="239"/>
      <c r="L3" s="84"/>
      <c r="M3" s="84"/>
      <c r="N3" s="180"/>
      <c r="O3" s="20" t="s">
        <v>313</v>
      </c>
    </row>
    <row r="4" spans="1:15" s="106" customFormat="1" ht="24.9" customHeight="1" x14ac:dyDescent="0.2">
      <c r="A4" s="22" t="s">
        <v>314</v>
      </c>
      <c r="B4" s="23"/>
      <c r="C4" s="241" t="s">
        <v>380</v>
      </c>
      <c r="D4" s="241"/>
      <c r="E4" s="242"/>
      <c r="F4" s="167" t="s">
        <v>381</v>
      </c>
      <c r="G4" s="241"/>
      <c r="H4" s="242"/>
      <c r="I4" s="167" t="s">
        <v>382</v>
      </c>
      <c r="J4" s="241"/>
      <c r="K4" s="242"/>
      <c r="L4" s="167" t="s">
        <v>383</v>
      </c>
      <c r="M4" s="241"/>
      <c r="N4" s="242"/>
      <c r="O4" s="28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315</v>
      </c>
    </row>
    <row r="6" spans="1:15" s="106" customFormat="1" ht="24.9" customHeight="1" x14ac:dyDescent="0.2">
      <c r="A6" s="22" t="s">
        <v>316</v>
      </c>
      <c r="B6" s="23"/>
      <c r="C6" s="89" t="s">
        <v>300</v>
      </c>
      <c r="D6" s="88" t="s">
        <v>309</v>
      </c>
      <c r="E6" s="88" t="s">
        <v>307</v>
      </c>
      <c r="F6" s="88" t="s">
        <v>300</v>
      </c>
      <c r="G6" s="88" t="s">
        <v>309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88" t="s">
        <v>307</v>
      </c>
      <c r="O6" s="28" t="s">
        <v>316</v>
      </c>
    </row>
    <row r="7" spans="1:15" s="109" customFormat="1" ht="24.9" customHeight="1" thickBot="1" x14ac:dyDescent="0.25">
      <c r="A7" s="45" t="s">
        <v>317</v>
      </c>
      <c r="B7" s="46"/>
      <c r="C7" s="267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317</v>
      </c>
    </row>
    <row r="8" spans="1:15" s="106" customFormat="1" ht="30" customHeight="1" x14ac:dyDescent="0.2">
      <c r="A8" s="22"/>
      <c r="B8" s="29" t="s">
        <v>6</v>
      </c>
      <c r="C8" s="1263" t="s">
        <v>440</v>
      </c>
      <c r="D8" s="1263" t="s">
        <v>440</v>
      </c>
      <c r="E8" s="1263" t="s">
        <v>440</v>
      </c>
      <c r="F8" s="1263" t="s">
        <v>440</v>
      </c>
      <c r="G8" s="1263" t="s">
        <v>440</v>
      </c>
      <c r="H8" s="1263" t="s">
        <v>440</v>
      </c>
      <c r="I8" s="1264" t="s">
        <v>440</v>
      </c>
      <c r="J8" s="1263" t="s">
        <v>440</v>
      </c>
      <c r="K8" s="1263" t="s">
        <v>440</v>
      </c>
      <c r="L8" s="1263" t="s">
        <v>440</v>
      </c>
      <c r="M8" s="1263" t="s">
        <v>440</v>
      </c>
      <c r="N8" s="1263" t="s">
        <v>440</v>
      </c>
      <c r="O8" s="28"/>
    </row>
    <row r="9" spans="1:15" s="106" customFormat="1" ht="30" customHeight="1" x14ac:dyDescent="0.2">
      <c r="A9" s="22"/>
      <c r="B9" s="29" t="s">
        <v>565</v>
      </c>
      <c r="C9" s="1265">
        <v>1</v>
      </c>
      <c r="D9" s="1003">
        <v>5</v>
      </c>
      <c r="E9" s="1002">
        <v>505940</v>
      </c>
      <c r="F9" s="1002">
        <v>1</v>
      </c>
      <c r="G9" s="1002">
        <v>0</v>
      </c>
      <c r="H9" s="1002">
        <v>640</v>
      </c>
      <c r="I9" s="1002">
        <v>0</v>
      </c>
      <c r="J9" s="1002">
        <v>0</v>
      </c>
      <c r="K9" s="1002">
        <v>0</v>
      </c>
      <c r="L9" s="1002">
        <v>2</v>
      </c>
      <c r="M9" s="1002">
        <v>5</v>
      </c>
      <c r="N9" s="1002">
        <v>506580</v>
      </c>
      <c r="O9" s="28"/>
    </row>
    <row r="10" spans="1:15" s="106" customFormat="1" ht="30" customHeight="1" x14ac:dyDescent="0.2">
      <c r="A10" s="22"/>
      <c r="B10" s="29" t="s">
        <v>566</v>
      </c>
      <c r="C10" s="1266" t="s">
        <v>440</v>
      </c>
      <c r="D10" s="1267" t="s">
        <v>440</v>
      </c>
      <c r="E10" s="1267" t="s">
        <v>440</v>
      </c>
      <c r="F10" s="1267" t="s">
        <v>440</v>
      </c>
      <c r="G10" s="1267" t="s">
        <v>440</v>
      </c>
      <c r="H10" s="1267" t="s">
        <v>440</v>
      </c>
      <c r="I10" s="1268" t="s">
        <v>440</v>
      </c>
      <c r="J10" s="1267" t="s">
        <v>440</v>
      </c>
      <c r="K10" s="1267" t="s">
        <v>440</v>
      </c>
      <c r="L10" s="1267" t="s">
        <v>440</v>
      </c>
      <c r="M10" s="1267" t="s">
        <v>440</v>
      </c>
      <c r="N10" s="1267" t="s">
        <v>440</v>
      </c>
      <c r="O10" s="28"/>
    </row>
    <row r="11" spans="1:15" s="106" customFormat="1" ht="30" customHeight="1" x14ac:dyDescent="0.2">
      <c r="A11" s="22"/>
      <c r="B11" s="29" t="s">
        <v>567</v>
      </c>
      <c r="C11" s="1265">
        <v>1</v>
      </c>
      <c r="D11" s="1003">
        <v>5</v>
      </c>
      <c r="E11" s="1002">
        <v>505940</v>
      </c>
      <c r="F11" s="1002">
        <v>1</v>
      </c>
      <c r="G11" s="1002">
        <v>0</v>
      </c>
      <c r="H11" s="1002">
        <v>640</v>
      </c>
      <c r="I11" s="1002">
        <v>0</v>
      </c>
      <c r="J11" s="1002">
        <v>0</v>
      </c>
      <c r="K11" s="1002">
        <v>0</v>
      </c>
      <c r="L11" s="1002">
        <v>2</v>
      </c>
      <c r="M11" s="1002">
        <v>5</v>
      </c>
      <c r="N11" s="1002">
        <v>506580</v>
      </c>
      <c r="O11" s="28"/>
    </row>
    <row r="12" spans="1:15" s="106" customFormat="1" ht="30" customHeight="1" x14ac:dyDescent="0.2">
      <c r="A12" s="107"/>
      <c r="B12" s="130" t="s">
        <v>568</v>
      </c>
      <c r="C12" s="1269">
        <v>0</v>
      </c>
      <c r="D12" s="1239">
        <v>0</v>
      </c>
      <c r="E12" s="1239">
        <v>0</v>
      </c>
      <c r="F12" s="1239">
        <v>0</v>
      </c>
      <c r="G12" s="1239">
        <v>0</v>
      </c>
      <c r="H12" s="1239">
        <v>0</v>
      </c>
      <c r="I12" s="1239">
        <v>0</v>
      </c>
      <c r="J12" s="1239">
        <v>0</v>
      </c>
      <c r="K12" s="1239">
        <v>0</v>
      </c>
      <c r="L12" s="1239">
        <v>0</v>
      </c>
      <c r="M12" s="1239">
        <v>0</v>
      </c>
      <c r="N12" s="1259">
        <v>0</v>
      </c>
      <c r="O12" s="108"/>
    </row>
    <row r="13" spans="1:15" ht="23.1" customHeight="1" x14ac:dyDescent="0.2">
      <c r="A13" s="57">
        <v>1</v>
      </c>
      <c r="B13" s="269" t="s">
        <v>796</v>
      </c>
      <c r="C13" s="1270">
        <v>0</v>
      </c>
      <c r="D13" s="1271">
        <v>0</v>
      </c>
      <c r="E13" s="1240">
        <v>0</v>
      </c>
      <c r="F13" s="1240">
        <v>0</v>
      </c>
      <c r="G13" s="1240">
        <v>0</v>
      </c>
      <c r="H13" s="1240">
        <v>0</v>
      </c>
      <c r="I13" s="1240">
        <v>0</v>
      </c>
      <c r="J13" s="1240">
        <v>0</v>
      </c>
      <c r="K13" s="1240">
        <v>0</v>
      </c>
      <c r="L13" s="1240">
        <v>0</v>
      </c>
      <c r="M13" s="1240">
        <v>0</v>
      </c>
      <c r="N13" s="1240">
        <v>0</v>
      </c>
      <c r="O13" s="59">
        <v>1</v>
      </c>
    </row>
    <row r="14" spans="1:15" ht="23.1" customHeight="1" x14ac:dyDescent="0.2">
      <c r="A14" s="60">
        <v>2</v>
      </c>
      <c r="B14" s="270" t="s">
        <v>798</v>
      </c>
      <c r="C14" s="1265">
        <v>0</v>
      </c>
      <c r="D14" s="1003">
        <v>0</v>
      </c>
      <c r="E14" s="1002">
        <v>0</v>
      </c>
      <c r="F14" s="1002">
        <v>0</v>
      </c>
      <c r="G14" s="1002">
        <v>0</v>
      </c>
      <c r="H14" s="1002">
        <v>0</v>
      </c>
      <c r="I14" s="1002">
        <v>0</v>
      </c>
      <c r="J14" s="1002">
        <v>0</v>
      </c>
      <c r="K14" s="1002">
        <v>0</v>
      </c>
      <c r="L14" s="1002">
        <v>0</v>
      </c>
      <c r="M14" s="1002">
        <v>0</v>
      </c>
      <c r="N14" s="1002">
        <v>0</v>
      </c>
      <c r="O14" s="55">
        <v>2</v>
      </c>
    </row>
    <row r="15" spans="1:15" ht="23.1" customHeight="1" x14ac:dyDescent="0.2">
      <c r="A15" s="60">
        <v>3</v>
      </c>
      <c r="B15" s="270" t="s">
        <v>800</v>
      </c>
      <c r="C15" s="1265">
        <v>0</v>
      </c>
      <c r="D15" s="1003">
        <v>0</v>
      </c>
      <c r="E15" s="1002">
        <v>0</v>
      </c>
      <c r="F15" s="1002">
        <v>-1</v>
      </c>
      <c r="G15" s="1002">
        <v>-2</v>
      </c>
      <c r="H15" s="1002">
        <v>-26530</v>
      </c>
      <c r="I15" s="1002">
        <v>0</v>
      </c>
      <c r="J15" s="1002">
        <v>0</v>
      </c>
      <c r="K15" s="1002">
        <v>0</v>
      </c>
      <c r="L15" s="1002">
        <v>-1</v>
      </c>
      <c r="M15" s="1002">
        <v>-2</v>
      </c>
      <c r="N15" s="1002">
        <v>-26530</v>
      </c>
      <c r="O15" s="55">
        <v>3</v>
      </c>
    </row>
    <row r="16" spans="1:15" ht="23.1" customHeight="1" x14ac:dyDescent="0.2">
      <c r="A16" s="60">
        <v>4</v>
      </c>
      <c r="B16" s="270" t="s">
        <v>802</v>
      </c>
      <c r="C16" s="1265">
        <v>0</v>
      </c>
      <c r="D16" s="1003">
        <v>0</v>
      </c>
      <c r="E16" s="1002">
        <v>-13200</v>
      </c>
      <c r="F16" s="1002">
        <v>0</v>
      </c>
      <c r="G16" s="1002">
        <v>0</v>
      </c>
      <c r="H16" s="1002">
        <v>-13200</v>
      </c>
      <c r="I16" s="1002">
        <v>0</v>
      </c>
      <c r="J16" s="1002">
        <v>0</v>
      </c>
      <c r="K16" s="1002">
        <v>0</v>
      </c>
      <c r="L16" s="1002">
        <v>0</v>
      </c>
      <c r="M16" s="1002">
        <v>0</v>
      </c>
      <c r="N16" s="1002">
        <v>-26400</v>
      </c>
      <c r="O16" s="55">
        <v>4</v>
      </c>
    </row>
    <row r="17" spans="1:15" ht="23.1" customHeight="1" x14ac:dyDescent="0.2">
      <c r="A17" s="60">
        <v>5</v>
      </c>
      <c r="B17" s="270" t="s">
        <v>804</v>
      </c>
      <c r="C17" s="1272">
        <v>0</v>
      </c>
      <c r="D17" s="1259">
        <v>0</v>
      </c>
      <c r="E17" s="1239">
        <v>0</v>
      </c>
      <c r="F17" s="1239">
        <v>0</v>
      </c>
      <c r="G17" s="1239">
        <v>0</v>
      </c>
      <c r="H17" s="1239">
        <v>0</v>
      </c>
      <c r="I17" s="1239">
        <v>0</v>
      </c>
      <c r="J17" s="1239">
        <v>0</v>
      </c>
      <c r="K17" s="1239">
        <v>0</v>
      </c>
      <c r="L17" s="1239">
        <v>0</v>
      </c>
      <c r="M17" s="1239">
        <v>0</v>
      </c>
      <c r="N17" s="1239">
        <v>0</v>
      </c>
      <c r="O17" s="55">
        <v>5</v>
      </c>
    </row>
    <row r="18" spans="1:15" ht="23.1" customHeight="1" x14ac:dyDescent="0.2">
      <c r="A18" s="57">
        <v>6</v>
      </c>
      <c r="B18" s="269" t="s">
        <v>806</v>
      </c>
      <c r="C18" s="1270">
        <v>0</v>
      </c>
      <c r="D18" s="1271">
        <v>0</v>
      </c>
      <c r="E18" s="1240">
        <v>0</v>
      </c>
      <c r="F18" s="1240">
        <v>0</v>
      </c>
      <c r="G18" s="1240">
        <v>0</v>
      </c>
      <c r="H18" s="1240">
        <v>0</v>
      </c>
      <c r="I18" s="1240">
        <v>0</v>
      </c>
      <c r="J18" s="1240">
        <v>0</v>
      </c>
      <c r="K18" s="1240">
        <v>0</v>
      </c>
      <c r="L18" s="1240">
        <v>0</v>
      </c>
      <c r="M18" s="1240">
        <v>0</v>
      </c>
      <c r="N18" s="1240">
        <v>0</v>
      </c>
      <c r="O18" s="59">
        <v>6</v>
      </c>
    </row>
    <row r="19" spans="1:15" ht="23.1" customHeight="1" x14ac:dyDescent="0.2">
      <c r="A19" s="60">
        <v>7</v>
      </c>
      <c r="B19" s="270" t="s">
        <v>808</v>
      </c>
      <c r="C19" s="1265">
        <v>1</v>
      </c>
      <c r="D19" s="1003">
        <v>5</v>
      </c>
      <c r="E19" s="1002">
        <v>519140</v>
      </c>
      <c r="F19" s="1002">
        <v>2</v>
      </c>
      <c r="G19" s="1002">
        <v>2</v>
      </c>
      <c r="H19" s="1002">
        <v>40370</v>
      </c>
      <c r="I19" s="1002">
        <v>0</v>
      </c>
      <c r="J19" s="1002">
        <v>0</v>
      </c>
      <c r="K19" s="1002">
        <v>0</v>
      </c>
      <c r="L19" s="1002">
        <v>3</v>
      </c>
      <c r="M19" s="1002">
        <v>7</v>
      </c>
      <c r="N19" s="1002">
        <v>559510</v>
      </c>
      <c r="O19" s="55">
        <v>7</v>
      </c>
    </row>
    <row r="20" spans="1:15" ht="23.1" customHeight="1" x14ac:dyDescent="0.2">
      <c r="A20" s="60">
        <v>8</v>
      </c>
      <c r="B20" s="270" t="s">
        <v>810</v>
      </c>
      <c r="C20" s="1265">
        <v>0</v>
      </c>
      <c r="D20" s="1003">
        <v>0</v>
      </c>
      <c r="E20" s="1002">
        <v>0</v>
      </c>
      <c r="F20" s="1002">
        <v>0</v>
      </c>
      <c r="G20" s="1002">
        <v>0</v>
      </c>
      <c r="H20" s="1002">
        <v>0</v>
      </c>
      <c r="I20" s="1002">
        <v>0</v>
      </c>
      <c r="J20" s="1002">
        <v>0</v>
      </c>
      <c r="K20" s="1002">
        <v>0</v>
      </c>
      <c r="L20" s="1002">
        <v>0</v>
      </c>
      <c r="M20" s="1002">
        <v>0</v>
      </c>
      <c r="N20" s="1002">
        <v>0</v>
      </c>
      <c r="O20" s="55">
        <v>8</v>
      </c>
    </row>
    <row r="21" spans="1:15" s="98" customFormat="1" ht="23.1" customHeight="1" x14ac:dyDescent="0.2">
      <c r="A21" s="62">
        <v>9</v>
      </c>
      <c r="B21" s="157" t="s">
        <v>812</v>
      </c>
      <c r="C21" s="1273">
        <v>0</v>
      </c>
      <c r="D21" s="1274">
        <v>0</v>
      </c>
      <c r="E21" s="886">
        <v>0</v>
      </c>
      <c r="F21" s="886">
        <v>0</v>
      </c>
      <c r="G21" s="886">
        <v>0</v>
      </c>
      <c r="H21" s="886">
        <v>0</v>
      </c>
      <c r="I21" s="886">
        <v>0</v>
      </c>
      <c r="J21" s="886">
        <v>0</v>
      </c>
      <c r="K21" s="886">
        <v>0</v>
      </c>
      <c r="L21" s="886">
        <v>0</v>
      </c>
      <c r="M21" s="886">
        <v>0</v>
      </c>
      <c r="N21" s="886">
        <v>0</v>
      </c>
      <c r="O21" s="63">
        <v>9</v>
      </c>
    </row>
    <row r="22" spans="1:15" s="98" customFormat="1" ht="23.1" customHeight="1" x14ac:dyDescent="0.2">
      <c r="A22" s="62">
        <v>10</v>
      </c>
      <c r="B22" s="157" t="s">
        <v>814</v>
      </c>
      <c r="C22" s="1243">
        <v>0</v>
      </c>
      <c r="D22" s="1275">
        <v>0</v>
      </c>
      <c r="E22" s="1241">
        <v>0</v>
      </c>
      <c r="F22" s="1241">
        <v>0</v>
      </c>
      <c r="G22" s="1241">
        <v>0</v>
      </c>
      <c r="H22" s="1241">
        <v>0</v>
      </c>
      <c r="I22" s="1241">
        <v>0</v>
      </c>
      <c r="J22" s="1241">
        <v>0</v>
      </c>
      <c r="K22" s="1241">
        <v>0</v>
      </c>
      <c r="L22" s="1241">
        <v>0</v>
      </c>
      <c r="M22" s="1241">
        <v>0</v>
      </c>
      <c r="N22" s="1241">
        <v>0</v>
      </c>
      <c r="O22" s="63">
        <v>10</v>
      </c>
    </row>
    <row r="23" spans="1:15" s="98" customFormat="1" ht="23.1" customHeight="1" x14ac:dyDescent="0.2">
      <c r="A23" s="66">
        <v>11</v>
      </c>
      <c r="B23" s="93" t="s">
        <v>816</v>
      </c>
      <c r="C23" s="1276">
        <v>0</v>
      </c>
      <c r="D23" s="1277">
        <v>0</v>
      </c>
      <c r="E23" s="1242">
        <v>0</v>
      </c>
      <c r="F23" s="1242">
        <v>0</v>
      </c>
      <c r="G23" s="1242">
        <v>0</v>
      </c>
      <c r="H23" s="1242">
        <v>0</v>
      </c>
      <c r="I23" s="1242">
        <v>0</v>
      </c>
      <c r="J23" s="1242">
        <v>0</v>
      </c>
      <c r="K23" s="1242">
        <v>0</v>
      </c>
      <c r="L23" s="1242">
        <v>0</v>
      </c>
      <c r="M23" s="1242">
        <v>0</v>
      </c>
      <c r="N23" s="1242">
        <v>0</v>
      </c>
      <c r="O23" s="67">
        <v>11</v>
      </c>
    </row>
    <row r="24" spans="1:15" s="98" customFormat="1" ht="23.1" customHeight="1" x14ac:dyDescent="0.2">
      <c r="A24" s="62">
        <v>12</v>
      </c>
      <c r="B24" s="157" t="s">
        <v>818</v>
      </c>
      <c r="C24" s="1273">
        <v>0</v>
      </c>
      <c r="D24" s="1274">
        <v>0</v>
      </c>
      <c r="E24" s="886">
        <v>0</v>
      </c>
      <c r="F24" s="886">
        <v>0</v>
      </c>
      <c r="G24" s="886">
        <v>0</v>
      </c>
      <c r="H24" s="886">
        <v>0</v>
      </c>
      <c r="I24" s="886">
        <v>0</v>
      </c>
      <c r="J24" s="886">
        <v>0</v>
      </c>
      <c r="K24" s="886">
        <v>0</v>
      </c>
      <c r="L24" s="886">
        <v>0</v>
      </c>
      <c r="M24" s="886">
        <v>0</v>
      </c>
      <c r="N24" s="886">
        <v>0</v>
      </c>
      <c r="O24" s="63">
        <v>12</v>
      </c>
    </row>
    <row r="25" spans="1:15" s="98" customFormat="1" ht="23.1" customHeight="1" x14ac:dyDescent="0.2">
      <c r="A25" s="62">
        <v>13</v>
      </c>
      <c r="B25" s="157" t="s">
        <v>819</v>
      </c>
      <c r="C25" s="1273">
        <v>0</v>
      </c>
      <c r="D25" s="1274">
        <v>0</v>
      </c>
      <c r="E25" s="886">
        <v>0</v>
      </c>
      <c r="F25" s="886">
        <v>0</v>
      </c>
      <c r="G25" s="886">
        <v>0</v>
      </c>
      <c r="H25" s="886">
        <v>0</v>
      </c>
      <c r="I25" s="886">
        <v>0</v>
      </c>
      <c r="J25" s="886">
        <v>0</v>
      </c>
      <c r="K25" s="886">
        <v>0</v>
      </c>
      <c r="L25" s="886">
        <v>0</v>
      </c>
      <c r="M25" s="886">
        <v>0</v>
      </c>
      <c r="N25" s="886">
        <v>0</v>
      </c>
      <c r="O25" s="63">
        <v>13</v>
      </c>
    </row>
    <row r="26" spans="1:15" s="98" customFormat="1" ht="23.1" customHeight="1" x14ac:dyDescent="0.2">
      <c r="A26" s="62">
        <v>14</v>
      </c>
      <c r="B26" s="157" t="s">
        <v>821</v>
      </c>
      <c r="C26" s="1273">
        <v>0</v>
      </c>
      <c r="D26" s="1274">
        <v>0</v>
      </c>
      <c r="E26" s="886">
        <v>0</v>
      </c>
      <c r="F26" s="886">
        <v>0</v>
      </c>
      <c r="G26" s="886">
        <v>0</v>
      </c>
      <c r="H26" s="886">
        <v>0</v>
      </c>
      <c r="I26" s="886">
        <v>0</v>
      </c>
      <c r="J26" s="886">
        <v>0</v>
      </c>
      <c r="K26" s="886">
        <v>0</v>
      </c>
      <c r="L26" s="886">
        <v>0</v>
      </c>
      <c r="M26" s="886">
        <v>0</v>
      </c>
      <c r="N26" s="886">
        <v>0</v>
      </c>
      <c r="O26" s="63">
        <v>14</v>
      </c>
    </row>
    <row r="27" spans="1:15" s="98" customFormat="1" ht="23.1" customHeight="1" x14ac:dyDescent="0.2">
      <c r="A27" s="62">
        <v>15</v>
      </c>
      <c r="B27" s="157" t="s">
        <v>823</v>
      </c>
      <c r="C27" s="1243">
        <v>0</v>
      </c>
      <c r="D27" s="1275">
        <v>0</v>
      </c>
      <c r="E27" s="1241">
        <v>0</v>
      </c>
      <c r="F27" s="1241">
        <v>0</v>
      </c>
      <c r="G27" s="1241">
        <v>0</v>
      </c>
      <c r="H27" s="1241">
        <v>0</v>
      </c>
      <c r="I27" s="1241">
        <v>0</v>
      </c>
      <c r="J27" s="1241">
        <v>0</v>
      </c>
      <c r="K27" s="1241">
        <v>0</v>
      </c>
      <c r="L27" s="1241">
        <v>0</v>
      </c>
      <c r="M27" s="1241">
        <v>0</v>
      </c>
      <c r="N27" s="1241">
        <v>0</v>
      </c>
      <c r="O27" s="63">
        <v>15</v>
      </c>
    </row>
    <row r="28" spans="1:15" s="98" customFormat="1" ht="23.1" customHeight="1" x14ac:dyDescent="0.2">
      <c r="A28" s="68">
        <v>16</v>
      </c>
      <c r="B28" s="93" t="s">
        <v>825</v>
      </c>
      <c r="C28" s="1276">
        <v>0</v>
      </c>
      <c r="D28" s="1277">
        <v>0</v>
      </c>
      <c r="E28" s="1242">
        <v>0</v>
      </c>
      <c r="F28" s="1242">
        <v>0</v>
      </c>
      <c r="G28" s="1242">
        <v>0</v>
      </c>
      <c r="H28" s="1242">
        <v>0</v>
      </c>
      <c r="I28" s="1242">
        <v>0</v>
      </c>
      <c r="J28" s="1242">
        <v>0</v>
      </c>
      <c r="K28" s="1242">
        <v>0</v>
      </c>
      <c r="L28" s="1242">
        <v>0</v>
      </c>
      <c r="M28" s="1242">
        <v>0</v>
      </c>
      <c r="N28" s="1242">
        <v>0</v>
      </c>
      <c r="O28" s="69">
        <v>16</v>
      </c>
    </row>
    <row r="29" spans="1:15" s="98" customFormat="1" ht="23.1" customHeight="1" x14ac:dyDescent="0.2">
      <c r="A29" s="62">
        <v>17</v>
      </c>
      <c r="B29" s="157" t="s">
        <v>827</v>
      </c>
      <c r="C29" s="1273">
        <v>0</v>
      </c>
      <c r="D29" s="1274">
        <v>0</v>
      </c>
      <c r="E29" s="886">
        <v>0</v>
      </c>
      <c r="F29" s="886">
        <v>0</v>
      </c>
      <c r="G29" s="886">
        <v>0</v>
      </c>
      <c r="H29" s="886">
        <v>0</v>
      </c>
      <c r="I29" s="886">
        <v>0</v>
      </c>
      <c r="J29" s="886">
        <v>0</v>
      </c>
      <c r="K29" s="886">
        <v>0</v>
      </c>
      <c r="L29" s="886">
        <v>0</v>
      </c>
      <c r="M29" s="886">
        <v>0</v>
      </c>
      <c r="N29" s="886">
        <v>0</v>
      </c>
      <c r="O29" s="63">
        <v>17</v>
      </c>
    </row>
    <row r="30" spans="1:15" s="98" customFormat="1" ht="23.1" customHeight="1" x14ac:dyDescent="0.2">
      <c r="A30" s="62">
        <v>18</v>
      </c>
      <c r="B30" s="157" t="s">
        <v>829</v>
      </c>
      <c r="C30" s="1273">
        <v>0</v>
      </c>
      <c r="D30" s="1274">
        <v>0</v>
      </c>
      <c r="E30" s="886">
        <v>0</v>
      </c>
      <c r="F30" s="886">
        <v>0</v>
      </c>
      <c r="G30" s="886">
        <v>0</v>
      </c>
      <c r="H30" s="886">
        <v>0</v>
      </c>
      <c r="I30" s="886">
        <v>0</v>
      </c>
      <c r="J30" s="886">
        <v>0</v>
      </c>
      <c r="K30" s="886">
        <v>0</v>
      </c>
      <c r="L30" s="886">
        <v>0</v>
      </c>
      <c r="M30" s="886">
        <v>0</v>
      </c>
      <c r="N30" s="886">
        <v>0</v>
      </c>
      <c r="O30" s="63">
        <v>18</v>
      </c>
    </row>
    <row r="31" spans="1:15" s="98" customFormat="1" ht="23.1" customHeight="1" x14ac:dyDescent="0.2">
      <c r="A31" s="62">
        <v>19</v>
      </c>
      <c r="B31" s="157" t="s">
        <v>831</v>
      </c>
      <c r="C31" s="1273">
        <v>0</v>
      </c>
      <c r="D31" s="1274">
        <v>0</v>
      </c>
      <c r="E31" s="886">
        <v>0</v>
      </c>
      <c r="F31" s="886">
        <v>0</v>
      </c>
      <c r="G31" s="886">
        <v>0</v>
      </c>
      <c r="H31" s="886">
        <v>0</v>
      </c>
      <c r="I31" s="886">
        <v>0</v>
      </c>
      <c r="J31" s="886">
        <v>0</v>
      </c>
      <c r="K31" s="886">
        <v>0</v>
      </c>
      <c r="L31" s="886">
        <v>0</v>
      </c>
      <c r="M31" s="886">
        <v>0</v>
      </c>
      <c r="N31" s="886">
        <v>0</v>
      </c>
      <c r="O31" s="63">
        <v>19</v>
      </c>
    </row>
    <row r="32" spans="1:15" s="98" customFormat="1" ht="23.1" customHeight="1" x14ac:dyDescent="0.2">
      <c r="A32" s="62">
        <v>20</v>
      </c>
      <c r="B32" s="157" t="s">
        <v>833</v>
      </c>
      <c r="C32" s="1243">
        <v>0</v>
      </c>
      <c r="D32" s="1275">
        <v>0</v>
      </c>
      <c r="E32" s="1241">
        <v>0</v>
      </c>
      <c r="F32" s="1241">
        <v>0</v>
      </c>
      <c r="G32" s="1241">
        <v>0</v>
      </c>
      <c r="H32" s="1241">
        <v>0</v>
      </c>
      <c r="I32" s="1241">
        <v>0</v>
      </c>
      <c r="J32" s="1241">
        <v>0</v>
      </c>
      <c r="K32" s="1241">
        <v>0</v>
      </c>
      <c r="L32" s="1241">
        <v>0</v>
      </c>
      <c r="M32" s="1241">
        <v>0</v>
      </c>
      <c r="N32" s="1241">
        <v>0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835</v>
      </c>
      <c r="C33" s="1273">
        <v>0</v>
      </c>
      <c r="D33" s="1277">
        <v>0</v>
      </c>
      <c r="E33" s="1242">
        <v>0</v>
      </c>
      <c r="F33" s="1242">
        <v>0</v>
      </c>
      <c r="G33" s="1242">
        <v>0</v>
      </c>
      <c r="H33" s="1242">
        <v>0</v>
      </c>
      <c r="I33" s="1242">
        <v>0</v>
      </c>
      <c r="J33" s="1242">
        <v>0</v>
      </c>
      <c r="K33" s="1242">
        <v>0</v>
      </c>
      <c r="L33" s="1242">
        <v>0</v>
      </c>
      <c r="M33" s="1242">
        <v>0</v>
      </c>
      <c r="N33" s="1242">
        <v>0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1273">
        <v>0</v>
      </c>
      <c r="D34" s="1274">
        <v>0</v>
      </c>
      <c r="E34" s="886">
        <v>0</v>
      </c>
      <c r="F34" s="886">
        <v>0</v>
      </c>
      <c r="G34" s="886">
        <v>0</v>
      </c>
      <c r="H34" s="886">
        <v>0</v>
      </c>
      <c r="I34" s="886">
        <v>0</v>
      </c>
      <c r="J34" s="886">
        <v>0</v>
      </c>
      <c r="K34" s="886">
        <v>0</v>
      </c>
      <c r="L34" s="886">
        <v>0</v>
      </c>
      <c r="M34" s="886">
        <v>0</v>
      </c>
      <c r="N34" s="886">
        <v>0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1273">
        <v>0</v>
      </c>
      <c r="D35" s="1274">
        <v>0</v>
      </c>
      <c r="E35" s="886">
        <v>0</v>
      </c>
      <c r="F35" s="886">
        <v>0</v>
      </c>
      <c r="G35" s="886">
        <v>0</v>
      </c>
      <c r="H35" s="886">
        <v>0</v>
      </c>
      <c r="I35" s="886">
        <v>0</v>
      </c>
      <c r="J35" s="886">
        <v>0</v>
      </c>
      <c r="K35" s="886">
        <v>0</v>
      </c>
      <c r="L35" s="886">
        <v>0</v>
      </c>
      <c r="M35" s="886">
        <v>0</v>
      </c>
      <c r="N35" s="886">
        <v>0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1273">
        <v>0</v>
      </c>
      <c r="D36" s="1274">
        <v>0</v>
      </c>
      <c r="E36" s="886">
        <v>0</v>
      </c>
      <c r="F36" s="886">
        <v>0</v>
      </c>
      <c r="G36" s="886">
        <v>0</v>
      </c>
      <c r="H36" s="886">
        <v>0</v>
      </c>
      <c r="I36" s="886">
        <v>0</v>
      </c>
      <c r="J36" s="886">
        <v>0</v>
      </c>
      <c r="K36" s="886">
        <v>0</v>
      </c>
      <c r="L36" s="886">
        <v>0</v>
      </c>
      <c r="M36" s="886">
        <v>0</v>
      </c>
      <c r="N36" s="886">
        <v>0</v>
      </c>
      <c r="O36" s="63">
        <v>24</v>
      </c>
    </row>
    <row r="37" spans="1:15" s="98" customFormat="1" ht="23.1" customHeight="1" x14ac:dyDescent="0.2">
      <c r="A37" s="62">
        <v>25</v>
      </c>
      <c r="B37" s="157" t="s">
        <v>842</v>
      </c>
      <c r="C37" s="1243">
        <v>0</v>
      </c>
      <c r="D37" s="1275">
        <v>0</v>
      </c>
      <c r="E37" s="1241">
        <v>0</v>
      </c>
      <c r="F37" s="1241">
        <v>0</v>
      </c>
      <c r="G37" s="1241">
        <v>0</v>
      </c>
      <c r="H37" s="1241">
        <v>0</v>
      </c>
      <c r="I37" s="1241">
        <v>0</v>
      </c>
      <c r="J37" s="1241">
        <v>0</v>
      </c>
      <c r="K37" s="1241">
        <v>0</v>
      </c>
      <c r="L37" s="1241">
        <v>0</v>
      </c>
      <c r="M37" s="1241">
        <v>0</v>
      </c>
      <c r="N37" s="1241">
        <v>0</v>
      </c>
      <c r="O37" s="63">
        <v>25</v>
      </c>
    </row>
    <row r="38" spans="1:15" s="98" customFormat="1" ht="23.1" customHeight="1" x14ac:dyDescent="0.2">
      <c r="A38" s="66">
        <v>26</v>
      </c>
      <c r="B38" s="93" t="s">
        <v>844</v>
      </c>
      <c r="C38" s="1276">
        <v>0</v>
      </c>
      <c r="D38" s="1277">
        <v>0</v>
      </c>
      <c r="E38" s="1242">
        <v>0</v>
      </c>
      <c r="F38" s="1242">
        <v>0</v>
      </c>
      <c r="G38" s="1242">
        <v>0</v>
      </c>
      <c r="H38" s="1242">
        <v>0</v>
      </c>
      <c r="I38" s="1242">
        <v>0</v>
      </c>
      <c r="J38" s="1242">
        <v>0</v>
      </c>
      <c r="K38" s="1242">
        <v>0</v>
      </c>
      <c r="L38" s="1242">
        <v>0</v>
      </c>
      <c r="M38" s="1242">
        <v>0</v>
      </c>
      <c r="N38" s="1242">
        <v>0</v>
      </c>
      <c r="O38" s="67">
        <v>26</v>
      </c>
    </row>
    <row r="39" spans="1:15" s="98" customFormat="1" ht="23.1" customHeight="1" x14ac:dyDescent="0.2">
      <c r="A39" s="62">
        <v>27</v>
      </c>
      <c r="B39" s="157" t="s">
        <v>846</v>
      </c>
      <c r="C39" s="1273">
        <v>0</v>
      </c>
      <c r="D39" s="1274">
        <v>0</v>
      </c>
      <c r="E39" s="886">
        <v>0</v>
      </c>
      <c r="F39" s="886">
        <v>0</v>
      </c>
      <c r="G39" s="886">
        <v>0</v>
      </c>
      <c r="H39" s="886">
        <v>0</v>
      </c>
      <c r="I39" s="886">
        <v>0</v>
      </c>
      <c r="J39" s="886">
        <v>0</v>
      </c>
      <c r="K39" s="886">
        <v>0</v>
      </c>
      <c r="L39" s="886">
        <v>0</v>
      </c>
      <c r="M39" s="886">
        <v>0</v>
      </c>
      <c r="N39" s="886">
        <v>0</v>
      </c>
      <c r="O39" s="63">
        <v>27</v>
      </c>
    </row>
    <row r="40" spans="1:15" s="98" customFormat="1" ht="23.1" customHeight="1" x14ac:dyDescent="0.2">
      <c r="A40" s="62">
        <v>30</v>
      </c>
      <c r="B40" s="157" t="s">
        <v>848</v>
      </c>
      <c r="C40" s="1273">
        <v>0</v>
      </c>
      <c r="D40" s="1274">
        <v>0</v>
      </c>
      <c r="E40" s="886">
        <v>0</v>
      </c>
      <c r="F40" s="886">
        <v>0</v>
      </c>
      <c r="G40" s="886">
        <v>0</v>
      </c>
      <c r="H40" s="886">
        <v>0</v>
      </c>
      <c r="I40" s="886">
        <v>0</v>
      </c>
      <c r="J40" s="886">
        <v>0</v>
      </c>
      <c r="K40" s="886">
        <v>0</v>
      </c>
      <c r="L40" s="886">
        <v>0</v>
      </c>
      <c r="M40" s="886">
        <v>0</v>
      </c>
      <c r="N40" s="886">
        <v>0</v>
      </c>
      <c r="O40" s="63">
        <v>30</v>
      </c>
    </row>
    <row r="41" spans="1:15" s="98" customFormat="1" ht="23.1" customHeight="1" x14ac:dyDescent="0.2">
      <c r="A41" s="62">
        <v>31</v>
      </c>
      <c r="B41" s="157" t="s">
        <v>850</v>
      </c>
      <c r="C41" s="1273">
        <v>0</v>
      </c>
      <c r="D41" s="1274">
        <v>0</v>
      </c>
      <c r="E41" s="886">
        <v>0</v>
      </c>
      <c r="F41" s="886">
        <v>0</v>
      </c>
      <c r="G41" s="886">
        <v>0</v>
      </c>
      <c r="H41" s="886">
        <v>0</v>
      </c>
      <c r="I41" s="886">
        <v>0</v>
      </c>
      <c r="J41" s="886">
        <v>0</v>
      </c>
      <c r="K41" s="886">
        <v>0</v>
      </c>
      <c r="L41" s="886">
        <v>0</v>
      </c>
      <c r="M41" s="886">
        <v>0</v>
      </c>
      <c r="N41" s="886">
        <v>0</v>
      </c>
      <c r="O41" s="63">
        <v>31</v>
      </c>
    </row>
    <row r="42" spans="1:15" s="98" customFormat="1" ht="23.1" customHeight="1" x14ac:dyDescent="0.2">
      <c r="A42" s="62">
        <v>32</v>
      </c>
      <c r="B42" s="157" t="s">
        <v>852</v>
      </c>
      <c r="C42" s="1243">
        <v>0</v>
      </c>
      <c r="D42" s="1275">
        <v>0</v>
      </c>
      <c r="E42" s="1241">
        <v>0</v>
      </c>
      <c r="F42" s="1241">
        <v>0</v>
      </c>
      <c r="G42" s="1241">
        <v>0</v>
      </c>
      <c r="H42" s="1241">
        <v>0</v>
      </c>
      <c r="I42" s="1241">
        <v>0</v>
      </c>
      <c r="J42" s="1241">
        <v>0</v>
      </c>
      <c r="K42" s="1241">
        <v>0</v>
      </c>
      <c r="L42" s="1241">
        <v>0</v>
      </c>
      <c r="M42" s="1241">
        <v>0</v>
      </c>
      <c r="N42" s="1241">
        <v>0</v>
      </c>
      <c r="O42" s="63">
        <v>32</v>
      </c>
    </row>
    <row r="43" spans="1:15" s="98" customFormat="1" ht="23.1" customHeight="1" x14ac:dyDescent="0.2">
      <c r="A43" s="68">
        <v>33</v>
      </c>
      <c r="B43" s="93" t="s">
        <v>854</v>
      </c>
      <c r="C43" s="1276">
        <v>0</v>
      </c>
      <c r="D43" s="1277">
        <v>0</v>
      </c>
      <c r="E43" s="1242">
        <v>0</v>
      </c>
      <c r="F43" s="1242">
        <v>0</v>
      </c>
      <c r="G43" s="1242">
        <v>0</v>
      </c>
      <c r="H43" s="1242">
        <v>0</v>
      </c>
      <c r="I43" s="1242">
        <v>0</v>
      </c>
      <c r="J43" s="1242">
        <v>0</v>
      </c>
      <c r="K43" s="1242">
        <v>0</v>
      </c>
      <c r="L43" s="1242">
        <v>0</v>
      </c>
      <c r="M43" s="1242">
        <v>0</v>
      </c>
      <c r="N43" s="1242">
        <v>0</v>
      </c>
      <c r="O43" s="69">
        <v>33</v>
      </c>
    </row>
    <row r="44" spans="1:15" s="98" customFormat="1" ht="23.1" customHeight="1" x14ac:dyDescent="0.2">
      <c r="A44" s="62">
        <v>35</v>
      </c>
      <c r="B44" s="157" t="s">
        <v>856</v>
      </c>
      <c r="C44" s="1273">
        <v>0</v>
      </c>
      <c r="D44" s="1274">
        <v>0</v>
      </c>
      <c r="E44" s="886">
        <v>0</v>
      </c>
      <c r="F44" s="886">
        <v>0</v>
      </c>
      <c r="G44" s="886">
        <v>0</v>
      </c>
      <c r="H44" s="886">
        <v>0</v>
      </c>
      <c r="I44" s="886">
        <v>0</v>
      </c>
      <c r="J44" s="886">
        <v>0</v>
      </c>
      <c r="K44" s="886">
        <v>0</v>
      </c>
      <c r="L44" s="886">
        <v>0</v>
      </c>
      <c r="M44" s="886">
        <v>0</v>
      </c>
      <c r="N44" s="886">
        <v>0</v>
      </c>
      <c r="O44" s="63">
        <v>35</v>
      </c>
    </row>
    <row r="45" spans="1:15" s="98" customFormat="1" ht="23.1" customHeight="1" x14ac:dyDescent="0.2">
      <c r="A45" s="62">
        <v>36</v>
      </c>
      <c r="B45" s="157" t="s">
        <v>858</v>
      </c>
      <c r="C45" s="1273">
        <v>0</v>
      </c>
      <c r="D45" s="1274">
        <v>0</v>
      </c>
      <c r="E45" s="886">
        <v>0</v>
      </c>
      <c r="F45" s="886">
        <v>0</v>
      </c>
      <c r="G45" s="886">
        <v>0</v>
      </c>
      <c r="H45" s="886">
        <v>0</v>
      </c>
      <c r="I45" s="886">
        <v>0</v>
      </c>
      <c r="J45" s="886">
        <v>0</v>
      </c>
      <c r="K45" s="886">
        <v>0</v>
      </c>
      <c r="L45" s="886">
        <v>0</v>
      </c>
      <c r="M45" s="886">
        <v>0</v>
      </c>
      <c r="N45" s="886">
        <v>0</v>
      </c>
      <c r="O45" s="63">
        <v>36</v>
      </c>
    </row>
    <row r="46" spans="1:15" s="98" customFormat="1" ht="23.1" customHeight="1" x14ac:dyDescent="0.2">
      <c r="A46" s="62">
        <v>38</v>
      </c>
      <c r="B46" s="157" t="s">
        <v>860</v>
      </c>
      <c r="C46" s="1273">
        <v>0</v>
      </c>
      <c r="D46" s="1274">
        <v>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6">
        <v>0</v>
      </c>
      <c r="N46" s="886">
        <v>0</v>
      </c>
      <c r="O46" s="63">
        <v>38</v>
      </c>
    </row>
    <row r="47" spans="1:15" s="98" customFormat="1" ht="23.1" customHeight="1" x14ac:dyDescent="0.2">
      <c r="A47" s="62">
        <v>39</v>
      </c>
      <c r="B47" s="157" t="s">
        <v>862</v>
      </c>
      <c r="C47" s="1243">
        <v>0</v>
      </c>
      <c r="D47" s="1275">
        <v>0</v>
      </c>
      <c r="E47" s="1241">
        <v>0</v>
      </c>
      <c r="F47" s="1241">
        <v>0</v>
      </c>
      <c r="G47" s="1241">
        <v>0</v>
      </c>
      <c r="H47" s="1241">
        <v>0</v>
      </c>
      <c r="I47" s="1241">
        <v>0</v>
      </c>
      <c r="J47" s="1241">
        <v>0</v>
      </c>
      <c r="K47" s="1241">
        <v>0</v>
      </c>
      <c r="L47" s="1241">
        <v>0</v>
      </c>
      <c r="M47" s="1241">
        <v>0</v>
      </c>
      <c r="N47" s="1241">
        <v>0</v>
      </c>
      <c r="O47" s="63">
        <v>39</v>
      </c>
    </row>
    <row r="48" spans="1:15" s="98" customFormat="1" ht="23.1" customHeight="1" x14ac:dyDescent="0.2">
      <c r="A48" s="66">
        <v>40</v>
      </c>
      <c r="B48" s="58" t="s">
        <v>863</v>
      </c>
      <c r="C48" s="1273">
        <v>0</v>
      </c>
      <c r="D48" s="1277">
        <v>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42">
        <v>0</v>
      </c>
      <c r="N48" s="1242">
        <v>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865</v>
      </c>
      <c r="C49" s="1273">
        <v>0</v>
      </c>
      <c r="D49" s="1274">
        <v>0</v>
      </c>
      <c r="E49" s="886">
        <v>0</v>
      </c>
      <c r="F49" s="886">
        <v>0</v>
      </c>
      <c r="G49" s="886">
        <v>0</v>
      </c>
      <c r="H49" s="886">
        <v>0</v>
      </c>
      <c r="I49" s="886">
        <v>0</v>
      </c>
      <c r="J49" s="886">
        <v>0</v>
      </c>
      <c r="K49" s="886">
        <v>0</v>
      </c>
      <c r="L49" s="886">
        <v>0</v>
      </c>
      <c r="M49" s="886">
        <v>0</v>
      </c>
      <c r="N49" s="886">
        <v>0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867</v>
      </c>
      <c r="C50" s="1273">
        <v>0</v>
      </c>
      <c r="D50" s="1274">
        <v>0</v>
      </c>
      <c r="E50" s="886">
        <v>0</v>
      </c>
      <c r="F50" s="886">
        <v>0</v>
      </c>
      <c r="G50" s="886">
        <v>0</v>
      </c>
      <c r="H50" s="886">
        <v>0</v>
      </c>
      <c r="I50" s="886">
        <v>0</v>
      </c>
      <c r="J50" s="886">
        <v>0</v>
      </c>
      <c r="K50" s="886">
        <v>0</v>
      </c>
      <c r="L50" s="886">
        <v>0</v>
      </c>
      <c r="M50" s="886">
        <v>0</v>
      </c>
      <c r="N50" s="886">
        <v>0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869</v>
      </c>
      <c r="C51" s="1273">
        <v>0</v>
      </c>
      <c r="D51" s="1274">
        <v>0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6">
        <v>0</v>
      </c>
      <c r="N51" s="886">
        <v>0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871</v>
      </c>
      <c r="C52" s="1243">
        <v>0</v>
      </c>
      <c r="D52" s="1275">
        <v>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41">
        <v>0</v>
      </c>
      <c r="N52" s="1241">
        <v>0</v>
      </c>
      <c r="O52" s="73">
        <v>44</v>
      </c>
    </row>
    <row r="53" spans="1:15" s="109" customFormat="1" ht="23.1" customHeight="1" x14ac:dyDescent="0.2">
      <c r="A53" s="74">
        <v>45</v>
      </c>
      <c r="B53" s="157" t="s">
        <v>872</v>
      </c>
      <c r="C53" s="1273">
        <v>0</v>
      </c>
      <c r="D53" s="1274">
        <v>0</v>
      </c>
      <c r="E53" s="886">
        <v>0</v>
      </c>
      <c r="F53" s="886">
        <v>0</v>
      </c>
      <c r="G53" s="886">
        <v>0</v>
      </c>
      <c r="H53" s="886">
        <v>0</v>
      </c>
      <c r="I53" s="886">
        <v>0</v>
      </c>
      <c r="J53" s="886">
        <v>0</v>
      </c>
      <c r="K53" s="886">
        <v>0</v>
      </c>
      <c r="L53" s="886">
        <v>0</v>
      </c>
      <c r="M53" s="886">
        <v>0</v>
      </c>
      <c r="N53" s="886">
        <v>0</v>
      </c>
      <c r="O53" s="75">
        <v>45</v>
      </c>
    </row>
    <row r="54" spans="1:15" s="109" customFormat="1" ht="23.1" customHeight="1" x14ac:dyDescent="0.2">
      <c r="A54" s="62">
        <v>46</v>
      </c>
      <c r="B54" s="157" t="s">
        <v>873</v>
      </c>
      <c r="C54" s="1273">
        <v>0</v>
      </c>
      <c r="D54" s="1274">
        <v>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6">
        <v>0</v>
      </c>
      <c r="N54" s="886">
        <v>0</v>
      </c>
      <c r="O54" s="63">
        <v>46</v>
      </c>
    </row>
    <row r="55" spans="1:15" s="109" customFormat="1" ht="23.1" customHeight="1" x14ac:dyDescent="0.2">
      <c r="A55" s="62">
        <v>52</v>
      </c>
      <c r="B55" s="157" t="s">
        <v>874</v>
      </c>
      <c r="C55" s="1273">
        <v>0</v>
      </c>
      <c r="D55" s="1274">
        <v>0</v>
      </c>
      <c r="E55" s="886">
        <v>0</v>
      </c>
      <c r="F55" s="886">
        <v>0</v>
      </c>
      <c r="G55" s="886">
        <v>0</v>
      </c>
      <c r="H55" s="886">
        <v>0</v>
      </c>
      <c r="I55" s="886">
        <v>0</v>
      </c>
      <c r="J55" s="886">
        <v>0</v>
      </c>
      <c r="K55" s="886">
        <v>0</v>
      </c>
      <c r="L55" s="886">
        <v>0</v>
      </c>
      <c r="M55" s="886">
        <v>0</v>
      </c>
      <c r="N55" s="886">
        <v>0</v>
      </c>
      <c r="O55" s="63">
        <v>52</v>
      </c>
    </row>
    <row r="56" spans="1:15" s="109" customFormat="1" ht="23.1" customHeight="1" x14ac:dyDescent="0.2">
      <c r="A56" s="62">
        <v>54</v>
      </c>
      <c r="B56" s="157" t="s">
        <v>875</v>
      </c>
      <c r="C56" s="1273">
        <v>0</v>
      </c>
      <c r="D56" s="1274">
        <v>0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6">
        <v>0</v>
      </c>
      <c r="N56" s="886">
        <v>0</v>
      </c>
      <c r="O56" s="63">
        <v>54</v>
      </c>
    </row>
    <row r="57" spans="1:15" s="109" customFormat="1" ht="23.1" customHeight="1" thickBot="1" x14ac:dyDescent="0.25">
      <c r="A57" s="77">
        <v>59</v>
      </c>
      <c r="B57" s="158" t="s">
        <v>877</v>
      </c>
      <c r="C57" s="1245">
        <v>0</v>
      </c>
      <c r="D57" s="1278">
        <v>0</v>
      </c>
      <c r="E57" s="1246">
        <v>0</v>
      </c>
      <c r="F57" s="1246">
        <v>0</v>
      </c>
      <c r="G57" s="1246">
        <v>0</v>
      </c>
      <c r="H57" s="1246">
        <v>0</v>
      </c>
      <c r="I57" s="1246">
        <v>0</v>
      </c>
      <c r="J57" s="1246">
        <v>0</v>
      </c>
      <c r="K57" s="1246">
        <v>0</v>
      </c>
      <c r="L57" s="1246">
        <v>0</v>
      </c>
      <c r="M57" s="1246">
        <v>0</v>
      </c>
      <c r="N57" s="1246">
        <v>0</v>
      </c>
      <c r="O57" s="79">
        <v>59</v>
      </c>
    </row>
    <row r="58" spans="1:15" ht="23.1" customHeight="1" x14ac:dyDescent="0.2">
      <c r="A58" s="57">
        <v>61</v>
      </c>
      <c r="B58" s="269" t="s">
        <v>879</v>
      </c>
      <c r="C58" s="1270">
        <v>0</v>
      </c>
      <c r="D58" s="1271">
        <v>0</v>
      </c>
      <c r="E58" s="1240">
        <v>0</v>
      </c>
      <c r="F58" s="1240">
        <v>0</v>
      </c>
      <c r="G58" s="1240">
        <v>0</v>
      </c>
      <c r="H58" s="1240">
        <v>0</v>
      </c>
      <c r="I58" s="1240">
        <v>0</v>
      </c>
      <c r="J58" s="1240">
        <v>0</v>
      </c>
      <c r="K58" s="1240">
        <v>0</v>
      </c>
      <c r="L58" s="1240">
        <v>0</v>
      </c>
      <c r="M58" s="1240">
        <v>0</v>
      </c>
      <c r="N58" s="1240">
        <v>0</v>
      </c>
      <c r="O58" s="59">
        <v>61</v>
      </c>
    </row>
    <row r="59" spans="1:15" ht="23.1" customHeight="1" x14ac:dyDescent="0.2">
      <c r="A59" s="60">
        <v>66</v>
      </c>
      <c r="B59" s="270" t="s">
        <v>881</v>
      </c>
      <c r="C59" s="1265">
        <v>0</v>
      </c>
      <c r="D59" s="1003">
        <v>0</v>
      </c>
      <c r="E59" s="1002">
        <v>0</v>
      </c>
      <c r="F59" s="1002">
        <v>0</v>
      </c>
      <c r="G59" s="1002">
        <v>0</v>
      </c>
      <c r="H59" s="1002">
        <v>0</v>
      </c>
      <c r="I59" s="1002">
        <v>0</v>
      </c>
      <c r="J59" s="1002">
        <v>0</v>
      </c>
      <c r="K59" s="1002">
        <v>0</v>
      </c>
      <c r="L59" s="1002">
        <v>0</v>
      </c>
      <c r="M59" s="1002">
        <v>0</v>
      </c>
      <c r="N59" s="1002">
        <v>0</v>
      </c>
      <c r="O59" s="55">
        <v>66</v>
      </c>
    </row>
    <row r="60" spans="1:15" ht="23.1" customHeight="1" x14ac:dyDescent="0.2">
      <c r="A60" s="60">
        <v>67</v>
      </c>
      <c r="B60" s="270" t="s">
        <v>883</v>
      </c>
      <c r="C60" s="1265">
        <v>0</v>
      </c>
      <c r="D60" s="1003">
        <v>0</v>
      </c>
      <c r="E60" s="1002">
        <v>0</v>
      </c>
      <c r="F60" s="1002">
        <v>0</v>
      </c>
      <c r="G60" s="1002">
        <v>0</v>
      </c>
      <c r="H60" s="1002">
        <v>0</v>
      </c>
      <c r="I60" s="1002">
        <v>0</v>
      </c>
      <c r="J60" s="1002">
        <v>0</v>
      </c>
      <c r="K60" s="1002">
        <v>0</v>
      </c>
      <c r="L60" s="1002">
        <v>0</v>
      </c>
      <c r="M60" s="1002">
        <v>0</v>
      </c>
      <c r="N60" s="1002">
        <v>0</v>
      </c>
      <c r="O60" s="55">
        <v>67</v>
      </c>
    </row>
    <row r="61" spans="1:15" ht="23.1" customHeight="1" x14ac:dyDescent="0.2">
      <c r="A61" s="60">
        <v>70</v>
      </c>
      <c r="B61" s="270" t="s">
        <v>885</v>
      </c>
      <c r="C61" s="1265">
        <v>0</v>
      </c>
      <c r="D61" s="1003">
        <v>0</v>
      </c>
      <c r="E61" s="1002">
        <v>0</v>
      </c>
      <c r="F61" s="1002">
        <v>0</v>
      </c>
      <c r="G61" s="1002">
        <v>0</v>
      </c>
      <c r="H61" s="1002">
        <v>0</v>
      </c>
      <c r="I61" s="1002">
        <v>0</v>
      </c>
      <c r="J61" s="1002">
        <v>0</v>
      </c>
      <c r="K61" s="1002">
        <v>0</v>
      </c>
      <c r="L61" s="1002">
        <v>0</v>
      </c>
      <c r="M61" s="1002">
        <v>0</v>
      </c>
      <c r="N61" s="1002">
        <v>0</v>
      </c>
      <c r="O61" s="55">
        <v>70</v>
      </c>
    </row>
    <row r="62" spans="1:15" ht="23.1" customHeight="1" x14ac:dyDescent="0.2">
      <c r="A62" s="60">
        <v>72</v>
      </c>
      <c r="B62" s="270" t="s">
        <v>887</v>
      </c>
      <c r="C62" s="1272">
        <v>0</v>
      </c>
      <c r="D62" s="1259">
        <v>0</v>
      </c>
      <c r="E62" s="1239">
        <v>0</v>
      </c>
      <c r="F62" s="1239">
        <v>0</v>
      </c>
      <c r="G62" s="1239">
        <v>0</v>
      </c>
      <c r="H62" s="1239">
        <v>0</v>
      </c>
      <c r="I62" s="1239">
        <v>0</v>
      </c>
      <c r="J62" s="1239">
        <v>0</v>
      </c>
      <c r="K62" s="1239">
        <v>0</v>
      </c>
      <c r="L62" s="1239">
        <v>0</v>
      </c>
      <c r="M62" s="1239">
        <v>0</v>
      </c>
      <c r="N62" s="1239">
        <v>0</v>
      </c>
      <c r="O62" s="55">
        <v>72</v>
      </c>
    </row>
    <row r="63" spans="1:15" ht="23.1" customHeight="1" x14ac:dyDescent="0.2">
      <c r="A63" s="57">
        <v>74</v>
      </c>
      <c r="B63" s="269" t="s">
        <v>889</v>
      </c>
      <c r="C63" s="1270">
        <v>0</v>
      </c>
      <c r="D63" s="1271">
        <v>0</v>
      </c>
      <c r="E63" s="1240">
        <v>0</v>
      </c>
      <c r="F63" s="1240">
        <v>0</v>
      </c>
      <c r="G63" s="1240">
        <v>0</v>
      </c>
      <c r="H63" s="1240">
        <v>0</v>
      </c>
      <c r="I63" s="1240">
        <v>0</v>
      </c>
      <c r="J63" s="1240">
        <v>0</v>
      </c>
      <c r="K63" s="1240">
        <v>0</v>
      </c>
      <c r="L63" s="1240">
        <v>0</v>
      </c>
      <c r="M63" s="1240">
        <v>0</v>
      </c>
      <c r="N63" s="1240">
        <v>0</v>
      </c>
      <c r="O63" s="59">
        <v>74</v>
      </c>
    </row>
    <row r="64" spans="1:15" ht="23.1" customHeight="1" x14ac:dyDescent="0.2">
      <c r="A64" s="60">
        <v>81</v>
      </c>
      <c r="B64" s="270" t="s">
        <v>891</v>
      </c>
      <c r="C64" s="1265">
        <v>0</v>
      </c>
      <c r="D64" s="1003">
        <v>0</v>
      </c>
      <c r="E64" s="1002">
        <v>0</v>
      </c>
      <c r="F64" s="1002">
        <v>0</v>
      </c>
      <c r="G64" s="1002">
        <v>0</v>
      </c>
      <c r="H64" s="1002">
        <v>0</v>
      </c>
      <c r="I64" s="1002">
        <v>0</v>
      </c>
      <c r="J64" s="1002">
        <v>0</v>
      </c>
      <c r="K64" s="1002">
        <v>0</v>
      </c>
      <c r="L64" s="1002">
        <v>0</v>
      </c>
      <c r="M64" s="1002">
        <v>0</v>
      </c>
      <c r="N64" s="1002">
        <v>0</v>
      </c>
      <c r="O64" s="55">
        <v>81</v>
      </c>
    </row>
    <row r="65" spans="1:15" ht="23.1" customHeight="1" x14ac:dyDescent="0.2">
      <c r="A65" s="60">
        <v>82</v>
      </c>
      <c r="B65" s="270" t="s">
        <v>893</v>
      </c>
      <c r="C65" s="1265">
        <v>0</v>
      </c>
      <c r="D65" s="1003">
        <v>0</v>
      </c>
      <c r="E65" s="1002">
        <v>0</v>
      </c>
      <c r="F65" s="1002">
        <v>0</v>
      </c>
      <c r="G65" s="1002">
        <v>0</v>
      </c>
      <c r="H65" s="1002">
        <v>0</v>
      </c>
      <c r="I65" s="1002">
        <v>0</v>
      </c>
      <c r="J65" s="1002">
        <v>0</v>
      </c>
      <c r="K65" s="1002">
        <v>0</v>
      </c>
      <c r="L65" s="1002">
        <v>0</v>
      </c>
      <c r="M65" s="1002">
        <v>0</v>
      </c>
      <c r="N65" s="1002">
        <v>0</v>
      </c>
      <c r="O65" s="55">
        <v>82</v>
      </c>
    </row>
    <row r="66" spans="1:15" s="98" customFormat="1" ht="23.1" customHeight="1" x14ac:dyDescent="0.2">
      <c r="A66" s="62">
        <v>83</v>
      </c>
      <c r="B66" s="157" t="s">
        <v>894</v>
      </c>
      <c r="C66" s="1273">
        <v>0</v>
      </c>
      <c r="D66" s="1274">
        <v>0</v>
      </c>
      <c r="E66" s="886">
        <v>0</v>
      </c>
      <c r="F66" s="886">
        <v>0</v>
      </c>
      <c r="G66" s="886">
        <v>0</v>
      </c>
      <c r="H66" s="886">
        <v>0</v>
      </c>
      <c r="I66" s="886">
        <v>0</v>
      </c>
      <c r="J66" s="886">
        <v>0</v>
      </c>
      <c r="K66" s="886">
        <v>0</v>
      </c>
      <c r="L66" s="886">
        <v>0</v>
      </c>
      <c r="M66" s="886">
        <v>0</v>
      </c>
      <c r="N66" s="886">
        <v>0</v>
      </c>
      <c r="O66" s="63">
        <v>83</v>
      </c>
    </row>
    <row r="67" spans="1:15" s="98" customFormat="1" ht="23.1" customHeight="1" x14ac:dyDescent="0.2">
      <c r="A67" s="62">
        <v>301</v>
      </c>
      <c r="B67" s="157" t="s">
        <v>895</v>
      </c>
      <c r="C67" s="1705" t="s">
        <v>440</v>
      </c>
      <c r="D67" s="1706" t="s">
        <v>440</v>
      </c>
      <c r="E67" s="1637" t="s">
        <v>440</v>
      </c>
      <c r="F67" s="1637" t="s">
        <v>440</v>
      </c>
      <c r="G67" s="1637" t="s">
        <v>440</v>
      </c>
      <c r="H67" s="1637" t="s">
        <v>440</v>
      </c>
      <c r="I67" s="1637" t="s">
        <v>440</v>
      </c>
      <c r="J67" s="1637" t="s">
        <v>440</v>
      </c>
      <c r="K67" s="1637" t="s">
        <v>440</v>
      </c>
      <c r="L67" s="1637" t="s">
        <v>440</v>
      </c>
      <c r="M67" s="1637" t="s">
        <v>440</v>
      </c>
      <c r="N67" s="1637" t="s">
        <v>440</v>
      </c>
      <c r="O67" s="63">
        <v>301</v>
      </c>
    </row>
    <row r="68" spans="1:15" s="98" customFormat="1" ht="23.1" customHeight="1" x14ac:dyDescent="0.2">
      <c r="A68" s="66">
        <v>302</v>
      </c>
      <c r="B68" s="93" t="s">
        <v>897</v>
      </c>
      <c r="C68" s="1707" t="s">
        <v>440</v>
      </c>
      <c r="D68" s="1708" t="s">
        <v>440</v>
      </c>
      <c r="E68" s="1638" t="s">
        <v>440</v>
      </c>
      <c r="F68" s="1638" t="s">
        <v>440</v>
      </c>
      <c r="G68" s="1638" t="s">
        <v>440</v>
      </c>
      <c r="H68" s="1638" t="s">
        <v>440</v>
      </c>
      <c r="I68" s="1638" t="s">
        <v>440</v>
      </c>
      <c r="J68" s="1638" t="s">
        <v>440</v>
      </c>
      <c r="K68" s="1638" t="s">
        <v>440</v>
      </c>
      <c r="L68" s="1638" t="s">
        <v>440</v>
      </c>
      <c r="M68" s="1638" t="s">
        <v>440</v>
      </c>
      <c r="N68" s="1638" t="s">
        <v>440</v>
      </c>
      <c r="O68" s="67">
        <v>302</v>
      </c>
    </row>
    <row r="69" spans="1:15" s="98" customFormat="1" ht="23.1" customHeight="1" x14ac:dyDescent="0.2">
      <c r="A69" s="62">
        <v>303</v>
      </c>
      <c r="B69" s="157" t="s">
        <v>899</v>
      </c>
      <c r="C69" s="1266" t="s">
        <v>440</v>
      </c>
      <c r="D69" s="1267" t="s">
        <v>440</v>
      </c>
      <c r="E69" s="1268" t="s">
        <v>440</v>
      </c>
      <c r="F69" s="1268" t="s">
        <v>440</v>
      </c>
      <c r="G69" s="1268" t="s">
        <v>440</v>
      </c>
      <c r="H69" s="1268" t="s">
        <v>440</v>
      </c>
      <c r="I69" s="1268" t="s">
        <v>440</v>
      </c>
      <c r="J69" s="1268" t="s">
        <v>440</v>
      </c>
      <c r="K69" s="1268" t="s">
        <v>440</v>
      </c>
      <c r="L69" s="1268" t="s">
        <v>440</v>
      </c>
      <c r="M69" s="1268" t="s">
        <v>440</v>
      </c>
      <c r="N69" s="1268" t="s">
        <v>440</v>
      </c>
      <c r="O69" s="63">
        <v>303</v>
      </c>
    </row>
    <row r="70" spans="1:15" s="98" customFormat="1" ht="23.1" customHeight="1" x14ac:dyDescent="0.2">
      <c r="A70" s="62"/>
      <c r="B70" s="157"/>
      <c r="C70" s="1273"/>
      <c r="D70" s="1274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63"/>
    </row>
    <row r="71" spans="1:15" s="98" customFormat="1" ht="23.1" customHeight="1" x14ac:dyDescent="0.2">
      <c r="A71" s="62"/>
      <c r="B71" s="157"/>
      <c r="C71" s="1273"/>
      <c r="D71" s="1274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63"/>
    </row>
    <row r="72" spans="1:15" s="98" customFormat="1" ht="23.1" customHeight="1" x14ac:dyDescent="0.2">
      <c r="A72" s="62"/>
      <c r="B72" s="157"/>
      <c r="C72" s="1243"/>
      <c r="D72" s="1275"/>
      <c r="E72" s="1241"/>
      <c r="F72" s="1241"/>
      <c r="G72" s="1241"/>
      <c r="H72" s="1241"/>
      <c r="I72" s="1241"/>
      <c r="J72" s="1241"/>
      <c r="K72" s="1241"/>
      <c r="L72" s="1241"/>
      <c r="M72" s="1241"/>
      <c r="N72" s="1241"/>
      <c r="O72" s="63"/>
    </row>
    <row r="73" spans="1:15" s="98" customFormat="1" ht="23.1" customHeight="1" x14ac:dyDescent="0.2">
      <c r="A73" s="68"/>
      <c r="B73" s="93"/>
      <c r="C73" s="1276"/>
      <c r="D73" s="1277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69"/>
    </row>
    <row r="74" spans="1:15" s="98" customFormat="1" ht="23.1" customHeight="1" x14ac:dyDescent="0.2">
      <c r="A74" s="62"/>
      <c r="B74" s="157"/>
      <c r="C74" s="1273"/>
      <c r="D74" s="1274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63"/>
    </row>
    <row r="75" spans="1:15" s="98" customFormat="1" ht="23.1" customHeight="1" x14ac:dyDescent="0.2">
      <c r="A75" s="62"/>
      <c r="B75" s="157"/>
      <c r="C75" s="1273"/>
      <c r="D75" s="1274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63"/>
    </row>
    <row r="76" spans="1:15" s="98" customFormat="1" ht="23.1" customHeight="1" x14ac:dyDescent="0.2">
      <c r="A76" s="62"/>
      <c r="B76" s="157"/>
      <c r="C76" s="1273"/>
      <c r="D76" s="1274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63"/>
    </row>
    <row r="77" spans="1:15" s="98" customFormat="1" ht="23.1" customHeight="1" x14ac:dyDescent="0.2">
      <c r="A77" s="62"/>
      <c r="B77" s="157"/>
      <c r="C77" s="1243"/>
      <c r="D77" s="1275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63"/>
    </row>
    <row r="78" spans="1:15" s="98" customFormat="1" ht="23.1" customHeight="1" x14ac:dyDescent="0.2">
      <c r="A78" s="66"/>
      <c r="B78" s="58"/>
      <c r="C78" s="1273"/>
      <c r="D78" s="1277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67"/>
    </row>
    <row r="79" spans="1:15" s="98" customFormat="1" ht="23.1" customHeight="1" x14ac:dyDescent="0.2">
      <c r="A79" s="62"/>
      <c r="B79" s="61"/>
      <c r="C79" s="1273"/>
      <c r="D79" s="1274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63"/>
    </row>
    <row r="80" spans="1:15" s="98" customFormat="1" ht="23.1" customHeight="1" x14ac:dyDescent="0.2">
      <c r="A80" s="62"/>
      <c r="B80" s="61"/>
      <c r="C80" s="1273"/>
      <c r="D80" s="1274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63"/>
    </row>
    <row r="81" spans="1:15" s="98" customFormat="1" ht="23.1" customHeight="1" x14ac:dyDescent="0.2">
      <c r="A81" s="62"/>
      <c r="B81" s="61"/>
      <c r="C81" s="1273"/>
      <c r="D81" s="1274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63"/>
    </row>
    <row r="82" spans="1:15" s="98" customFormat="1" ht="23.1" customHeight="1" x14ac:dyDescent="0.2">
      <c r="A82" s="62"/>
      <c r="B82" s="157"/>
      <c r="C82" s="1243"/>
      <c r="D82" s="1275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63"/>
    </row>
    <row r="83" spans="1:15" s="98" customFormat="1" ht="23.1" customHeight="1" x14ac:dyDescent="0.2">
      <c r="A83" s="66"/>
      <c r="B83" s="93"/>
      <c r="C83" s="1276"/>
      <c r="D83" s="1277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67"/>
    </row>
    <row r="84" spans="1:15" s="98" customFormat="1" ht="23.1" customHeight="1" x14ac:dyDescent="0.2">
      <c r="A84" s="62"/>
      <c r="B84" s="157"/>
      <c r="C84" s="1273"/>
      <c r="D84" s="1274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63"/>
    </row>
    <row r="85" spans="1:15" s="98" customFormat="1" ht="23.1" customHeight="1" x14ac:dyDescent="0.2">
      <c r="A85" s="62"/>
      <c r="B85" s="157"/>
      <c r="C85" s="1273"/>
      <c r="D85" s="1274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63"/>
    </row>
    <row r="86" spans="1:15" s="98" customFormat="1" ht="23.1" customHeight="1" x14ac:dyDescent="0.2">
      <c r="A86" s="62"/>
      <c r="B86" s="157"/>
      <c r="C86" s="1273"/>
      <c r="D86" s="1274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63"/>
    </row>
    <row r="87" spans="1:15" s="98" customFormat="1" ht="23.1" customHeight="1" x14ac:dyDescent="0.2">
      <c r="A87" s="62"/>
      <c r="B87" s="157"/>
      <c r="C87" s="1243"/>
      <c r="D87" s="1275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63"/>
    </row>
    <row r="88" spans="1:15" s="98" customFormat="1" ht="23.1" customHeight="1" x14ac:dyDescent="0.2">
      <c r="A88" s="68"/>
      <c r="B88" s="93"/>
      <c r="C88" s="1276"/>
      <c r="D88" s="1277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69"/>
    </row>
    <row r="89" spans="1:15" s="98" customFormat="1" ht="23.1" customHeight="1" x14ac:dyDescent="0.2">
      <c r="A89" s="62"/>
      <c r="B89" s="157"/>
      <c r="C89" s="1273"/>
      <c r="D89" s="1274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63"/>
    </row>
    <row r="90" spans="1:15" s="98" customFormat="1" ht="23.1" customHeight="1" x14ac:dyDescent="0.2">
      <c r="A90" s="62"/>
      <c r="B90" s="157"/>
      <c r="C90" s="1273"/>
      <c r="D90" s="1274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63"/>
    </row>
    <row r="91" spans="1:15" s="98" customFormat="1" ht="23.1" customHeight="1" x14ac:dyDescent="0.2">
      <c r="A91" s="62"/>
      <c r="B91" s="157"/>
      <c r="C91" s="1273"/>
      <c r="D91" s="1274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63"/>
    </row>
    <row r="92" spans="1:15" s="98" customFormat="1" ht="23.1" customHeight="1" x14ac:dyDescent="0.2">
      <c r="A92" s="62"/>
      <c r="B92" s="157"/>
      <c r="C92" s="1243"/>
      <c r="D92" s="1275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63"/>
    </row>
    <row r="93" spans="1:15" s="98" customFormat="1" ht="23.1" customHeight="1" x14ac:dyDescent="0.2">
      <c r="A93" s="66"/>
      <c r="B93" s="58"/>
      <c r="C93" s="1273"/>
      <c r="D93" s="1277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67"/>
    </row>
    <row r="94" spans="1:15" s="98" customFormat="1" ht="23.1" customHeight="1" x14ac:dyDescent="0.2">
      <c r="A94" s="62"/>
      <c r="B94" s="61"/>
      <c r="C94" s="1273"/>
      <c r="D94" s="1274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63"/>
    </row>
    <row r="95" spans="1:15" s="98" customFormat="1" ht="23.1" customHeight="1" x14ac:dyDescent="0.2">
      <c r="A95" s="62"/>
      <c r="B95" s="61"/>
      <c r="C95" s="1273"/>
      <c r="D95" s="1274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63"/>
    </row>
    <row r="96" spans="1:15" s="98" customFormat="1" ht="23.1" customHeight="1" x14ac:dyDescent="0.2">
      <c r="A96" s="62"/>
      <c r="B96" s="61"/>
      <c r="C96" s="1273"/>
      <c r="D96" s="1274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63"/>
    </row>
    <row r="97" spans="1:15" s="98" customFormat="1" ht="23.1" customHeight="1" x14ac:dyDescent="0.2">
      <c r="A97" s="71"/>
      <c r="B97" s="72"/>
      <c r="C97" s="1243"/>
      <c r="D97" s="1275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73"/>
    </row>
    <row r="98" spans="1:15" s="98" customFormat="1" ht="23.1" customHeight="1" x14ac:dyDescent="0.2">
      <c r="A98" s="66"/>
      <c r="B98" s="58"/>
      <c r="C98" s="1273"/>
      <c r="D98" s="1277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67"/>
    </row>
    <row r="99" spans="1:15" s="98" customFormat="1" ht="23.1" customHeight="1" x14ac:dyDescent="0.2">
      <c r="A99" s="62"/>
      <c r="B99" s="61"/>
      <c r="C99" s="1273"/>
      <c r="D99" s="1274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63"/>
    </row>
    <row r="100" spans="1:15" s="98" customFormat="1" ht="23.1" customHeight="1" x14ac:dyDescent="0.2">
      <c r="A100" s="62"/>
      <c r="B100" s="61"/>
      <c r="C100" s="1273"/>
      <c r="D100" s="1274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63"/>
    </row>
    <row r="101" spans="1:15" s="98" customFormat="1" ht="23.1" customHeight="1" x14ac:dyDescent="0.2">
      <c r="A101" s="62"/>
      <c r="B101" s="61"/>
      <c r="C101" s="1273"/>
      <c r="D101" s="1274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63"/>
    </row>
    <row r="102" spans="1:15" s="98" customFormat="1" ht="23.1" customHeight="1" x14ac:dyDescent="0.2">
      <c r="A102" s="71"/>
      <c r="B102" s="72"/>
      <c r="C102" s="1243"/>
      <c r="D102" s="1275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73"/>
    </row>
    <row r="103" spans="1:15" s="109" customFormat="1" ht="23.1" customHeight="1" x14ac:dyDescent="0.2">
      <c r="A103" s="74"/>
      <c r="B103" s="157"/>
      <c r="C103" s="1273"/>
      <c r="D103" s="1274"/>
      <c r="E103" s="886"/>
      <c r="F103" s="886"/>
      <c r="G103" s="886"/>
      <c r="H103" s="886"/>
      <c r="I103" s="886"/>
      <c r="J103" s="886"/>
      <c r="K103" s="886"/>
      <c r="L103" s="886"/>
      <c r="M103" s="886"/>
      <c r="N103" s="886"/>
      <c r="O103" s="75"/>
    </row>
    <row r="104" spans="1:15" s="109" customFormat="1" ht="23.1" customHeight="1" x14ac:dyDescent="0.2">
      <c r="A104" s="62"/>
      <c r="B104" s="157"/>
      <c r="C104" s="1273"/>
      <c r="D104" s="1274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63"/>
    </row>
    <row r="105" spans="1:15" s="109" customFormat="1" ht="23.1" customHeight="1" x14ac:dyDescent="0.2">
      <c r="A105" s="62"/>
      <c r="B105" s="157"/>
      <c r="C105" s="1273"/>
      <c r="D105" s="1274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63"/>
    </row>
    <row r="106" spans="1:15" s="109" customFormat="1" ht="23.1" customHeight="1" x14ac:dyDescent="0.2">
      <c r="A106" s="62"/>
      <c r="B106" s="157"/>
      <c r="C106" s="1273"/>
      <c r="D106" s="1274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63"/>
    </row>
    <row r="107" spans="1:15" s="109" customFormat="1" ht="23.1" customHeight="1" thickBot="1" x14ac:dyDescent="0.25">
      <c r="A107" s="77"/>
      <c r="B107" s="158"/>
      <c r="C107" s="1245"/>
      <c r="D107" s="1278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79"/>
    </row>
  </sheetData>
  <phoneticPr fontId="3"/>
  <pageMargins left="0.86614173228346458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29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7.6" customHeight="1" x14ac:dyDescent="0.2"/>
  <cols>
    <col min="1" max="1" width="5.88671875" style="8" customWidth="1"/>
    <col min="2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" width="18.6640625" style="6" customWidth="1"/>
    <col min="17" max="17" width="23.6640625" style="6" customWidth="1"/>
    <col min="18" max="16384" width="9" style="6"/>
  </cols>
  <sheetData>
    <row r="1" spans="1:15" ht="30.9" customHeight="1" x14ac:dyDescent="0.2">
      <c r="A1" s="352" t="s">
        <v>973</v>
      </c>
      <c r="B1" s="98"/>
      <c r="C1" s="98"/>
      <c r="D1" s="98"/>
      <c r="E1" s="98"/>
      <c r="F1" s="98"/>
      <c r="G1" s="98"/>
      <c r="H1" s="98"/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323</v>
      </c>
      <c r="O2" s="82"/>
    </row>
    <row r="3" spans="1:15" s="106" customFormat="1" ht="24.9" customHeight="1" x14ac:dyDescent="0.2">
      <c r="A3" s="13" t="s">
        <v>313</v>
      </c>
      <c r="B3" s="14"/>
      <c r="C3" s="246" t="s">
        <v>377</v>
      </c>
      <c r="D3" s="246"/>
      <c r="E3" s="247"/>
      <c r="F3" s="245" t="s">
        <v>149</v>
      </c>
      <c r="G3" s="246"/>
      <c r="H3" s="247"/>
      <c r="I3" s="245" t="s">
        <v>378</v>
      </c>
      <c r="J3" s="246"/>
      <c r="K3" s="247"/>
      <c r="L3" s="245" t="s">
        <v>379</v>
      </c>
      <c r="M3" s="246"/>
      <c r="N3" s="264"/>
      <c r="O3" s="189" t="s">
        <v>313</v>
      </c>
    </row>
    <row r="4" spans="1:15" s="106" customFormat="1" ht="24.9" customHeight="1" x14ac:dyDescent="0.2">
      <c r="A4" s="22" t="s">
        <v>314</v>
      </c>
      <c r="B4" s="23"/>
      <c r="C4" s="249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65"/>
      <c r="O4" s="191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266"/>
      <c r="O5" s="191" t="s">
        <v>315</v>
      </c>
    </row>
    <row r="6" spans="1:15" s="106" customFormat="1" ht="24.9" customHeight="1" x14ac:dyDescent="0.2">
      <c r="A6" s="22" t="s">
        <v>316</v>
      </c>
      <c r="B6" s="23"/>
      <c r="C6" s="89" t="s">
        <v>300</v>
      </c>
      <c r="D6" s="88" t="s">
        <v>470</v>
      </c>
      <c r="E6" s="88" t="s">
        <v>307</v>
      </c>
      <c r="F6" s="88" t="s">
        <v>472</v>
      </c>
      <c r="G6" s="88" t="s">
        <v>471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192" t="s">
        <v>307</v>
      </c>
      <c r="O6" s="191" t="s">
        <v>316</v>
      </c>
    </row>
    <row r="7" spans="1:15" s="109" customFormat="1" ht="24.9" customHeight="1" thickBot="1" x14ac:dyDescent="0.25">
      <c r="A7" s="45" t="s">
        <v>317</v>
      </c>
      <c r="B7" s="46"/>
      <c r="C7" s="267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68"/>
      <c r="O7" s="44" t="s">
        <v>317</v>
      </c>
    </row>
    <row r="8" spans="1:15" s="106" customFormat="1" ht="30" customHeight="1" x14ac:dyDescent="0.2">
      <c r="A8" s="22"/>
      <c r="B8" s="29" t="s">
        <v>6</v>
      </c>
      <c r="C8" s="1263" t="s">
        <v>440</v>
      </c>
      <c r="D8" s="1263" t="s">
        <v>440</v>
      </c>
      <c r="E8" s="1263" t="s">
        <v>440</v>
      </c>
      <c r="F8" s="1263" t="s">
        <v>440</v>
      </c>
      <c r="G8" s="1263" t="s">
        <v>440</v>
      </c>
      <c r="H8" s="1263" t="s">
        <v>440</v>
      </c>
      <c r="I8" s="1264" t="s">
        <v>440</v>
      </c>
      <c r="J8" s="1263" t="s">
        <v>440</v>
      </c>
      <c r="K8" s="1263" t="s">
        <v>440</v>
      </c>
      <c r="L8" s="1263" t="s">
        <v>440</v>
      </c>
      <c r="M8" s="1263" t="s">
        <v>440</v>
      </c>
      <c r="N8" s="1263" t="s">
        <v>440</v>
      </c>
      <c r="O8" s="53"/>
    </row>
    <row r="9" spans="1:15" s="106" customFormat="1" ht="30" customHeight="1" x14ac:dyDescent="0.2">
      <c r="A9" s="22"/>
      <c r="B9" s="29" t="s">
        <v>565</v>
      </c>
      <c r="C9" s="1003">
        <v>1</v>
      </c>
      <c r="D9" s="1002">
        <v>1</v>
      </c>
      <c r="E9" s="1002">
        <v>20540</v>
      </c>
      <c r="F9" s="1002">
        <v>1</v>
      </c>
      <c r="G9" s="1002">
        <v>6</v>
      </c>
      <c r="H9" s="1002">
        <v>3450</v>
      </c>
      <c r="I9" s="1002">
        <v>0</v>
      </c>
      <c r="J9" s="1002">
        <v>0</v>
      </c>
      <c r="K9" s="1002">
        <v>0</v>
      </c>
      <c r="L9" s="1002">
        <v>3</v>
      </c>
      <c r="M9" s="1002">
        <v>5</v>
      </c>
      <c r="N9" s="1254">
        <v>530570</v>
      </c>
      <c r="O9" s="55"/>
    </row>
    <row r="10" spans="1:15" s="106" customFormat="1" ht="30" customHeight="1" x14ac:dyDescent="0.2">
      <c r="A10" s="22"/>
      <c r="B10" s="29" t="s">
        <v>566</v>
      </c>
      <c r="C10" s="1267" t="s">
        <v>440</v>
      </c>
      <c r="D10" s="1267" t="s">
        <v>440</v>
      </c>
      <c r="E10" s="1267" t="s">
        <v>440</v>
      </c>
      <c r="F10" s="1267" t="s">
        <v>440</v>
      </c>
      <c r="G10" s="1267" t="s">
        <v>440</v>
      </c>
      <c r="H10" s="1267" t="s">
        <v>440</v>
      </c>
      <c r="I10" s="1268" t="s">
        <v>440</v>
      </c>
      <c r="J10" s="1267" t="s">
        <v>440</v>
      </c>
      <c r="K10" s="1267" t="s">
        <v>440</v>
      </c>
      <c r="L10" s="1267" t="s">
        <v>440</v>
      </c>
      <c r="M10" s="1267" t="s">
        <v>440</v>
      </c>
      <c r="N10" s="1267" t="s">
        <v>440</v>
      </c>
      <c r="O10" s="55"/>
    </row>
    <row r="11" spans="1:15" s="106" customFormat="1" ht="30" customHeight="1" x14ac:dyDescent="0.2">
      <c r="A11" s="22"/>
      <c r="B11" s="29" t="s">
        <v>567</v>
      </c>
      <c r="C11" s="1003">
        <v>1</v>
      </c>
      <c r="D11" s="1002">
        <v>1</v>
      </c>
      <c r="E11" s="1002">
        <v>20540</v>
      </c>
      <c r="F11" s="1002">
        <v>1</v>
      </c>
      <c r="G11" s="1002">
        <v>6</v>
      </c>
      <c r="H11" s="1002">
        <v>3450</v>
      </c>
      <c r="I11" s="1002">
        <v>0</v>
      </c>
      <c r="J11" s="1002">
        <v>0</v>
      </c>
      <c r="K11" s="1002">
        <v>0</v>
      </c>
      <c r="L11" s="1002">
        <v>3</v>
      </c>
      <c r="M11" s="1002">
        <v>5</v>
      </c>
      <c r="N11" s="1254">
        <v>530570</v>
      </c>
      <c r="O11" s="55"/>
    </row>
    <row r="12" spans="1:15" s="106" customFormat="1" ht="30" customHeight="1" x14ac:dyDescent="0.2">
      <c r="A12" s="107"/>
      <c r="B12" s="130" t="s">
        <v>568</v>
      </c>
      <c r="C12" s="1259">
        <v>0</v>
      </c>
      <c r="D12" s="1259">
        <v>0</v>
      </c>
      <c r="E12" s="1259">
        <v>0</v>
      </c>
      <c r="F12" s="1259">
        <v>0</v>
      </c>
      <c r="G12" s="1259">
        <v>0</v>
      </c>
      <c r="H12" s="1259">
        <v>0</v>
      </c>
      <c r="I12" s="1239">
        <v>0</v>
      </c>
      <c r="J12" s="1259">
        <v>0</v>
      </c>
      <c r="K12" s="1259">
        <v>0</v>
      </c>
      <c r="L12" s="1259">
        <v>0</v>
      </c>
      <c r="M12" s="1259">
        <v>0</v>
      </c>
      <c r="N12" s="1259">
        <v>0</v>
      </c>
      <c r="O12" s="123"/>
    </row>
    <row r="13" spans="1:15" ht="23.1" customHeight="1" x14ac:dyDescent="0.2">
      <c r="A13" s="57">
        <v>1</v>
      </c>
      <c r="B13" s="91" t="s">
        <v>796</v>
      </c>
      <c r="C13" s="1271">
        <v>0</v>
      </c>
      <c r="D13" s="1240">
        <v>0</v>
      </c>
      <c r="E13" s="1240">
        <v>0</v>
      </c>
      <c r="F13" s="1240">
        <v>0</v>
      </c>
      <c r="G13" s="1240">
        <v>0</v>
      </c>
      <c r="H13" s="1240">
        <v>0</v>
      </c>
      <c r="I13" s="1240">
        <v>0</v>
      </c>
      <c r="J13" s="1240">
        <v>0</v>
      </c>
      <c r="K13" s="1240">
        <v>0</v>
      </c>
      <c r="L13" s="1240">
        <v>0</v>
      </c>
      <c r="M13" s="1240">
        <v>0</v>
      </c>
      <c r="N13" s="1279">
        <v>0</v>
      </c>
      <c r="O13" s="59">
        <v>1</v>
      </c>
    </row>
    <row r="14" spans="1:15" ht="23.1" customHeight="1" x14ac:dyDescent="0.2">
      <c r="A14" s="60">
        <v>2</v>
      </c>
      <c r="B14" s="92" t="s">
        <v>798</v>
      </c>
      <c r="C14" s="1003">
        <v>0</v>
      </c>
      <c r="D14" s="1002">
        <v>0</v>
      </c>
      <c r="E14" s="1002">
        <v>0</v>
      </c>
      <c r="F14" s="1002">
        <v>0</v>
      </c>
      <c r="G14" s="1002">
        <v>0</v>
      </c>
      <c r="H14" s="1002">
        <v>0</v>
      </c>
      <c r="I14" s="1002">
        <v>0</v>
      </c>
      <c r="J14" s="1002">
        <v>0</v>
      </c>
      <c r="K14" s="1002">
        <v>0</v>
      </c>
      <c r="L14" s="1002">
        <v>0</v>
      </c>
      <c r="M14" s="1002">
        <v>0</v>
      </c>
      <c r="N14" s="1254">
        <v>0</v>
      </c>
      <c r="O14" s="55">
        <v>2</v>
      </c>
    </row>
    <row r="15" spans="1:15" ht="23.1" customHeight="1" x14ac:dyDescent="0.2">
      <c r="A15" s="60">
        <v>3</v>
      </c>
      <c r="B15" s="92" t="s">
        <v>800</v>
      </c>
      <c r="C15" s="1003">
        <v>0</v>
      </c>
      <c r="D15" s="1002">
        <v>0</v>
      </c>
      <c r="E15" s="1002">
        <v>0</v>
      </c>
      <c r="F15" s="1002">
        <v>0</v>
      </c>
      <c r="G15" s="1002">
        <v>0</v>
      </c>
      <c r="H15" s="1002">
        <v>0</v>
      </c>
      <c r="I15" s="1002">
        <v>0</v>
      </c>
      <c r="J15" s="1002">
        <v>0</v>
      </c>
      <c r="K15" s="1002">
        <v>0</v>
      </c>
      <c r="L15" s="1002">
        <v>-1</v>
      </c>
      <c r="M15" s="1002">
        <v>-2</v>
      </c>
      <c r="N15" s="1254">
        <v>-26530</v>
      </c>
      <c r="O15" s="55">
        <v>3</v>
      </c>
    </row>
    <row r="16" spans="1:15" ht="23.1" customHeight="1" x14ac:dyDescent="0.2">
      <c r="A16" s="60">
        <v>4</v>
      </c>
      <c r="B16" s="92" t="s">
        <v>802</v>
      </c>
      <c r="C16" s="1003">
        <v>0</v>
      </c>
      <c r="D16" s="1002">
        <v>0</v>
      </c>
      <c r="E16" s="1002">
        <v>0</v>
      </c>
      <c r="F16" s="1002">
        <v>0</v>
      </c>
      <c r="G16" s="1002">
        <v>0</v>
      </c>
      <c r="H16" s="1002">
        <v>0</v>
      </c>
      <c r="I16" s="1002">
        <v>0</v>
      </c>
      <c r="J16" s="1002">
        <v>0</v>
      </c>
      <c r="K16" s="1002">
        <v>0</v>
      </c>
      <c r="L16" s="1002">
        <v>0</v>
      </c>
      <c r="M16" s="1002">
        <v>0</v>
      </c>
      <c r="N16" s="1254">
        <v>-26400</v>
      </c>
      <c r="O16" s="55">
        <v>4</v>
      </c>
    </row>
    <row r="17" spans="1:15" ht="23.1" customHeight="1" x14ac:dyDescent="0.2">
      <c r="A17" s="60">
        <v>5</v>
      </c>
      <c r="B17" s="92" t="s">
        <v>804</v>
      </c>
      <c r="C17" s="1259">
        <v>0</v>
      </c>
      <c r="D17" s="1239">
        <v>0</v>
      </c>
      <c r="E17" s="1239">
        <v>0</v>
      </c>
      <c r="F17" s="1239">
        <v>0</v>
      </c>
      <c r="G17" s="1239">
        <v>0</v>
      </c>
      <c r="H17" s="1239">
        <v>0</v>
      </c>
      <c r="I17" s="1239">
        <v>0</v>
      </c>
      <c r="J17" s="1239">
        <v>0</v>
      </c>
      <c r="K17" s="1239">
        <v>0</v>
      </c>
      <c r="L17" s="1239">
        <v>0</v>
      </c>
      <c r="M17" s="1239">
        <v>0</v>
      </c>
      <c r="N17" s="1280">
        <v>0</v>
      </c>
      <c r="O17" s="55">
        <v>5</v>
      </c>
    </row>
    <row r="18" spans="1:15" ht="23.1" customHeight="1" x14ac:dyDescent="0.2">
      <c r="A18" s="57">
        <v>6</v>
      </c>
      <c r="B18" s="91" t="s">
        <v>806</v>
      </c>
      <c r="C18" s="1271">
        <v>0</v>
      </c>
      <c r="D18" s="1240">
        <v>0</v>
      </c>
      <c r="E18" s="1240">
        <v>0</v>
      </c>
      <c r="F18" s="1240">
        <v>0</v>
      </c>
      <c r="G18" s="1240">
        <v>0</v>
      </c>
      <c r="H18" s="1240">
        <v>0</v>
      </c>
      <c r="I18" s="1240">
        <v>0</v>
      </c>
      <c r="J18" s="1240">
        <v>0</v>
      </c>
      <c r="K18" s="1240">
        <v>0</v>
      </c>
      <c r="L18" s="1240">
        <v>0</v>
      </c>
      <c r="M18" s="1240">
        <v>0</v>
      </c>
      <c r="N18" s="1279">
        <v>0</v>
      </c>
      <c r="O18" s="59">
        <v>6</v>
      </c>
    </row>
    <row r="19" spans="1:15" ht="23.1" customHeight="1" x14ac:dyDescent="0.2">
      <c r="A19" s="60">
        <v>7</v>
      </c>
      <c r="B19" s="92" t="s">
        <v>808</v>
      </c>
      <c r="C19" s="1003">
        <v>1</v>
      </c>
      <c r="D19" s="1002">
        <v>1</v>
      </c>
      <c r="E19" s="1002">
        <v>21140</v>
      </c>
      <c r="F19" s="1002">
        <v>1</v>
      </c>
      <c r="G19" s="1002">
        <v>6</v>
      </c>
      <c r="H19" s="1002">
        <v>3450</v>
      </c>
      <c r="I19" s="1002">
        <v>0</v>
      </c>
      <c r="J19" s="1002">
        <v>0</v>
      </c>
      <c r="K19" s="1002">
        <v>0</v>
      </c>
      <c r="L19" s="1002">
        <v>4</v>
      </c>
      <c r="M19" s="1002">
        <v>7</v>
      </c>
      <c r="N19" s="1254">
        <v>584100</v>
      </c>
      <c r="O19" s="55">
        <v>7</v>
      </c>
    </row>
    <row r="20" spans="1:15" ht="23.1" customHeight="1" x14ac:dyDescent="0.2">
      <c r="A20" s="60">
        <v>8</v>
      </c>
      <c r="B20" s="92" t="s">
        <v>810</v>
      </c>
      <c r="C20" s="1003">
        <v>0</v>
      </c>
      <c r="D20" s="1002">
        <v>0</v>
      </c>
      <c r="E20" s="1002">
        <v>0</v>
      </c>
      <c r="F20" s="1002">
        <v>0</v>
      </c>
      <c r="G20" s="1002">
        <v>0</v>
      </c>
      <c r="H20" s="1002">
        <v>0</v>
      </c>
      <c r="I20" s="1002">
        <v>0</v>
      </c>
      <c r="J20" s="1002">
        <v>0</v>
      </c>
      <c r="K20" s="1002">
        <v>0</v>
      </c>
      <c r="L20" s="1002">
        <v>0</v>
      </c>
      <c r="M20" s="1002">
        <v>0</v>
      </c>
      <c r="N20" s="1254">
        <v>0</v>
      </c>
      <c r="O20" s="55">
        <v>8</v>
      </c>
    </row>
    <row r="21" spans="1:15" ht="23.1" customHeight="1" x14ac:dyDescent="0.2">
      <c r="A21" s="60">
        <v>9</v>
      </c>
      <c r="B21" s="92" t="s">
        <v>812</v>
      </c>
      <c r="C21" s="1003">
        <v>0</v>
      </c>
      <c r="D21" s="1002">
        <v>0</v>
      </c>
      <c r="E21" s="1002">
        <v>0</v>
      </c>
      <c r="F21" s="1002">
        <v>0</v>
      </c>
      <c r="G21" s="1002">
        <v>0</v>
      </c>
      <c r="H21" s="1002">
        <v>0</v>
      </c>
      <c r="I21" s="1002">
        <v>0</v>
      </c>
      <c r="J21" s="1002">
        <v>0</v>
      </c>
      <c r="K21" s="1002">
        <v>0</v>
      </c>
      <c r="L21" s="1002">
        <v>0</v>
      </c>
      <c r="M21" s="1002">
        <v>0</v>
      </c>
      <c r="N21" s="1254">
        <v>0</v>
      </c>
      <c r="O21" s="55">
        <v>9</v>
      </c>
    </row>
    <row r="22" spans="1:15" ht="23.1" customHeight="1" x14ac:dyDescent="0.2">
      <c r="A22" s="60">
        <v>10</v>
      </c>
      <c r="B22" s="92" t="s">
        <v>814</v>
      </c>
      <c r="C22" s="1259">
        <v>0</v>
      </c>
      <c r="D22" s="1239">
        <v>0</v>
      </c>
      <c r="E22" s="1239">
        <v>0</v>
      </c>
      <c r="F22" s="1239">
        <v>0</v>
      </c>
      <c r="G22" s="1239">
        <v>0</v>
      </c>
      <c r="H22" s="1239">
        <v>0</v>
      </c>
      <c r="I22" s="1239">
        <v>0</v>
      </c>
      <c r="J22" s="1239">
        <v>0</v>
      </c>
      <c r="K22" s="1239">
        <v>0</v>
      </c>
      <c r="L22" s="1239">
        <v>0</v>
      </c>
      <c r="M22" s="1239">
        <v>0</v>
      </c>
      <c r="N22" s="1280">
        <v>0</v>
      </c>
      <c r="O22" s="55">
        <v>10</v>
      </c>
    </row>
    <row r="23" spans="1:15" ht="23.1" customHeight="1" x14ac:dyDescent="0.2">
      <c r="A23" s="57">
        <v>11</v>
      </c>
      <c r="B23" s="91" t="s">
        <v>816</v>
      </c>
      <c r="C23" s="1271">
        <v>0</v>
      </c>
      <c r="D23" s="1240">
        <v>0</v>
      </c>
      <c r="E23" s="1240">
        <v>0</v>
      </c>
      <c r="F23" s="1240">
        <v>0</v>
      </c>
      <c r="G23" s="1240">
        <v>0</v>
      </c>
      <c r="H23" s="1240">
        <v>0</v>
      </c>
      <c r="I23" s="1240">
        <v>0</v>
      </c>
      <c r="J23" s="1240">
        <v>0</v>
      </c>
      <c r="K23" s="1240">
        <v>0</v>
      </c>
      <c r="L23" s="1240">
        <v>0</v>
      </c>
      <c r="M23" s="1240">
        <v>0</v>
      </c>
      <c r="N23" s="1279">
        <v>0</v>
      </c>
      <c r="O23" s="59">
        <v>11</v>
      </c>
    </row>
    <row r="24" spans="1:15" ht="23.1" customHeight="1" x14ac:dyDescent="0.2">
      <c r="A24" s="60">
        <v>12</v>
      </c>
      <c r="B24" s="92" t="s">
        <v>818</v>
      </c>
      <c r="C24" s="1003">
        <v>0</v>
      </c>
      <c r="D24" s="1002">
        <v>0</v>
      </c>
      <c r="E24" s="1002">
        <v>0</v>
      </c>
      <c r="F24" s="1002">
        <v>0</v>
      </c>
      <c r="G24" s="1002">
        <v>0</v>
      </c>
      <c r="H24" s="1002">
        <v>0</v>
      </c>
      <c r="I24" s="1002">
        <v>0</v>
      </c>
      <c r="J24" s="1002">
        <v>0</v>
      </c>
      <c r="K24" s="1002">
        <v>0</v>
      </c>
      <c r="L24" s="1002">
        <v>0</v>
      </c>
      <c r="M24" s="1002">
        <v>0</v>
      </c>
      <c r="N24" s="1254">
        <v>0</v>
      </c>
      <c r="O24" s="55">
        <v>12</v>
      </c>
    </row>
    <row r="25" spans="1:15" ht="23.1" customHeight="1" x14ac:dyDescent="0.2">
      <c r="A25" s="60">
        <v>13</v>
      </c>
      <c r="B25" s="92" t="s">
        <v>819</v>
      </c>
      <c r="C25" s="1003">
        <v>0</v>
      </c>
      <c r="D25" s="1002">
        <v>0</v>
      </c>
      <c r="E25" s="1002">
        <v>0</v>
      </c>
      <c r="F25" s="1002">
        <v>0</v>
      </c>
      <c r="G25" s="1002">
        <v>0</v>
      </c>
      <c r="H25" s="1002">
        <v>0</v>
      </c>
      <c r="I25" s="1002">
        <v>0</v>
      </c>
      <c r="J25" s="1002">
        <v>0</v>
      </c>
      <c r="K25" s="1002">
        <v>0</v>
      </c>
      <c r="L25" s="1002">
        <v>0</v>
      </c>
      <c r="M25" s="1002">
        <v>0</v>
      </c>
      <c r="N25" s="1254">
        <v>0</v>
      </c>
      <c r="O25" s="55">
        <v>13</v>
      </c>
    </row>
    <row r="26" spans="1:15" s="98" customFormat="1" ht="23.1" customHeight="1" x14ac:dyDescent="0.2">
      <c r="A26" s="62">
        <v>14</v>
      </c>
      <c r="B26" s="61" t="s">
        <v>821</v>
      </c>
      <c r="C26" s="1274">
        <v>0</v>
      </c>
      <c r="D26" s="886">
        <v>0</v>
      </c>
      <c r="E26" s="886">
        <v>0</v>
      </c>
      <c r="F26" s="886">
        <v>0</v>
      </c>
      <c r="G26" s="886">
        <v>0</v>
      </c>
      <c r="H26" s="886">
        <v>0</v>
      </c>
      <c r="I26" s="886">
        <v>0</v>
      </c>
      <c r="J26" s="886">
        <v>0</v>
      </c>
      <c r="K26" s="886">
        <v>0</v>
      </c>
      <c r="L26" s="886">
        <v>0</v>
      </c>
      <c r="M26" s="886">
        <v>0</v>
      </c>
      <c r="N26" s="1281">
        <v>0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823</v>
      </c>
      <c r="C27" s="1275">
        <v>0</v>
      </c>
      <c r="D27" s="1241">
        <v>0</v>
      </c>
      <c r="E27" s="1241">
        <v>0</v>
      </c>
      <c r="F27" s="1241">
        <v>0</v>
      </c>
      <c r="G27" s="1241">
        <v>0</v>
      </c>
      <c r="H27" s="1241">
        <v>0</v>
      </c>
      <c r="I27" s="1241">
        <v>0</v>
      </c>
      <c r="J27" s="1241">
        <v>0</v>
      </c>
      <c r="K27" s="1241">
        <v>0</v>
      </c>
      <c r="L27" s="1241">
        <v>0</v>
      </c>
      <c r="M27" s="1241">
        <v>0</v>
      </c>
      <c r="N27" s="1282">
        <v>0</v>
      </c>
      <c r="O27" s="63">
        <v>15</v>
      </c>
    </row>
    <row r="28" spans="1:15" s="98" customFormat="1" ht="23.1" customHeight="1" x14ac:dyDescent="0.2">
      <c r="A28" s="66">
        <v>16</v>
      </c>
      <c r="B28" s="58" t="s">
        <v>825</v>
      </c>
      <c r="C28" s="1277">
        <v>0</v>
      </c>
      <c r="D28" s="1242">
        <v>0</v>
      </c>
      <c r="E28" s="1242">
        <v>0</v>
      </c>
      <c r="F28" s="1242">
        <v>0</v>
      </c>
      <c r="G28" s="1242">
        <v>0</v>
      </c>
      <c r="H28" s="1242">
        <v>0</v>
      </c>
      <c r="I28" s="1242">
        <v>0</v>
      </c>
      <c r="J28" s="1242">
        <v>0</v>
      </c>
      <c r="K28" s="1242">
        <v>0</v>
      </c>
      <c r="L28" s="1242">
        <v>0</v>
      </c>
      <c r="M28" s="1242">
        <v>0</v>
      </c>
      <c r="N28" s="1283">
        <v>0</v>
      </c>
      <c r="O28" s="67">
        <v>16</v>
      </c>
    </row>
    <row r="29" spans="1:15" s="98" customFormat="1" ht="23.1" customHeight="1" x14ac:dyDescent="0.2">
      <c r="A29" s="62">
        <v>17</v>
      </c>
      <c r="B29" s="61" t="s">
        <v>827</v>
      </c>
      <c r="C29" s="1274">
        <v>0</v>
      </c>
      <c r="D29" s="886">
        <v>0</v>
      </c>
      <c r="E29" s="886">
        <v>-600</v>
      </c>
      <c r="F29" s="886">
        <v>0</v>
      </c>
      <c r="G29" s="886">
        <v>0</v>
      </c>
      <c r="H29" s="886">
        <v>0</v>
      </c>
      <c r="I29" s="886">
        <v>0</v>
      </c>
      <c r="J29" s="886">
        <v>0</v>
      </c>
      <c r="K29" s="886">
        <v>0</v>
      </c>
      <c r="L29" s="886">
        <v>0</v>
      </c>
      <c r="M29" s="886">
        <v>0</v>
      </c>
      <c r="N29" s="1281">
        <v>-600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829</v>
      </c>
      <c r="C30" s="1274">
        <v>0</v>
      </c>
      <c r="D30" s="886">
        <v>0</v>
      </c>
      <c r="E30" s="886">
        <v>0</v>
      </c>
      <c r="F30" s="886">
        <v>0</v>
      </c>
      <c r="G30" s="886">
        <v>0</v>
      </c>
      <c r="H30" s="886">
        <v>0</v>
      </c>
      <c r="I30" s="886">
        <v>0</v>
      </c>
      <c r="J30" s="886">
        <v>0</v>
      </c>
      <c r="K30" s="886">
        <v>0</v>
      </c>
      <c r="L30" s="886">
        <v>0</v>
      </c>
      <c r="M30" s="886">
        <v>0</v>
      </c>
      <c r="N30" s="1281">
        <v>0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831</v>
      </c>
      <c r="C31" s="1274">
        <v>0</v>
      </c>
      <c r="D31" s="886">
        <v>0</v>
      </c>
      <c r="E31" s="886">
        <v>0</v>
      </c>
      <c r="F31" s="886">
        <v>0</v>
      </c>
      <c r="G31" s="886">
        <v>0</v>
      </c>
      <c r="H31" s="886">
        <v>0</v>
      </c>
      <c r="I31" s="886">
        <v>0</v>
      </c>
      <c r="J31" s="886">
        <v>0</v>
      </c>
      <c r="K31" s="886">
        <v>0</v>
      </c>
      <c r="L31" s="886">
        <v>0</v>
      </c>
      <c r="M31" s="886">
        <v>0</v>
      </c>
      <c r="N31" s="1281">
        <v>0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833</v>
      </c>
      <c r="C32" s="1275">
        <v>0</v>
      </c>
      <c r="D32" s="1241">
        <v>0</v>
      </c>
      <c r="E32" s="1241">
        <v>0</v>
      </c>
      <c r="F32" s="1241">
        <v>0</v>
      </c>
      <c r="G32" s="1241">
        <v>0</v>
      </c>
      <c r="H32" s="1241">
        <v>0</v>
      </c>
      <c r="I32" s="1241">
        <v>0</v>
      </c>
      <c r="J32" s="1241">
        <v>0</v>
      </c>
      <c r="K32" s="1241">
        <v>0</v>
      </c>
      <c r="L32" s="1241">
        <v>0</v>
      </c>
      <c r="M32" s="1241">
        <v>0</v>
      </c>
      <c r="N32" s="1282">
        <v>0</v>
      </c>
      <c r="O32" s="63">
        <v>20</v>
      </c>
    </row>
    <row r="33" spans="1:15" s="98" customFormat="1" ht="23.1" customHeight="1" x14ac:dyDescent="0.2">
      <c r="A33" s="68">
        <v>21</v>
      </c>
      <c r="B33" s="58" t="s">
        <v>835</v>
      </c>
      <c r="C33" s="1277">
        <v>0</v>
      </c>
      <c r="D33" s="1242">
        <v>0</v>
      </c>
      <c r="E33" s="1242">
        <v>0</v>
      </c>
      <c r="F33" s="1242">
        <v>0</v>
      </c>
      <c r="G33" s="1242">
        <v>0</v>
      </c>
      <c r="H33" s="1242">
        <v>0</v>
      </c>
      <c r="I33" s="1242">
        <v>0</v>
      </c>
      <c r="J33" s="1242">
        <v>0</v>
      </c>
      <c r="K33" s="1242">
        <v>0</v>
      </c>
      <c r="L33" s="1242">
        <v>0</v>
      </c>
      <c r="M33" s="1242">
        <v>0</v>
      </c>
      <c r="N33" s="1283">
        <v>0</v>
      </c>
      <c r="O33" s="69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1274">
        <v>0</v>
      </c>
      <c r="D34" s="886">
        <v>0</v>
      </c>
      <c r="E34" s="886">
        <v>0</v>
      </c>
      <c r="F34" s="886">
        <v>0</v>
      </c>
      <c r="G34" s="886">
        <v>0</v>
      </c>
      <c r="H34" s="886">
        <v>0</v>
      </c>
      <c r="I34" s="886">
        <v>0</v>
      </c>
      <c r="J34" s="886">
        <v>0</v>
      </c>
      <c r="K34" s="886">
        <v>0</v>
      </c>
      <c r="L34" s="886">
        <v>0</v>
      </c>
      <c r="M34" s="886">
        <v>0</v>
      </c>
      <c r="N34" s="1281">
        <v>0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1274">
        <v>0</v>
      </c>
      <c r="D35" s="886">
        <v>0</v>
      </c>
      <c r="E35" s="886">
        <v>0</v>
      </c>
      <c r="F35" s="886">
        <v>0</v>
      </c>
      <c r="G35" s="886">
        <v>0</v>
      </c>
      <c r="H35" s="886">
        <v>0</v>
      </c>
      <c r="I35" s="886">
        <v>0</v>
      </c>
      <c r="J35" s="886">
        <v>0</v>
      </c>
      <c r="K35" s="886">
        <v>0</v>
      </c>
      <c r="L35" s="886">
        <v>0</v>
      </c>
      <c r="M35" s="886">
        <v>0</v>
      </c>
      <c r="N35" s="1281">
        <v>0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1274">
        <v>0</v>
      </c>
      <c r="D36" s="886">
        <v>0</v>
      </c>
      <c r="E36" s="886">
        <v>0</v>
      </c>
      <c r="F36" s="886">
        <v>0</v>
      </c>
      <c r="G36" s="886">
        <v>0</v>
      </c>
      <c r="H36" s="886">
        <v>0</v>
      </c>
      <c r="I36" s="886">
        <v>0</v>
      </c>
      <c r="J36" s="886">
        <v>0</v>
      </c>
      <c r="K36" s="886">
        <v>0</v>
      </c>
      <c r="L36" s="886">
        <v>0</v>
      </c>
      <c r="M36" s="886">
        <v>0</v>
      </c>
      <c r="N36" s="1281">
        <v>0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842</v>
      </c>
      <c r="C37" s="1275">
        <v>0</v>
      </c>
      <c r="D37" s="1241">
        <v>0</v>
      </c>
      <c r="E37" s="1241">
        <v>0</v>
      </c>
      <c r="F37" s="1241">
        <v>0</v>
      </c>
      <c r="G37" s="1241">
        <v>0</v>
      </c>
      <c r="H37" s="1241">
        <v>0</v>
      </c>
      <c r="I37" s="1241">
        <v>0</v>
      </c>
      <c r="J37" s="1241">
        <v>0</v>
      </c>
      <c r="K37" s="1241">
        <v>0</v>
      </c>
      <c r="L37" s="1241">
        <v>0</v>
      </c>
      <c r="M37" s="1241">
        <v>0</v>
      </c>
      <c r="N37" s="1282">
        <v>0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844</v>
      </c>
      <c r="C38" s="1277">
        <v>0</v>
      </c>
      <c r="D38" s="1242">
        <v>0</v>
      </c>
      <c r="E38" s="1242">
        <v>0</v>
      </c>
      <c r="F38" s="1242">
        <v>0</v>
      </c>
      <c r="G38" s="1242">
        <v>0</v>
      </c>
      <c r="H38" s="1242">
        <v>0</v>
      </c>
      <c r="I38" s="1242">
        <v>0</v>
      </c>
      <c r="J38" s="1242">
        <v>0</v>
      </c>
      <c r="K38" s="1242">
        <v>0</v>
      </c>
      <c r="L38" s="1242">
        <v>0</v>
      </c>
      <c r="M38" s="1242">
        <v>0</v>
      </c>
      <c r="N38" s="1283">
        <v>0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846</v>
      </c>
      <c r="C39" s="1274">
        <v>0</v>
      </c>
      <c r="D39" s="886">
        <v>0</v>
      </c>
      <c r="E39" s="886">
        <v>0</v>
      </c>
      <c r="F39" s="886">
        <v>0</v>
      </c>
      <c r="G39" s="886">
        <v>0</v>
      </c>
      <c r="H39" s="886">
        <v>0</v>
      </c>
      <c r="I39" s="886">
        <v>0</v>
      </c>
      <c r="J39" s="886">
        <v>0</v>
      </c>
      <c r="K39" s="886">
        <v>0</v>
      </c>
      <c r="L39" s="886">
        <v>0</v>
      </c>
      <c r="M39" s="886">
        <v>0</v>
      </c>
      <c r="N39" s="1281">
        <v>0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848</v>
      </c>
      <c r="C40" s="1274">
        <v>0</v>
      </c>
      <c r="D40" s="886">
        <v>0</v>
      </c>
      <c r="E40" s="886">
        <v>0</v>
      </c>
      <c r="F40" s="886">
        <v>0</v>
      </c>
      <c r="G40" s="886">
        <v>0</v>
      </c>
      <c r="H40" s="886">
        <v>0</v>
      </c>
      <c r="I40" s="886">
        <v>0</v>
      </c>
      <c r="J40" s="886">
        <v>0</v>
      </c>
      <c r="K40" s="886">
        <v>0</v>
      </c>
      <c r="L40" s="886">
        <v>0</v>
      </c>
      <c r="M40" s="886">
        <v>0</v>
      </c>
      <c r="N40" s="1281">
        <v>0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850</v>
      </c>
      <c r="C41" s="1274">
        <v>0</v>
      </c>
      <c r="D41" s="886">
        <v>0</v>
      </c>
      <c r="E41" s="886">
        <v>0</v>
      </c>
      <c r="F41" s="886">
        <v>0</v>
      </c>
      <c r="G41" s="886">
        <v>0</v>
      </c>
      <c r="H41" s="886">
        <v>0</v>
      </c>
      <c r="I41" s="886">
        <v>0</v>
      </c>
      <c r="J41" s="886">
        <v>0</v>
      </c>
      <c r="K41" s="886">
        <v>0</v>
      </c>
      <c r="L41" s="886">
        <v>0</v>
      </c>
      <c r="M41" s="886">
        <v>0</v>
      </c>
      <c r="N41" s="1281">
        <v>0</v>
      </c>
      <c r="O41" s="63">
        <v>31</v>
      </c>
    </row>
    <row r="42" spans="1:15" s="98" customFormat="1" ht="23.1" customHeight="1" x14ac:dyDescent="0.2">
      <c r="A42" s="62">
        <v>32</v>
      </c>
      <c r="B42" s="61" t="s">
        <v>852</v>
      </c>
      <c r="C42" s="1275">
        <v>0</v>
      </c>
      <c r="D42" s="1241">
        <v>0</v>
      </c>
      <c r="E42" s="1241">
        <v>0</v>
      </c>
      <c r="F42" s="1241">
        <v>0</v>
      </c>
      <c r="G42" s="1241">
        <v>0</v>
      </c>
      <c r="H42" s="1241">
        <v>0</v>
      </c>
      <c r="I42" s="1241">
        <v>0</v>
      </c>
      <c r="J42" s="1241">
        <v>0</v>
      </c>
      <c r="K42" s="1241">
        <v>0</v>
      </c>
      <c r="L42" s="1241">
        <v>0</v>
      </c>
      <c r="M42" s="1241">
        <v>0</v>
      </c>
      <c r="N42" s="1282">
        <v>0</v>
      </c>
      <c r="O42" s="63">
        <v>32</v>
      </c>
    </row>
    <row r="43" spans="1:15" s="98" customFormat="1" ht="23.1" customHeight="1" x14ac:dyDescent="0.2">
      <c r="A43" s="66">
        <v>33</v>
      </c>
      <c r="B43" s="58" t="s">
        <v>854</v>
      </c>
      <c r="C43" s="1277">
        <v>0</v>
      </c>
      <c r="D43" s="1242">
        <v>0</v>
      </c>
      <c r="E43" s="1242">
        <v>0</v>
      </c>
      <c r="F43" s="1242">
        <v>0</v>
      </c>
      <c r="G43" s="1242">
        <v>0</v>
      </c>
      <c r="H43" s="1242">
        <v>0</v>
      </c>
      <c r="I43" s="1242">
        <v>0</v>
      </c>
      <c r="J43" s="1242">
        <v>0</v>
      </c>
      <c r="K43" s="1242">
        <v>0</v>
      </c>
      <c r="L43" s="1242">
        <v>0</v>
      </c>
      <c r="M43" s="1242">
        <v>0</v>
      </c>
      <c r="N43" s="1283">
        <v>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856</v>
      </c>
      <c r="C44" s="1274">
        <v>0</v>
      </c>
      <c r="D44" s="886">
        <v>0</v>
      </c>
      <c r="E44" s="886">
        <v>0</v>
      </c>
      <c r="F44" s="886">
        <v>0</v>
      </c>
      <c r="G44" s="886">
        <v>0</v>
      </c>
      <c r="H44" s="886">
        <v>0</v>
      </c>
      <c r="I44" s="886">
        <v>0</v>
      </c>
      <c r="J44" s="886">
        <v>0</v>
      </c>
      <c r="K44" s="886">
        <v>0</v>
      </c>
      <c r="L44" s="886">
        <v>0</v>
      </c>
      <c r="M44" s="886">
        <v>0</v>
      </c>
      <c r="N44" s="1281">
        <v>0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858</v>
      </c>
      <c r="C45" s="1274">
        <v>0</v>
      </c>
      <c r="D45" s="886">
        <v>0</v>
      </c>
      <c r="E45" s="886">
        <v>0</v>
      </c>
      <c r="F45" s="886">
        <v>0</v>
      </c>
      <c r="G45" s="886">
        <v>0</v>
      </c>
      <c r="H45" s="886">
        <v>0</v>
      </c>
      <c r="I45" s="886">
        <v>0</v>
      </c>
      <c r="J45" s="886">
        <v>0</v>
      </c>
      <c r="K45" s="886">
        <v>0</v>
      </c>
      <c r="L45" s="886">
        <v>0</v>
      </c>
      <c r="M45" s="886">
        <v>0</v>
      </c>
      <c r="N45" s="1281">
        <v>0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860</v>
      </c>
      <c r="C46" s="1274">
        <v>0</v>
      </c>
      <c r="D46" s="886">
        <v>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6">
        <v>0</v>
      </c>
      <c r="N46" s="1281">
        <v>0</v>
      </c>
      <c r="O46" s="63">
        <v>38</v>
      </c>
    </row>
    <row r="47" spans="1:15" s="98" customFormat="1" ht="23.1" customHeight="1" x14ac:dyDescent="0.2">
      <c r="A47" s="62">
        <v>39</v>
      </c>
      <c r="B47" s="72" t="s">
        <v>862</v>
      </c>
      <c r="C47" s="1275">
        <v>0</v>
      </c>
      <c r="D47" s="1241">
        <v>0</v>
      </c>
      <c r="E47" s="1241">
        <v>0</v>
      </c>
      <c r="F47" s="1241">
        <v>0</v>
      </c>
      <c r="G47" s="1241">
        <v>0</v>
      </c>
      <c r="H47" s="1241">
        <v>0</v>
      </c>
      <c r="I47" s="1241">
        <v>0</v>
      </c>
      <c r="J47" s="1241">
        <v>0</v>
      </c>
      <c r="K47" s="1241">
        <v>0</v>
      </c>
      <c r="L47" s="1241">
        <v>0</v>
      </c>
      <c r="M47" s="1241">
        <v>0</v>
      </c>
      <c r="N47" s="1282">
        <v>0</v>
      </c>
      <c r="O47" s="63">
        <v>39</v>
      </c>
    </row>
    <row r="48" spans="1:15" s="98" customFormat="1" ht="23.1" customHeight="1" x14ac:dyDescent="0.2">
      <c r="A48" s="66">
        <v>40</v>
      </c>
      <c r="B48" s="61" t="s">
        <v>863</v>
      </c>
      <c r="C48" s="1277">
        <v>0</v>
      </c>
      <c r="D48" s="1242">
        <v>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42">
        <v>0</v>
      </c>
      <c r="N48" s="1283">
        <v>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865</v>
      </c>
      <c r="C49" s="1274">
        <v>0</v>
      </c>
      <c r="D49" s="886">
        <v>0</v>
      </c>
      <c r="E49" s="886">
        <v>0</v>
      </c>
      <c r="F49" s="886">
        <v>0</v>
      </c>
      <c r="G49" s="886">
        <v>0</v>
      </c>
      <c r="H49" s="886">
        <v>0</v>
      </c>
      <c r="I49" s="886">
        <v>0</v>
      </c>
      <c r="J49" s="886">
        <v>0</v>
      </c>
      <c r="K49" s="886">
        <v>0</v>
      </c>
      <c r="L49" s="886">
        <v>0</v>
      </c>
      <c r="M49" s="886">
        <v>0</v>
      </c>
      <c r="N49" s="1281">
        <v>0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867</v>
      </c>
      <c r="C50" s="1274">
        <v>0</v>
      </c>
      <c r="D50" s="886">
        <v>0</v>
      </c>
      <c r="E50" s="886">
        <v>0</v>
      </c>
      <c r="F50" s="886">
        <v>0</v>
      </c>
      <c r="G50" s="886">
        <v>0</v>
      </c>
      <c r="H50" s="886">
        <v>0</v>
      </c>
      <c r="I50" s="886">
        <v>0</v>
      </c>
      <c r="J50" s="886">
        <v>0</v>
      </c>
      <c r="K50" s="886">
        <v>0</v>
      </c>
      <c r="L50" s="886">
        <v>0</v>
      </c>
      <c r="M50" s="886">
        <v>0</v>
      </c>
      <c r="N50" s="1281">
        <v>0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869</v>
      </c>
      <c r="C51" s="1274">
        <v>0</v>
      </c>
      <c r="D51" s="886">
        <v>0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6">
        <v>0</v>
      </c>
      <c r="N51" s="1281">
        <v>0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871</v>
      </c>
      <c r="C52" s="1275">
        <v>0</v>
      </c>
      <c r="D52" s="1241">
        <v>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41">
        <v>0</v>
      </c>
      <c r="N52" s="1282">
        <v>0</v>
      </c>
      <c r="O52" s="73">
        <v>44</v>
      </c>
    </row>
    <row r="53" spans="1:15" s="109" customFormat="1" ht="23.1" customHeight="1" x14ac:dyDescent="0.2">
      <c r="A53" s="74">
        <v>45</v>
      </c>
      <c r="B53" s="61" t="s">
        <v>872</v>
      </c>
      <c r="C53" s="1277">
        <v>0</v>
      </c>
      <c r="D53" s="1242">
        <v>0</v>
      </c>
      <c r="E53" s="1242">
        <v>0</v>
      </c>
      <c r="F53" s="1242">
        <v>0</v>
      </c>
      <c r="G53" s="1242">
        <v>0</v>
      </c>
      <c r="H53" s="1242">
        <v>0</v>
      </c>
      <c r="I53" s="1242">
        <v>0</v>
      </c>
      <c r="J53" s="1242">
        <v>0</v>
      </c>
      <c r="K53" s="1242">
        <v>0</v>
      </c>
      <c r="L53" s="1242">
        <v>0</v>
      </c>
      <c r="M53" s="1242">
        <v>0</v>
      </c>
      <c r="N53" s="1283">
        <v>0</v>
      </c>
      <c r="O53" s="75">
        <v>45</v>
      </c>
    </row>
    <row r="54" spans="1:15" s="109" customFormat="1" ht="23.1" customHeight="1" x14ac:dyDescent="0.2">
      <c r="A54" s="62">
        <v>46</v>
      </c>
      <c r="B54" s="61" t="s">
        <v>873</v>
      </c>
      <c r="C54" s="1274">
        <v>0</v>
      </c>
      <c r="D54" s="886">
        <v>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6">
        <v>0</v>
      </c>
      <c r="N54" s="1281">
        <v>0</v>
      </c>
      <c r="O54" s="63">
        <v>46</v>
      </c>
    </row>
    <row r="55" spans="1:15" s="109" customFormat="1" ht="23.1" customHeight="1" x14ac:dyDescent="0.2">
      <c r="A55" s="62">
        <v>52</v>
      </c>
      <c r="B55" s="61" t="s">
        <v>874</v>
      </c>
      <c r="C55" s="1274">
        <v>0</v>
      </c>
      <c r="D55" s="886">
        <v>0</v>
      </c>
      <c r="E55" s="886">
        <v>0</v>
      </c>
      <c r="F55" s="886">
        <v>0</v>
      </c>
      <c r="G55" s="886">
        <v>0</v>
      </c>
      <c r="H55" s="886">
        <v>0</v>
      </c>
      <c r="I55" s="886">
        <v>0</v>
      </c>
      <c r="J55" s="886">
        <v>0</v>
      </c>
      <c r="K55" s="886">
        <v>0</v>
      </c>
      <c r="L55" s="886">
        <v>0</v>
      </c>
      <c r="M55" s="886">
        <v>0</v>
      </c>
      <c r="N55" s="1281">
        <v>0</v>
      </c>
      <c r="O55" s="63">
        <v>52</v>
      </c>
    </row>
    <row r="56" spans="1:15" s="109" customFormat="1" ht="23.1" customHeight="1" x14ac:dyDescent="0.2">
      <c r="A56" s="62">
        <v>54</v>
      </c>
      <c r="B56" s="61" t="s">
        <v>875</v>
      </c>
      <c r="C56" s="1274">
        <v>0</v>
      </c>
      <c r="D56" s="886">
        <v>0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6">
        <v>0</v>
      </c>
      <c r="N56" s="1281">
        <v>0</v>
      </c>
      <c r="O56" s="63">
        <v>54</v>
      </c>
    </row>
    <row r="57" spans="1:15" s="109" customFormat="1" ht="23.1" customHeight="1" thickBot="1" x14ac:dyDescent="0.25">
      <c r="A57" s="77">
        <v>59</v>
      </c>
      <c r="B57" s="78" t="s">
        <v>877</v>
      </c>
      <c r="C57" s="1278">
        <v>0</v>
      </c>
      <c r="D57" s="1246">
        <v>0</v>
      </c>
      <c r="E57" s="1246">
        <v>0</v>
      </c>
      <c r="F57" s="1246">
        <v>0</v>
      </c>
      <c r="G57" s="1246">
        <v>0</v>
      </c>
      <c r="H57" s="1246">
        <v>0</v>
      </c>
      <c r="I57" s="1246">
        <v>0</v>
      </c>
      <c r="J57" s="1246">
        <v>0</v>
      </c>
      <c r="K57" s="1246">
        <v>0</v>
      </c>
      <c r="L57" s="1246">
        <v>0</v>
      </c>
      <c r="M57" s="1246">
        <v>0</v>
      </c>
      <c r="N57" s="1284">
        <v>0</v>
      </c>
      <c r="O57" s="79">
        <v>59</v>
      </c>
    </row>
    <row r="58" spans="1:15" ht="23.1" customHeight="1" x14ac:dyDescent="0.2">
      <c r="A58" s="57">
        <v>61</v>
      </c>
      <c r="B58" s="91" t="s">
        <v>879</v>
      </c>
      <c r="C58" s="1271">
        <v>0</v>
      </c>
      <c r="D58" s="1240">
        <v>0</v>
      </c>
      <c r="E58" s="1240">
        <v>0</v>
      </c>
      <c r="F58" s="1240">
        <v>0</v>
      </c>
      <c r="G58" s="1240">
        <v>0</v>
      </c>
      <c r="H58" s="1240">
        <v>0</v>
      </c>
      <c r="I58" s="1240">
        <v>0</v>
      </c>
      <c r="J58" s="1240">
        <v>0</v>
      </c>
      <c r="K58" s="1240">
        <v>0</v>
      </c>
      <c r="L58" s="1240">
        <v>0</v>
      </c>
      <c r="M58" s="1240">
        <v>0</v>
      </c>
      <c r="N58" s="1279">
        <v>0</v>
      </c>
      <c r="O58" s="59">
        <v>61</v>
      </c>
    </row>
    <row r="59" spans="1:15" ht="23.1" customHeight="1" x14ac:dyDescent="0.2">
      <c r="A59" s="60">
        <v>66</v>
      </c>
      <c r="B59" s="92" t="s">
        <v>881</v>
      </c>
      <c r="C59" s="1003">
        <v>0</v>
      </c>
      <c r="D59" s="1002">
        <v>0</v>
      </c>
      <c r="E59" s="1002">
        <v>0</v>
      </c>
      <c r="F59" s="1002">
        <v>0</v>
      </c>
      <c r="G59" s="1002">
        <v>0</v>
      </c>
      <c r="H59" s="1002">
        <v>0</v>
      </c>
      <c r="I59" s="1002">
        <v>0</v>
      </c>
      <c r="J59" s="1002">
        <v>0</v>
      </c>
      <c r="K59" s="1002">
        <v>0</v>
      </c>
      <c r="L59" s="1002">
        <v>0</v>
      </c>
      <c r="M59" s="1002">
        <v>0</v>
      </c>
      <c r="N59" s="1254">
        <v>0</v>
      </c>
      <c r="O59" s="55">
        <v>66</v>
      </c>
    </row>
    <row r="60" spans="1:15" ht="23.1" customHeight="1" x14ac:dyDescent="0.2">
      <c r="A60" s="60">
        <v>67</v>
      </c>
      <c r="B60" s="92" t="s">
        <v>883</v>
      </c>
      <c r="C60" s="1003">
        <v>0</v>
      </c>
      <c r="D60" s="1002">
        <v>0</v>
      </c>
      <c r="E60" s="1002">
        <v>0</v>
      </c>
      <c r="F60" s="1002">
        <v>0</v>
      </c>
      <c r="G60" s="1002">
        <v>0</v>
      </c>
      <c r="H60" s="1002">
        <v>0</v>
      </c>
      <c r="I60" s="1002">
        <v>0</v>
      </c>
      <c r="J60" s="1002">
        <v>0</v>
      </c>
      <c r="K60" s="1002">
        <v>0</v>
      </c>
      <c r="L60" s="1002">
        <v>0</v>
      </c>
      <c r="M60" s="1002">
        <v>0</v>
      </c>
      <c r="N60" s="1254">
        <v>0</v>
      </c>
      <c r="O60" s="55">
        <v>67</v>
      </c>
    </row>
    <row r="61" spans="1:15" ht="23.1" customHeight="1" x14ac:dyDescent="0.2">
      <c r="A61" s="60">
        <v>70</v>
      </c>
      <c r="B61" s="92" t="s">
        <v>885</v>
      </c>
      <c r="C61" s="1003">
        <v>0</v>
      </c>
      <c r="D61" s="1002">
        <v>0</v>
      </c>
      <c r="E61" s="1002">
        <v>0</v>
      </c>
      <c r="F61" s="1002">
        <v>0</v>
      </c>
      <c r="G61" s="1002">
        <v>0</v>
      </c>
      <c r="H61" s="1002">
        <v>0</v>
      </c>
      <c r="I61" s="1002">
        <v>0</v>
      </c>
      <c r="J61" s="1002">
        <v>0</v>
      </c>
      <c r="K61" s="1002">
        <v>0</v>
      </c>
      <c r="L61" s="1002">
        <v>0</v>
      </c>
      <c r="M61" s="1002">
        <v>0</v>
      </c>
      <c r="N61" s="1254">
        <v>0</v>
      </c>
      <c r="O61" s="55">
        <v>70</v>
      </c>
    </row>
    <row r="62" spans="1:15" ht="23.1" customHeight="1" x14ac:dyDescent="0.2">
      <c r="A62" s="60">
        <v>72</v>
      </c>
      <c r="B62" s="92" t="s">
        <v>887</v>
      </c>
      <c r="C62" s="1259">
        <v>0</v>
      </c>
      <c r="D62" s="1239">
        <v>0</v>
      </c>
      <c r="E62" s="1239">
        <v>0</v>
      </c>
      <c r="F62" s="1239">
        <v>0</v>
      </c>
      <c r="G62" s="1239">
        <v>0</v>
      </c>
      <c r="H62" s="1239">
        <v>0</v>
      </c>
      <c r="I62" s="1239">
        <v>0</v>
      </c>
      <c r="J62" s="1239">
        <v>0</v>
      </c>
      <c r="K62" s="1239">
        <v>0</v>
      </c>
      <c r="L62" s="1239">
        <v>0</v>
      </c>
      <c r="M62" s="1239">
        <v>0</v>
      </c>
      <c r="N62" s="1280">
        <v>0</v>
      </c>
      <c r="O62" s="55">
        <v>72</v>
      </c>
    </row>
    <row r="63" spans="1:15" ht="23.1" customHeight="1" x14ac:dyDescent="0.2">
      <c r="A63" s="57">
        <v>74</v>
      </c>
      <c r="B63" s="91" t="s">
        <v>889</v>
      </c>
      <c r="C63" s="1271">
        <v>0</v>
      </c>
      <c r="D63" s="1240">
        <v>0</v>
      </c>
      <c r="E63" s="1240">
        <v>0</v>
      </c>
      <c r="F63" s="1240">
        <v>0</v>
      </c>
      <c r="G63" s="1240">
        <v>0</v>
      </c>
      <c r="H63" s="1240">
        <v>0</v>
      </c>
      <c r="I63" s="1240">
        <v>0</v>
      </c>
      <c r="J63" s="1240">
        <v>0</v>
      </c>
      <c r="K63" s="1240">
        <v>0</v>
      </c>
      <c r="L63" s="1240">
        <v>0</v>
      </c>
      <c r="M63" s="1240">
        <v>0</v>
      </c>
      <c r="N63" s="1279">
        <v>0</v>
      </c>
      <c r="O63" s="59">
        <v>74</v>
      </c>
    </row>
    <row r="64" spans="1:15" ht="23.1" customHeight="1" x14ac:dyDescent="0.2">
      <c r="A64" s="60">
        <v>81</v>
      </c>
      <c r="B64" s="92" t="s">
        <v>891</v>
      </c>
      <c r="C64" s="1003">
        <v>0</v>
      </c>
      <c r="D64" s="1002">
        <v>0</v>
      </c>
      <c r="E64" s="1002">
        <v>0</v>
      </c>
      <c r="F64" s="1002">
        <v>0</v>
      </c>
      <c r="G64" s="1002">
        <v>0</v>
      </c>
      <c r="H64" s="1002">
        <v>0</v>
      </c>
      <c r="I64" s="1002">
        <v>0</v>
      </c>
      <c r="J64" s="1002">
        <v>0</v>
      </c>
      <c r="K64" s="1002">
        <v>0</v>
      </c>
      <c r="L64" s="1002">
        <v>0</v>
      </c>
      <c r="M64" s="1002">
        <v>0</v>
      </c>
      <c r="N64" s="1254">
        <v>0</v>
      </c>
      <c r="O64" s="55">
        <v>81</v>
      </c>
    </row>
    <row r="65" spans="1:15" ht="23.1" customHeight="1" x14ac:dyDescent="0.2">
      <c r="A65" s="60">
        <v>82</v>
      </c>
      <c r="B65" s="92" t="s">
        <v>893</v>
      </c>
      <c r="C65" s="1003">
        <v>0</v>
      </c>
      <c r="D65" s="1002">
        <v>0</v>
      </c>
      <c r="E65" s="1002">
        <v>0</v>
      </c>
      <c r="F65" s="1002">
        <v>0</v>
      </c>
      <c r="G65" s="1002">
        <v>0</v>
      </c>
      <c r="H65" s="1002">
        <v>0</v>
      </c>
      <c r="I65" s="1002">
        <v>0</v>
      </c>
      <c r="J65" s="1002">
        <v>0</v>
      </c>
      <c r="K65" s="1002">
        <v>0</v>
      </c>
      <c r="L65" s="1002">
        <v>0</v>
      </c>
      <c r="M65" s="1002">
        <v>0</v>
      </c>
      <c r="N65" s="1254">
        <v>0</v>
      </c>
      <c r="O65" s="55">
        <v>82</v>
      </c>
    </row>
    <row r="66" spans="1:15" ht="23.1" customHeight="1" x14ac:dyDescent="0.2">
      <c r="A66" s="60">
        <v>83</v>
      </c>
      <c r="B66" s="92" t="s">
        <v>894</v>
      </c>
      <c r="C66" s="1003">
        <v>0</v>
      </c>
      <c r="D66" s="1002">
        <v>0</v>
      </c>
      <c r="E66" s="1002">
        <v>0</v>
      </c>
      <c r="F66" s="1002">
        <v>0</v>
      </c>
      <c r="G66" s="1002">
        <v>0</v>
      </c>
      <c r="H66" s="1002">
        <v>0</v>
      </c>
      <c r="I66" s="1002">
        <v>0</v>
      </c>
      <c r="J66" s="1002">
        <v>0</v>
      </c>
      <c r="K66" s="1002">
        <v>0</v>
      </c>
      <c r="L66" s="1002">
        <v>0</v>
      </c>
      <c r="M66" s="1002">
        <v>0</v>
      </c>
      <c r="N66" s="1254">
        <v>0</v>
      </c>
      <c r="O66" s="55">
        <v>83</v>
      </c>
    </row>
    <row r="67" spans="1:15" ht="23.1" customHeight="1" x14ac:dyDescent="0.2">
      <c r="A67" s="60">
        <v>301</v>
      </c>
      <c r="B67" s="92" t="s">
        <v>895</v>
      </c>
      <c r="C67" s="1709" t="s">
        <v>440</v>
      </c>
      <c r="D67" s="1710" t="s">
        <v>440</v>
      </c>
      <c r="E67" s="1710" t="s">
        <v>440</v>
      </c>
      <c r="F67" s="1710" t="s">
        <v>440</v>
      </c>
      <c r="G67" s="1710" t="s">
        <v>440</v>
      </c>
      <c r="H67" s="1710" t="s">
        <v>440</v>
      </c>
      <c r="I67" s="1710" t="s">
        <v>440</v>
      </c>
      <c r="J67" s="1710" t="s">
        <v>440</v>
      </c>
      <c r="K67" s="1710" t="s">
        <v>440</v>
      </c>
      <c r="L67" s="1710" t="s">
        <v>440</v>
      </c>
      <c r="M67" s="1710" t="s">
        <v>440</v>
      </c>
      <c r="N67" s="1711" t="s">
        <v>440</v>
      </c>
      <c r="O67" s="55">
        <v>301</v>
      </c>
    </row>
    <row r="68" spans="1:15" ht="23.1" customHeight="1" x14ac:dyDescent="0.2">
      <c r="A68" s="57">
        <v>302</v>
      </c>
      <c r="B68" s="91" t="s">
        <v>897</v>
      </c>
      <c r="C68" s="1712" t="s">
        <v>440</v>
      </c>
      <c r="D68" s="1713" t="s">
        <v>440</v>
      </c>
      <c r="E68" s="1713" t="s">
        <v>440</v>
      </c>
      <c r="F68" s="1713" t="s">
        <v>440</v>
      </c>
      <c r="G68" s="1713" t="s">
        <v>440</v>
      </c>
      <c r="H68" s="1713" t="s">
        <v>440</v>
      </c>
      <c r="I68" s="1713" t="s">
        <v>440</v>
      </c>
      <c r="J68" s="1713" t="s">
        <v>440</v>
      </c>
      <c r="K68" s="1713" t="s">
        <v>440</v>
      </c>
      <c r="L68" s="1713" t="s">
        <v>440</v>
      </c>
      <c r="M68" s="1713" t="s">
        <v>440</v>
      </c>
      <c r="N68" s="1714" t="s">
        <v>440</v>
      </c>
      <c r="O68" s="59">
        <v>302</v>
      </c>
    </row>
    <row r="69" spans="1:15" ht="23.1" customHeight="1" x14ac:dyDescent="0.2">
      <c r="A69" s="60">
        <v>303</v>
      </c>
      <c r="B69" s="92" t="s">
        <v>899</v>
      </c>
      <c r="C69" s="1263" t="s">
        <v>440</v>
      </c>
      <c r="D69" s="1264" t="s">
        <v>440</v>
      </c>
      <c r="E69" s="1264" t="s">
        <v>440</v>
      </c>
      <c r="F69" s="1264" t="s">
        <v>440</v>
      </c>
      <c r="G69" s="1264" t="s">
        <v>440</v>
      </c>
      <c r="H69" s="1264" t="s">
        <v>440</v>
      </c>
      <c r="I69" s="1264" t="s">
        <v>440</v>
      </c>
      <c r="J69" s="1264" t="s">
        <v>440</v>
      </c>
      <c r="K69" s="1264" t="s">
        <v>440</v>
      </c>
      <c r="L69" s="1264" t="s">
        <v>440</v>
      </c>
      <c r="M69" s="1264" t="s">
        <v>440</v>
      </c>
      <c r="N69" s="1293" t="s">
        <v>440</v>
      </c>
      <c r="O69" s="55">
        <v>303</v>
      </c>
    </row>
    <row r="70" spans="1:15" ht="23.1" customHeight="1" x14ac:dyDescent="0.2">
      <c r="A70" s="60"/>
      <c r="B70" s="92"/>
      <c r="C70" s="1003"/>
      <c r="D70" s="1002"/>
      <c r="E70" s="1002"/>
      <c r="F70" s="1002"/>
      <c r="G70" s="1002"/>
      <c r="H70" s="1002"/>
      <c r="I70" s="1002"/>
      <c r="J70" s="1002"/>
      <c r="K70" s="1002"/>
      <c r="L70" s="1002"/>
      <c r="M70" s="1002"/>
      <c r="N70" s="1254"/>
      <c r="O70" s="55"/>
    </row>
    <row r="71" spans="1:15" s="98" customFormat="1" ht="23.1" customHeight="1" x14ac:dyDescent="0.2">
      <c r="A71" s="62"/>
      <c r="B71" s="61"/>
      <c r="C71" s="1274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1281"/>
      <c r="O71" s="63"/>
    </row>
    <row r="72" spans="1:15" s="98" customFormat="1" ht="23.1" customHeight="1" x14ac:dyDescent="0.2">
      <c r="A72" s="62"/>
      <c r="B72" s="61"/>
      <c r="C72" s="1275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82"/>
      <c r="O72" s="63"/>
    </row>
    <row r="73" spans="1:15" s="98" customFormat="1" ht="23.1" customHeight="1" x14ac:dyDescent="0.2">
      <c r="A73" s="66"/>
      <c r="B73" s="58"/>
      <c r="C73" s="1277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83"/>
      <c r="O73" s="67"/>
    </row>
    <row r="74" spans="1:15" s="98" customFormat="1" ht="23.1" customHeight="1" x14ac:dyDescent="0.2">
      <c r="A74" s="62"/>
      <c r="B74" s="61"/>
      <c r="C74" s="1274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1281"/>
      <c r="O74" s="63"/>
    </row>
    <row r="75" spans="1:15" s="98" customFormat="1" ht="23.1" customHeight="1" x14ac:dyDescent="0.2">
      <c r="A75" s="62"/>
      <c r="B75" s="61"/>
      <c r="C75" s="1274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1281"/>
      <c r="O75" s="63"/>
    </row>
    <row r="76" spans="1:15" s="98" customFormat="1" ht="23.1" customHeight="1" x14ac:dyDescent="0.2">
      <c r="A76" s="62"/>
      <c r="B76" s="61"/>
      <c r="C76" s="1274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1281"/>
      <c r="O76" s="63"/>
    </row>
    <row r="77" spans="1:15" s="98" customFormat="1" ht="23.1" customHeight="1" x14ac:dyDescent="0.2">
      <c r="A77" s="62"/>
      <c r="B77" s="61"/>
      <c r="C77" s="1275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82"/>
      <c r="O77" s="63"/>
    </row>
    <row r="78" spans="1:15" s="98" customFormat="1" ht="23.1" customHeight="1" x14ac:dyDescent="0.2">
      <c r="A78" s="68"/>
      <c r="B78" s="58"/>
      <c r="C78" s="1277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83"/>
      <c r="O78" s="69"/>
    </row>
    <row r="79" spans="1:15" s="98" customFormat="1" ht="23.1" customHeight="1" x14ac:dyDescent="0.2">
      <c r="A79" s="62"/>
      <c r="B79" s="61"/>
      <c r="C79" s="1274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1281"/>
      <c r="O79" s="63"/>
    </row>
    <row r="80" spans="1:15" s="98" customFormat="1" ht="23.1" customHeight="1" x14ac:dyDescent="0.2">
      <c r="A80" s="62"/>
      <c r="B80" s="61"/>
      <c r="C80" s="1274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1281"/>
      <c r="O80" s="63"/>
    </row>
    <row r="81" spans="1:15" s="98" customFormat="1" ht="23.1" customHeight="1" x14ac:dyDescent="0.2">
      <c r="A81" s="62"/>
      <c r="B81" s="61"/>
      <c r="C81" s="1274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1281"/>
      <c r="O81" s="63"/>
    </row>
    <row r="82" spans="1:15" s="98" customFormat="1" ht="23.1" customHeight="1" x14ac:dyDescent="0.2">
      <c r="A82" s="62"/>
      <c r="B82" s="61"/>
      <c r="C82" s="1275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82"/>
      <c r="O82" s="63"/>
    </row>
    <row r="83" spans="1:15" s="98" customFormat="1" ht="23.1" customHeight="1" x14ac:dyDescent="0.2">
      <c r="A83" s="66"/>
      <c r="B83" s="58"/>
      <c r="C83" s="1277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83"/>
      <c r="O83" s="67"/>
    </row>
    <row r="84" spans="1:15" s="98" customFormat="1" ht="23.1" customHeight="1" x14ac:dyDescent="0.2">
      <c r="A84" s="62"/>
      <c r="B84" s="61"/>
      <c r="C84" s="1274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1281"/>
      <c r="O84" s="63"/>
    </row>
    <row r="85" spans="1:15" s="98" customFormat="1" ht="23.1" customHeight="1" x14ac:dyDescent="0.2">
      <c r="A85" s="62"/>
      <c r="B85" s="61"/>
      <c r="C85" s="1274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1281"/>
      <c r="O85" s="63"/>
    </row>
    <row r="86" spans="1:15" s="98" customFormat="1" ht="23.1" customHeight="1" x14ac:dyDescent="0.2">
      <c r="A86" s="62"/>
      <c r="B86" s="61"/>
      <c r="C86" s="1274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1281"/>
      <c r="O86" s="63"/>
    </row>
    <row r="87" spans="1:15" s="98" customFormat="1" ht="23.1" customHeight="1" x14ac:dyDescent="0.2">
      <c r="A87" s="62"/>
      <c r="B87" s="61"/>
      <c r="C87" s="1275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82"/>
      <c r="O87" s="63"/>
    </row>
    <row r="88" spans="1:15" s="98" customFormat="1" ht="23.1" customHeight="1" x14ac:dyDescent="0.2">
      <c r="A88" s="66"/>
      <c r="B88" s="58"/>
      <c r="C88" s="1277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83"/>
      <c r="O88" s="67"/>
    </row>
    <row r="89" spans="1:15" s="98" customFormat="1" ht="23.1" customHeight="1" x14ac:dyDescent="0.2">
      <c r="A89" s="62"/>
      <c r="B89" s="61"/>
      <c r="C89" s="1274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1281"/>
      <c r="O89" s="63"/>
    </row>
    <row r="90" spans="1:15" s="98" customFormat="1" ht="23.1" customHeight="1" x14ac:dyDescent="0.2">
      <c r="A90" s="62"/>
      <c r="B90" s="61"/>
      <c r="C90" s="1274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1281"/>
      <c r="O90" s="63"/>
    </row>
    <row r="91" spans="1:15" s="98" customFormat="1" ht="23.1" customHeight="1" x14ac:dyDescent="0.2">
      <c r="A91" s="62"/>
      <c r="B91" s="61"/>
      <c r="C91" s="1274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1281"/>
      <c r="O91" s="63"/>
    </row>
    <row r="92" spans="1:15" s="98" customFormat="1" ht="23.1" customHeight="1" x14ac:dyDescent="0.2">
      <c r="A92" s="62"/>
      <c r="B92" s="72"/>
      <c r="C92" s="1275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82"/>
      <c r="O92" s="63"/>
    </row>
    <row r="93" spans="1:15" s="98" customFormat="1" ht="23.1" customHeight="1" x14ac:dyDescent="0.2">
      <c r="A93" s="66"/>
      <c r="B93" s="61"/>
      <c r="C93" s="1277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83"/>
      <c r="O93" s="67"/>
    </row>
    <row r="94" spans="1:15" s="98" customFormat="1" ht="23.1" customHeight="1" x14ac:dyDescent="0.2">
      <c r="A94" s="62"/>
      <c r="B94" s="61"/>
      <c r="C94" s="1274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1281"/>
      <c r="O94" s="63"/>
    </row>
    <row r="95" spans="1:15" s="98" customFormat="1" ht="23.1" customHeight="1" x14ac:dyDescent="0.2">
      <c r="A95" s="62"/>
      <c r="B95" s="61"/>
      <c r="C95" s="1274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1281"/>
      <c r="O95" s="63"/>
    </row>
    <row r="96" spans="1:15" s="98" customFormat="1" ht="23.1" customHeight="1" x14ac:dyDescent="0.2">
      <c r="A96" s="62"/>
      <c r="B96" s="61"/>
      <c r="C96" s="1274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1281"/>
      <c r="O96" s="63"/>
    </row>
    <row r="97" spans="1:15" s="98" customFormat="1" ht="23.1" customHeight="1" x14ac:dyDescent="0.2">
      <c r="A97" s="71"/>
      <c r="B97" s="72"/>
      <c r="C97" s="1275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82"/>
      <c r="O97" s="73"/>
    </row>
    <row r="98" spans="1:15" s="98" customFormat="1" ht="23.1" customHeight="1" x14ac:dyDescent="0.2">
      <c r="A98" s="66"/>
      <c r="B98" s="61"/>
      <c r="C98" s="1277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83"/>
      <c r="O98" s="67"/>
    </row>
    <row r="99" spans="1:15" s="98" customFormat="1" ht="23.1" customHeight="1" x14ac:dyDescent="0.2">
      <c r="A99" s="62"/>
      <c r="B99" s="61"/>
      <c r="C99" s="1274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1281"/>
      <c r="O99" s="63"/>
    </row>
    <row r="100" spans="1:15" s="98" customFormat="1" ht="23.1" customHeight="1" x14ac:dyDescent="0.2">
      <c r="A100" s="62"/>
      <c r="B100" s="61"/>
      <c r="C100" s="1274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1281"/>
      <c r="O100" s="63"/>
    </row>
    <row r="101" spans="1:15" s="98" customFormat="1" ht="23.1" customHeight="1" x14ac:dyDescent="0.2">
      <c r="A101" s="62"/>
      <c r="B101" s="61"/>
      <c r="C101" s="1274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1281"/>
      <c r="O101" s="63"/>
    </row>
    <row r="102" spans="1:15" s="98" customFormat="1" ht="23.1" customHeight="1" x14ac:dyDescent="0.2">
      <c r="A102" s="71"/>
      <c r="B102" s="72"/>
      <c r="C102" s="1275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82"/>
      <c r="O102" s="73"/>
    </row>
    <row r="103" spans="1:15" s="109" customFormat="1" ht="23.1" customHeight="1" x14ac:dyDescent="0.2">
      <c r="A103" s="74"/>
      <c r="B103" s="61"/>
      <c r="C103" s="1277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83"/>
      <c r="O103" s="75"/>
    </row>
    <row r="104" spans="1:15" s="109" customFormat="1" ht="23.1" customHeight="1" x14ac:dyDescent="0.2">
      <c r="A104" s="62"/>
      <c r="B104" s="61"/>
      <c r="C104" s="1274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1281"/>
      <c r="O104" s="63"/>
    </row>
    <row r="105" spans="1:15" s="109" customFormat="1" ht="23.1" customHeight="1" x14ac:dyDescent="0.2">
      <c r="A105" s="62"/>
      <c r="B105" s="61"/>
      <c r="C105" s="1274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1281"/>
      <c r="O105" s="63"/>
    </row>
    <row r="106" spans="1:15" s="109" customFormat="1" ht="23.1" customHeight="1" x14ac:dyDescent="0.2">
      <c r="A106" s="62"/>
      <c r="B106" s="61"/>
      <c r="C106" s="1274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1281"/>
      <c r="O106" s="63"/>
    </row>
    <row r="107" spans="1:15" s="109" customFormat="1" ht="23.1" customHeight="1" thickBot="1" x14ac:dyDescent="0.25">
      <c r="A107" s="77"/>
      <c r="B107" s="78"/>
      <c r="C107" s="1278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84"/>
      <c r="O107" s="79"/>
    </row>
  </sheetData>
  <phoneticPr fontId="3"/>
  <pageMargins left="0.86614173228346458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7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19" ht="30.9" customHeight="1" x14ac:dyDescent="0.2">
      <c r="A1" s="352" t="s">
        <v>974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2677" t="s">
        <v>150</v>
      </c>
      <c r="D3" s="2678"/>
      <c r="E3" s="2270" t="s">
        <v>151</v>
      </c>
      <c r="F3" s="2598"/>
      <c r="G3" s="2598"/>
      <c r="H3" s="2598"/>
      <c r="I3" s="2598"/>
      <c r="J3" s="2598"/>
      <c r="K3" s="2598"/>
      <c r="L3" s="2598"/>
      <c r="M3" s="2598"/>
      <c r="N3" s="2598"/>
      <c r="O3" s="2598"/>
      <c r="P3" s="2598"/>
      <c r="Q3" s="2598"/>
      <c r="R3" s="2600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451" t="s">
        <v>393</v>
      </c>
      <c r="D4" s="452"/>
      <c r="E4" s="450" t="s">
        <v>387</v>
      </c>
      <c r="F4" s="342"/>
      <c r="G4" s="450" t="s">
        <v>259</v>
      </c>
      <c r="H4" s="342"/>
      <c r="I4" s="450" t="s">
        <v>234</v>
      </c>
      <c r="J4" s="342"/>
      <c r="K4" s="450" t="s">
        <v>152</v>
      </c>
      <c r="L4" s="342"/>
      <c r="M4" s="450" t="s">
        <v>153</v>
      </c>
      <c r="N4" s="342"/>
      <c r="O4" s="450" t="s">
        <v>154</v>
      </c>
      <c r="P4" s="342"/>
      <c r="Q4" s="450" t="s">
        <v>388</v>
      </c>
      <c r="R4" s="342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4" t="s">
        <v>300</v>
      </c>
      <c r="D6" s="24" t="s">
        <v>308</v>
      </c>
      <c r="E6" s="24" t="s">
        <v>300</v>
      </c>
      <c r="F6" s="24" t="s">
        <v>307</v>
      </c>
      <c r="G6" s="24" t="s">
        <v>300</v>
      </c>
      <c r="H6" s="24" t="s">
        <v>307</v>
      </c>
      <c r="I6" s="24" t="s">
        <v>300</v>
      </c>
      <c r="J6" s="24" t="s">
        <v>307</v>
      </c>
      <c r="K6" s="24" t="s">
        <v>300</v>
      </c>
      <c r="L6" s="24" t="s">
        <v>307</v>
      </c>
      <c r="M6" s="24" t="s">
        <v>300</v>
      </c>
      <c r="N6" s="24" t="s">
        <v>307</v>
      </c>
      <c r="O6" s="24" t="s">
        <v>300</v>
      </c>
      <c r="P6" s="24" t="s">
        <v>307</v>
      </c>
      <c r="Q6" s="24" t="s">
        <v>300</v>
      </c>
      <c r="R6" s="24" t="s">
        <v>307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317</v>
      </c>
    </row>
    <row r="8" spans="1:19" s="106" customFormat="1" ht="30" customHeight="1" x14ac:dyDescent="0.2">
      <c r="A8" s="22"/>
      <c r="B8" s="29" t="s">
        <v>6</v>
      </c>
      <c r="C8" s="1264" t="s">
        <v>440</v>
      </c>
      <c r="D8" s="1264" t="s">
        <v>440</v>
      </c>
      <c r="E8" s="1264" t="s">
        <v>440</v>
      </c>
      <c r="F8" s="1264" t="s">
        <v>440</v>
      </c>
      <c r="G8" s="1264" t="s">
        <v>440</v>
      </c>
      <c r="H8" s="1264" t="s">
        <v>440</v>
      </c>
      <c r="I8" s="1264" t="s">
        <v>440</v>
      </c>
      <c r="J8" s="1264" t="s">
        <v>440</v>
      </c>
      <c r="K8" s="1264" t="s">
        <v>440</v>
      </c>
      <c r="L8" s="1264" t="s">
        <v>440</v>
      </c>
      <c r="M8" s="1264" t="s">
        <v>440</v>
      </c>
      <c r="N8" s="1264" t="s">
        <v>440</v>
      </c>
      <c r="O8" s="1264" t="s">
        <v>440</v>
      </c>
      <c r="P8" s="1264" t="s">
        <v>440</v>
      </c>
      <c r="Q8" s="1264" t="s">
        <v>440</v>
      </c>
      <c r="R8" s="1264" t="s">
        <v>440</v>
      </c>
      <c r="S8" s="28"/>
    </row>
    <row r="9" spans="1:19" s="106" customFormat="1" ht="30" customHeight="1" x14ac:dyDescent="0.2">
      <c r="A9" s="22"/>
      <c r="B9" s="29" t="s">
        <v>565</v>
      </c>
      <c r="C9" s="1002">
        <v>0</v>
      </c>
      <c r="D9" s="1002">
        <v>0</v>
      </c>
      <c r="E9" s="1002">
        <v>0</v>
      </c>
      <c r="F9" s="1002">
        <v>0</v>
      </c>
      <c r="G9" s="1002">
        <v>0</v>
      </c>
      <c r="H9" s="1002">
        <v>0</v>
      </c>
      <c r="I9" s="1002">
        <v>0</v>
      </c>
      <c r="J9" s="1002">
        <v>0</v>
      </c>
      <c r="K9" s="1002">
        <v>0</v>
      </c>
      <c r="L9" s="1002">
        <v>0</v>
      </c>
      <c r="M9" s="1002">
        <v>0</v>
      </c>
      <c r="N9" s="1002">
        <v>0</v>
      </c>
      <c r="O9" s="1002">
        <v>0</v>
      </c>
      <c r="P9" s="1002">
        <v>0</v>
      </c>
      <c r="Q9" s="1002">
        <v>0</v>
      </c>
      <c r="R9" s="1002">
        <v>0</v>
      </c>
      <c r="S9" s="28"/>
    </row>
    <row r="10" spans="1:19" s="106" customFormat="1" ht="30" customHeight="1" x14ac:dyDescent="0.2">
      <c r="A10" s="22"/>
      <c r="B10" s="29" t="s">
        <v>566</v>
      </c>
      <c r="C10" s="1264" t="s">
        <v>440</v>
      </c>
      <c r="D10" s="1264" t="s">
        <v>440</v>
      </c>
      <c r="E10" s="1264" t="s">
        <v>440</v>
      </c>
      <c r="F10" s="1264" t="s">
        <v>440</v>
      </c>
      <c r="G10" s="1264" t="s">
        <v>440</v>
      </c>
      <c r="H10" s="1264" t="s">
        <v>440</v>
      </c>
      <c r="I10" s="1264" t="s">
        <v>440</v>
      </c>
      <c r="J10" s="1264" t="s">
        <v>440</v>
      </c>
      <c r="K10" s="1264" t="s">
        <v>440</v>
      </c>
      <c r="L10" s="1264" t="s">
        <v>440</v>
      </c>
      <c r="M10" s="1264" t="s">
        <v>440</v>
      </c>
      <c r="N10" s="1264" t="s">
        <v>440</v>
      </c>
      <c r="O10" s="1264" t="s">
        <v>440</v>
      </c>
      <c r="P10" s="1264" t="s">
        <v>440</v>
      </c>
      <c r="Q10" s="1264" t="s">
        <v>440</v>
      </c>
      <c r="R10" s="1264" t="s">
        <v>440</v>
      </c>
      <c r="S10" s="28"/>
    </row>
    <row r="11" spans="1:19" s="106" customFormat="1" ht="30" customHeight="1" x14ac:dyDescent="0.2">
      <c r="A11" s="22"/>
      <c r="B11" s="29" t="s">
        <v>567</v>
      </c>
      <c r="C11" s="1002">
        <v>0</v>
      </c>
      <c r="D11" s="1002">
        <v>0</v>
      </c>
      <c r="E11" s="1002">
        <v>0</v>
      </c>
      <c r="F11" s="1002">
        <v>0</v>
      </c>
      <c r="G11" s="1002">
        <v>0</v>
      </c>
      <c r="H11" s="1002">
        <v>0</v>
      </c>
      <c r="I11" s="1002">
        <v>0</v>
      </c>
      <c r="J11" s="1002">
        <v>0</v>
      </c>
      <c r="K11" s="1002">
        <v>0</v>
      </c>
      <c r="L11" s="1002">
        <v>0</v>
      </c>
      <c r="M11" s="1002">
        <v>0</v>
      </c>
      <c r="N11" s="1002">
        <v>0</v>
      </c>
      <c r="O11" s="1002">
        <v>0</v>
      </c>
      <c r="P11" s="1002">
        <v>0</v>
      </c>
      <c r="Q11" s="1002">
        <v>0</v>
      </c>
      <c r="R11" s="1002">
        <v>0</v>
      </c>
      <c r="S11" s="28"/>
    </row>
    <row r="12" spans="1:19" s="106" customFormat="1" ht="30" customHeight="1" x14ac:dyDescent="0.2">
      <c r="A12" s="107"/>
      <c r="B12" s="130" t="s">
        <v>568</v>
      </c>
      <c r="C12" s="1239">
        <v>0</v>
      </c>
      <c r="D12" s="1239">
        <v>0</v>
      </c>
      <c r="E12" s="1239">
        <v>0</v>
      </c>
      <c r="F12" s="1239">
        <v>0</v>
      </c>
      <c r="G12" s="1239">
        <v>0</v>
      </c>
      <c r="H12" s="1239">
        <v>0</v>
      </c>
      <c r="I12" s="1239">
        <v>0</v>
      </c>
      <c r="J12" s="1239">
        <v>0</v>
      </c>
      <c r="K12" s="1239">
        <v>0</v>
      </c>
      <c r="L12" s="1239">
        <v>0</v>
      </c>
      <c r="M12" s="1239">
        <v>0</v>
      </c>
      <c r="N12" s="1239">
        <v>0</v>
      </c>
      <c r="O12" s="1239">
        <v>0</v>
      </c>
      <c r="P12" s="1239">
        <v>0</v>
      </c>
      <c r="Q12" s="1239">
        <v>0</v>
      </c>
      <c r="R12" s="1239">
        <v>0</v>
      </c>
      <c r="S12" s="108"/>
    </row>
    <row r="13" spans="1:19" ht="23.1" customHeight="1" x14ac:dyDescent="0.2">
      <c r="A13" s="57">
        <v>1</v>
      </c>
      <c r="B13" s="91" t="s">
        <v>796</v>
      </c>
      <c r="C13" s="1240">
        <v>0</v>
      </c>
      <c r="D13" s="1240">
        <v>0</v>
      </c>
      <c r="E13" s="1240">
        <v>0</v>
      </c>
      <c r="F13" s="1240">
        <v>0</v>
      </c>
      <c r="G13" s="1240">
        <v>0</v>
      </c>
      <c r="H13" s="1240">
        <v>0</v>
      </c>
      <c r="I13" s="1240">
        <v>0</v>
      </c>
      <c r="J13" s="1240">
        <v>0</v>
      </c>
      <c r="K13" s="1240">
        <v>0</v>
      </c>
      <c r="L13" s="1240">
        <v>0</v>
      </c>
      <c r="M13" s="1240">
        <v>0</v>
      </c>
      <c r="N13" s="1240">
        <v>0</v>
      </c>
      <c r="O13" s="1240">
        <v>0</v>
      </c>
      <c r="P13" s="1240">
        <v>0</v>
      </c>
      <c r="Q13" s="1240">
        <v>0</v>
      </c>
      <c r="R13" s="1240">
        <v>0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002">
        <v>0</v>
      </c>
      <c r="D14" s="1002">
        <v>0</v>
      </c>
      <c r="E14" s="1002">
        <v>0</v>
      </c>
      <c r="F14" s="1002">
        <v>0</v>
      </c>
      <c r="G14" s="1002">
        <v>0</v>
      </c>
      <c r="H14" s="1002">
        <v>0</v>
      </c>
      <c r="I14" s="1002">
        <v>0</v>
      </c>
      <c r="J14" s="1002">
        <v>0</v>
      </c>
      <c r="K14" s="1002">
        <v>0</v>
      </c>
      <c r="L14" s="1002">
        <v>0</v>
      </c>
      <c r="M14" s="1002">
        <v>0</v>
      </c>
      <c r="N14" s="1002">
        <v>0</v>
      </c>
      <c r="O14" s="1002">
        <v>0</v>
      </c>
      <c r="P14" s="1002">
        <v>0</v>
      </c>
      <c r="Q14" s="1002">
        <v>0</v>
      </c>
      <c r="R14" s="1002">
        <v>0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002">
        <v>0</v>
      </c>
      <c r="D15" s="1002">
        <v>0</v>
      </c>
      <c r="E15" s="1002">
        <v>0</v>
      </c>
      <c r="F15" s="1002">
        <v>0</v>
      </c>
      <c r="G15" s="1002">
        <v>0</v>
      </c>
      <c r="H15" s="1002">
        <v>0</v>
      </c>
      <c r="I15" s="1002">
        <v>0</v>
      </c>
      <c r="J15" s="1002">
        <v>0</v>
      </c>
      <c r="K15" s="1002">
        <v>0</v>
      </c>
      <c r="L15" s="1002">
        <v>0</v>
      </c>
      <c r="M15" s="1002">
        <v>0</v>
      </c>
      <c r="N15" s="1002">
        <v>0</v>
      </c>
      <c r="O15" s="1002">
        <v>0</v>
      </c>
      <c r="P15" s="1002">
        <v>0</v>
      </c>
      <c r="Q15" s="1002">
        <v>0</v>
      </c>
      <c r="R15" s="1002">
        <v>0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002">
        <v>0</v>
      </c>
      <c r="D16" s="1002">
        <v>0</v>
      </c>
      <c r="E16" s="1002">
        <v>0</v>
      </c>
      <c r="F16" s="1002">
        <v>0</v>
      </c>
      <c r="G16" s="1002">
        <v>0</v>
      </c>
      <c r="H16" s="1002">
        <v>0</v>
      </c>
      <c r="I16" s="1002">
        <v>0</v>
      </c>
      <c r="J16" s="1002">
        <v>0</v>
      </c>
      <c r="K16" s="1002">
        <v>0</v>
      </c>
      <c r="L16" s="1002">
        <v>0</v>
      </c>
      <c r="M16" s="1002">
        <v>0</v>
      </c>
      <c r="N16" s="1002">
        <v>0</v>
      </c>
      <c r="O16" s="1002">
        <v>0</v>
      </c>
      <c r="P16" s="1002">
        <v>0</v>
      </c>
      <c r="Q16" s="1002">
        <v>0</v>
      </c>
      <c r="R16" s="1002">
        <v>0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39">
        <v>0</v>
      </c>
      <c r="D17" s="1239">
        <v>0</v>
      </c>
      <c r="E17" s="1239">
        <v>0</v>
      </c>
      <c r="F17" s="1239">
        <v>0</v>
      </c>
      <c r="G17" s="1239">
        <v>0</v>
      </c>
      <c r="H17" s="1239">
        <v>0</v>
      </c>
      <c r="I17" s="1239">
        <v>0</v>
      </c>
      <c r="J17" s="1239">
        <v>0</v>
      </c>
      <c r="K17" s="1239">
        <v>0</v>
      </c>
      <c r="L17" s="1239">
        <v>0</v>
      </c>
      <c r="M17" s="1239">
        <v>0</v>
      </c>
      <c r="N17" s="1239">
        <v>0</v>
      </c>
      <c r="O17" s="1239">
        <v>0</v>
      </c>
      <c r="P17" s="1239">
        <v>0</v>
      </c>
      <c r="Q17" s="1239">
        <v>0</v>
      </c>
      <c r="R17" s="1239">
        <v>0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240">
        <v>0</v>
      </c>
      <c r="D18" s="1240">
        <v>0</v>
      </c>
      <c r="E18" s="1240">
        <v>0</v>
      </c>
      <c r="F18" s="1240">
        <v>0</v>
      </c>
      <c r="G18" s="1240">
        <v>0</v>
      </c>
      <c r="H18" s="1240">
        <v>0</v>
      </c>
      <c r="I18" s="1240">
        <v>0</v>
      </c>
      <c r="J18" s="1240">
        <v>0</v>
      </c>
      <c r="K18" s="1240">
        <v>0</v>
      </c>
      <c r="L18" s="1240">
        <v>0</v>
      </c>
      <c r="M18" s="1240">
        <v>0</v>
      </c>
      <c r="N18" s="1240">
        <v>0</v>
      </c>
      <c r="O18" s="1240">
        <v>0</v>
      </c>
      <c r="P18" s="1240">
        <v>0</v>
      </c>
      <c r="Q18" s="1240">
        <v>0</v>
      </c>
      <c r="R18" s="1240">
        <v>0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002">
        <v>0</v>
      </c>
      <c r="D19" s="1002">
        <v>0</v>
      </c>
      <c r="E19" s="1002">
        <v>0</v>
      </c>
      <c r="F19" s="1002">
        <v>0</v>
      </c>
      <c r="G19" s="1002">
        <v>0</v>
      </c>
      <c r="H19" s="1002">
        <v>0</v>
      </c>
      <c r="I19" s="1002">
        <v>0</v>
      </c>
      <c r="J19" s="1002">
        <v>0</v>
      </c>
      <c r="K19" s="1002">
        <v>0</v>
      </c>
      <c r="L19" s="1002">
        <v>0</v>
      </c>
      <c r="M19" s="1002">
        <v>0</v>
      </c>
      <c r="N19" s="1002">
        <v>0</v>
      </c>
      <c r="O19" s="1002">
        <v>0</v>
      </c>
      <c r="P19" s="1002">
        <v>0</v>
      </c>
      <c r="Q19" s="1002">
        <v>0</v>
      </c>
      <c r="R19" s="1002">
        <v>0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002">
        <v>0</v>
      </c>
      <c r="D20" s="1002">
        <v>0</v>
      </c>
      <c r="E20" s="1002">
        <v>0</v>
      </c>
      <c r="F20" s="1002">
        <v>0</v>
      </c>
      <c r="G20" s="1002">
        <v>0</v>
      </c>
      <c r="H20" s="1002">
        <v>0</v>
      </c>
      <c r="I20" s="1002">
        <v>0</v>
      </c>
      <c r="J20" s="1002">
        <v>0</v>
      </c>
      <c r="K20" s="1002">
        <v>0</v>
      </c>
      <c r="L20" s="1002">
        <v>0</v>
      </c>
      <c r="M20" s="1002">
        <v>0</v>
      </c>
      <c r="N20" s="1002">
        <v>0</v>
      </c>
      <c r="O20" s="1002">
        <v>0</v>
      </c>
      <c r="P20" s="1002">
        <v>0</v>
      </c>
      <c r="Q20" s="1002">
        <v>0</v>
      </c>
      <c r="R20" s="1002">
        <v>0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886">
        <v>0</v>
      </c>
      <c r="D21" s="886">
        <v>0</v>
      </c>
      <c r="E21" s="886">
        <v>0</v>
      </c>
      <c r="F21" s="886">
        <v>0</v>
      </c>
      <c r="G21" s="886">
        <v>0</v>
      </c>
      <c r="H21" s="886">
        <v>0</v>
      </c>
      <c r="I21" s="886">
        <v>0</v>
      </c>
      <c r="J21" s="886">
        <v>0</v>
      </c>
      <c r="K21" s="886">
        <v>0</v>
      </c>
      <c r="L21" s="886">
        <v>0</v>
      </c>
      <c r="M21" s="886">
        <v>0</v>
      </c>
      <c r="N21" s="886">
        <v>0</v>
      </c>
      <c r="O21" s="886">
        <v>0</v>
      </c>
      <c r="P21" s="886">
        <v>0</v>
      </c>
      <c r="Q21" s="886">
        <v>0</v>
      </c>
      <c r="R21" s="886">
        <v>0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41">
        <v>0</v>
      </c>
      <c r="D22" s="1241">
        <v>0</v>
      </c>
      <c r="E22" s="1241">
        <v>0</v>
      </c>
      <c r="F22" s="1241">
        <v>0</v>
      </c>
      <c r="G22" s="1241">
        <v>0</v>
      </c>
      <c r="H22" s="1241">
        <v>0</v>
      </c>
      <c r="I22" s="1241">
        <v>0</v>
      </c>
      <c r="J22" s="1241">
        <v>0</v>
      </c>
      <c r="K22" s="1241">
        <v>0</v>
      </c>
      <c r="L22" s="1241">
        <v>0</v>
      </c>
      <c r="M22" s="1241">
        <v>0</v>
      </c>
      <c r="N22" s="1241">
        <v>0</v>
      </c>
      <c r="O22" s="1241">
        <v>0</v>
      </c>
      <c r="P22" s="1241">
        <v>0</v>
      </c>
      <c r="Q22" s="1241">
        <v>0</v>
      </c>
      <c r="R22" s="1241">
        <v>0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242">
        <v>0</v>
      </c>
      <c r="D23" s="1242">
        <v>0</v>
      </c>
      <c r="E23" s="1242">
        <v>0</v>
      </c>
      <c r="F23" s="1242">
        <v>0</v>
      </c>
      <c r="G23" s="1242">
        <v>0</v>
      </c>
      <c r="H23" s="1242">
        <v>0</v>
      </c>
      <c r="I23" s="1242">
        <v>0</v>
      </c>
      <c r="J23" s="1242">
        <v>0</v>
      </c>
      <c r="K23" s="1242">
        <v>0</v>
      </c>
      <c r="L23" s="1242">
        <v>0</v>
      </c>
      <c r="M23" s="1242">
        <v>0</v>
      </c>
      <c r="N23" s="1242">
        <v>0</v>
      </c>
      <c r="O23" s="1242">
        <v>0</v>
      </c>
      <c r="P23" s="1242">
        <v>0</v>
      </c>
      <c r="Q23" s="1242">
        <v>0</v>
      </c>
      <c r="R23" s="1242">
        <v>0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886">
        <v>0</v>
      </c>
      <c r="D24" s="886">
        <v>0</v>
      </c>
      <c r="E24" s="886">
        <v>0</v>
      </c>
      <c r="F24" s="886">
        <v>0</v>
      </c>
      <c r="G24" s="886">
        <v>0</v>
      </c>
      <c r="H24" s="886">
        <v>0</v>
      </c>
      <c r="I24" s="886">
        <v>0</v>
      </c>
      <c r="J24" s="886">
        <v>0</v>
      </c>
      <c r="K24" s="886">
        <v>0</v>
      </c>
      <c r="L24" s="886">
        <v>0</v>
      </c>
      <c r="M24" s="886">
        <v>0</v>
      </c>
      <c r="N24" s="886">
        <v>0</v>
      </c>
      <c r="O24" s="886">
        <v>0</v>
      </c>
      <c r="P24" s="886">
        <v>0</v>
      </c>
      <c r="Q24" s="886">
        <v>0</v>
      </c>
      <c r="R24" s="886">
        <v>0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886">
        <v>0</v>
      </c>
      <c r="D25" s="886">
        <v>0</v>
      </c>
      <c r="E25" s="886">
        <v>0</v>
      </c>
      <c r="F25" s="886">
        <v>0</v>
      </c>
      <c r="G25" s="886">
        <v>0</v>
      </c>
      <c r="H25" s="886">
        <v>0</v>
      </c>
      <c r="I25" s="886">
        <v>0</v>
      </c>
      <c r="J25" s="886">
        <v>0</v>
      </c>
      <c r="K25" s="886">
        <v>0</v>
      </c>
      <c r="L25" s="886">
        <v>0</v>
      </c>
      <c r="M25" s="886">
        <v>0</v>
      </c>
      <c r="N25" s="886">
        <v>0</v>
      </c>
      <c r="O25" s="886">
        <v>0</v>
      </c>
      <c r="P25" s="886">
        <v>0</v>
      </c>
      <c r="Q25" s="886">
        <v>0</v>
      </c>
      <c r="R25" s="886">
        <v>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0</v>
      </c>
      <c r="F26" s="886">
        <v>0</v>
      </c>
      <c r="G26" s="886">
        <v>0</v>
      </c>
      <c r="H26" s="886">
        <v>0</v>
      </c>
      <c r="I26" s="886">
        <v>0</v>
      </c>
      <c r="J26" s="886">
        <v>0</v>
      </c>
      <c r="K26" s="886">
        <v>0</v>
      </c>
      <c r="L26" s="886">
        <v>0</v>
      </c>
      <c r="M26" s="886">
        <v>0</v>
      </c>
      <c r="N26" s="886">
        <v>0</v>
      </c>
      <c r="O26" s="886">
        <v>0</v>
      </c>
      <c r="P26" s="886">
        <v>0</v>
      </c>
      <c r="Q26" s="886">
        <v>0</v>
      </c>
      <c r="R26" s="886">
        <v>0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0</v>
      </c>
      <c r="F27" s="1241">
        <v>0</v>
      </c>
      <c r="G27" s="1241">
        <v>0</v>
      </c>
      <c r="H27" s="1241">
        <v>0</v>
      </c>
      <c r="I27" s="1241">
        <v>0</v>
      </c>
      <c r="J27" s="1241">
        <v>0</v>
      </c>
      <c r="K27" s="1241">
        <v>0</v>
      </c>
      <c r="L27" s="1241">
        <v>0</v>
      </c>
      <c r="M27" s="1241">
        <v>0</v>
      </c>
      <c r="N27" s="1241">
        <v>0</v>
      </c>
      <c r="O27" s="1241">
        <v>0</v>
      </c>
      <c r="P27" s="1241">
        <v>0</v>
      </c>
      <c r="Q27" s="1241">
        <v>0</v>
      </c>
      <c r="R27" s="1241">
        <v>0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242">
        <v>0</v>
      </c>
      <c r="D28" s="1242">
        <v>0</v>
      </c>
      <c r="E28" s="1242">
        <v>0</v>
      </c>
      <c r="F28" s="1242">
        <v>0</v>
      </c>
      <c r="G28" s="1242">
        <v>0</v>
      </c>
      <c r="H28" s="1242">
        <v>0</v>
      </c>
      <c r="I28" s="1242">
        <v>0</v>
      </c>
      <c r="J28" s="1242">
        <v>0</v>
      </c>
      <c r="K28" s="1242">
        <v>0</v>
      </c>
      <c r="L28" s="1242">
        <v>0</v>
      </c>
      <c r="M28" s="1242">
        <v>0</v>
      </c>
      <c r="N28" s="1242">
        <v>0</v>
      </c>
      <c r="O28" s="1242">
        <v>0</v>
      </c>
      <c r="P28" s="1242">
        <v>0</v>
      </c>
      <c r="Q28" s="1242">
        <v>0</v>
      </c>
      <c r="R28" s="1242">
        <v>0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886">
        <v>0</v>
      </c>
      <c r="D29" s="886">
        <v>0</v>
      </c>
      <c r="E29" s="886">
        <v>0</v>
      </c>
      <c r="F29" s="886">
        <v>0</v>
      </c>
      <c r="G29" s="886">
        <v>0</v>
      </c>
      <c r="H29" s="886">
        <v>0</v>
      </c>
      <c r="I29" s="886">
        <v>0</v>
      </c>
      <c r="J29" s="886">
        <v>0</v>
      </c>
      <c r="K29" s="886">
        <v>0</v>
      </c>
      <c r="L29" s="886">
        <v>0</v>
      </c>
      <c r="M29" s="886">
        <v>0</v>
      </c>
      <c r="N29" s="886">
        <v>0</v>
      </c>
      <c r="O29" s="886">
        <v>0</v>
      </c>
      <c r="P29" s="886">
        <v>0</v>
      </c>
      <c r="Q29" s="886">
        <v>0</v>
      </c>
      <c r="R29" s="886">
        <v>0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0</v>
      </c>
      <c r="F30" s="886">
        <v>0</v>
      </c>
      <c r="G30" s="886">
        <v>0</v>
      </c>
      <c r="H30" s="886">
        <v>0</v>
      </c>
      <c r="I30" s="886">
        <v>0</v>
      </c>
      <c r="J30" s="886">
        <v>0</v>
      </c>
      <c r="K30" s="886">
        <v>0</v>
      </c>
      <c r="L30" s="886">
        <v>0</v>
      </c>
      <c r="M30" s="886">
        <v>0</v>
      </c>
      <c r="N30" s="886">
        <v>0</v>
      </c>
      <c r="O30" s="886">
        <v>0</v>
      </c>
      <c r="P30" s="886">
        <v>0</v>
      </c>
      <c r="Q30" s="886">
        <v>0</v>
      </c>
      <c r="R30" s="886">
        <v>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886">
        <v>0</v>
      </c>
      <c r="D31" s="886">
        <v>0</v>
      </c>
      <c r="E31" s="886">
        <v>0</v>
      </c>
      <c r="F31" s="886">
        <v>0</v>
      </c>
      <c r="G31" s="886">
        <v>0</v>
      </c>
      <c r="H31" s="886">
        <v>0</v>
      </c>
      <c r="I31" s="886">
        <v>0</v>
      </c>
      <c r="J31" s="886">
        <v>0</v>
      </c>
      <c r="K31" s="886">
        <v>0</v>
      </c>
      <c r="L31" s="886">
        <v>0</v>
      </c>
      <c r="M31" s="886">
        <v>0</v>
      </c>
      <c r="N31" s="886">
        <v>0</v>
      </c>
      <c r="O31" s="886">
        <v>0</v>
      </c>
      <c r="P31" s="886">
        <v>0</v>
      </c>
      <c r="Q31" s="886">
        <v>0</v>
      </c>
      <c r="R31" s="886">
        <v>0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41">
        <v>0</v>
      </c>
      <c r="D32" s="1241">
        <v>0</v>
      </c>
      <c r="E32" s="1241">
        <v>0</v>
      </c>
      <c r="F32" s="1241">
        <v>0</v>
      </c>
      <c r="G32" s="1241">
        <v>0</v>
      </c>
      <c r="H32" s="1241">
        <v>0</v>
      </c>
      <c r="I32" s="1241">
        <v>0</v>
      </c>
      <c r="J32" s="1241">
        <v>0</v>
      </c>
      <c r="K32" s="1241">
        <v>0</v>
      </c>
      <c r="L32" s="1241">
        <v>0</v>
      </c>
      <c r="M32" s="1241">
        <v>0</v>
      </c>
      <c r="N32" s="1241">
        <v>0</v>
      </c>
      <c r="O32" s="1241">
        <v>0</v>
      </c>
      <c r="P32" s="1241">
        <v>0</v>
      </c>
      <c r="Q32" s="1241">
        <v>0</v>
      </c>
      <c r="R32" s="1241">
        <v>0</v>
      </c>
      <c r="S32" s="63">
        <v>20</v>
      </c>
    </row>
    <row r="33" spans="1:19" s="98" customFormat="1" ht="23.1" customHeight="1" x14ac:dyDescent="0.2">
      <c r="A33" s="68">
        <v>21</v>
      </c>
      <c r="B33" s="58" t="s">
        <v>835</v>
      </c>
      <c r="C33" s="1242">
        <v>0</v>
      </c>
      <c r="D33" s="1242">
        <v>0</v>
      </c>
      <c r="E33" s="1242">
        <v>0</v>
      </c>
      <c r="F33" s="1242">
        <v>0</v>
      </c>
      <c r="G33" s="1242">
        <v>0</v>
      </c>
      <c r="H33" s="1242">
        <v>0</v>
      </c>
      <c r="I33" s="1242">
        <v>0</v>
      </c>
      <c r="J33" s="1242">
        <v>0</v>
      </c>
      <c r="K33" s="1242">
        <v>0</v>
      </c>
      <c r="L33" s="1242">
        <v>0</v>
      </c>
      <c r="M33" s="1242">
        <v>0</v>
      </c>
      <c r="N33" s="1242">
        <v>0</v>
      </c>
      <c r="O33" s="1242">
        <v>0</v>
      </c>
      <c r="P33" s="1242">
        <v>0</v>
      </c>
      <c r="Q33" s="1242">
        <v>0</v>
      </c>
      <c r="R33" s="1242">
        <v>0</v>
      </c>
      <c r="S33" s="69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886">
        <v>0</v>
      </c>
      <c r="D34" s="886">
        <v>0</v>
      </c>
      <c r="E34" s="886">
        <v>0</v>
      </c>
      <c r="F34" s="886">
        <v>0</v>
      </c>
      <c r="G34" s="886">
        <v>0</v>
      </c>
      <c r="H34" s="886">
        <v>0</v>
      </c>
      <c r="I34" s="886">
        <v>0</v>
      </c>
      <c r="J34" s="886">
        <v>0</v>
      </c>
      <c r="K34" s="886">
        <v>0</v>
      </c>
      <c r="L34" s="886">
        <v>0</v>
      </c>
      <c r="M34" s="886">
        <v>0</v>
      </c>
      <c r="N34" s="886">
        <v>0</v>
      </c>
      <c r="O34" s="886">
        <v>0</v>
      </c>
      <c r="P34" s="886">
        <v>0</v>
      </c>
      <c r="Q34" s="886">
        <v>0</v>
      </c>
      <c r="R34" s="886">
        <v>0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886">
        <v>0</v>
      </c>
      <c r="D35" s="886">
        <v>0</v>
      </c>
      <c r="E35" s="886">
        <v>0</v>
      </c>
      <c r="F35" s="886">
        <v>0</v>
      </c>
      <c r="G35" s="886">
        <v>0</v>
      </c>
      <c r="H35" s="886">
        <v>0</v>
      </c>
      <c r="I35" s="886">
        <v>0</v>
      </c>
      <c r="J35" s="886">
        <v>0</v>
      </c>
      <c r="K35" s="886">
        <v>0</v>
      </c>
      <c r="L35" s="886">
        <v>0</v>
      </c>
      <c r="M35" s="886">
        <v>0</v>
      </c>
      <c r="N35" s="886">
        <v>0</v>
      </c>
      <c r="O35" s="886">
        <v>0</v>
      </c>
      <c r="P35" s="886">
        <v>0</v>
      </c>
      <c r="Q35" s="886">
        <v>0</v>
      </c>
      <c r="R35" s="886">
        <v>0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886">
        <v>0</v>
      </c>
      <c r="D36" s="886">
        <v>0</v>
      </c>
      <c r="E36" s="886">
        <v>0</v>
      </c>
      <c r="F36" s="886">
        <v>0</v>
      </c>
      <c r="G36" s="886">
        <v>0</v>
      </c>
      <c r="H36" s="886">
        <v>0</v>
      </c>
      <c r="I36" s="886">
        <v>0</v>
      </c>
      <c r="J36" s="886">
        <v>0</v>
      </c>
      <c r="K36" s="886">
        <v>0</v>
      </c>
      <c r="L36" s="886">
        <v>0</v>
      </c>
      <c r="M36" s="886">
        <v>0</v>
      </c>
      <c r="N36" s="886">
        <v>0</v>
      </c>
      <c r="O36" s="886">
        <v>0</v>
      </c>
      <c r="P36" s="886">
        <v>0</v>
      </c>
      <c r="Q36" s="886">
        <v>0</v>
      </c>
      <c r="R36" s="886">
        <v>0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41">
        <v>0</v>
      </c>
      <c r="D37" s="1241">
        <v>0</v>
      </c>
      <c r="E37" s="1241">
        <v>0</v>
      </c>
      <c r="F37" s="1241">
        <v>0</v>
      </c>
      <c r="G37" s="1241">
        <v>0</v>
      </c>
      <c r="H37" s="1241">
        <v>0</v>
      </c>
      <c r="I37" s="1241">
        <v>0</v>
      </c>
      <c r="J37" s="1241">
        <v>0</v>
      </c>
      <c r="K37" s="1241">
        <v>0</v>
      </c>
      <c r="L37" s="1241">
        <v>0</v>
      </c>
      <c r="M37" s="1241">
        <v>0</v>
      </c>
      <c r="N37" s="1241">
        <v>0</v>
      </c>
      <c r="O37" s="1241">
        <v>0</v>
      </c>
      <c r="P37" s="1241">
        <v>0</v>
      </c>
      <c r="Q37" s="1241">
        <v>0</v>
      </c>
      <c r="R37" s="1241">
        <v>0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242">
        <v>0</v>
      </c>
      <c r="D38" s="1242">
        <v>0</v>
      </c>
      <c r="E38" s="1242">
        <v>0</v>
      </c>
      <c r="F38" s="1242">
        <v>0</v>
      </c>
      <c r="G38" s="1242">
        <v>0</v>
      </c>
      <c r="H38" s="1242">
        <v>0</v>
      </c>
      <c r="I38" s="1242">
        <v>0</v>
      </c>
      <c r="J38" s="1242">
        <v>0</v>
      </c>
      <c r="K38" s="1242">
        <v>0</v>
      </c>
      <c r="L38" s="1242">
        <v>0</v>
      </c>
      <c r="M38" s="1242">
        <v>0</v>
      </c>
      <c r="N38" s="1242">
        <v>0</v>
      </c>
      <c r="O38" s="1242">
        <v>0</v>
      </c>
      <c r="P38" s="1242">
        <v>0</v>
      </c>
      <c r="Q38" s="1242">
        <v>0</v>
      </c>
      <c r="R38" s="1242">
        <v>0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886">
        <v>0</v>
      </c>
      <c r="D39" s="886">
        <v>0</v>
      </c>
      <c r="E39" s="886">
        <v>0</v>
      </c>
      <c r="F39" s="886">
        <v>0</v>
      </c>
      <c r="G39" s="886">
        <v>0</v>
      </c>
      <c r="H39" s="886">
        <v>0</v>
      </c>
      <c r="I39" s="886">
        <v>0</v>
      </c>
      <c r="J39" s="886">
        <v>0</v>
      </c>
      <c r="K39" s="886">
        <v>0</v>
      </c>
      <c r="L39" s="886">
        <v>0</v>
      </c>
      <c r="M39" s="886">
        <v>0</v>
      </c>
      <c r="N39" s="886">
        <v>0</v>
      </c>
      <c r="O39" s="886">
        <v>0</v>
      </c>
      <c r="P39" s="886">
        <v>0</v>
      </c>
      <c r="Q39" s="886">
        <v>0</v>
      </c>
      <c r="R39" s="886">
        <v>0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886">
        <v>0</v>
      </c>
      <c r="D40" s="886">
        <v>0</v>
      </c>
      <c r="E40" s="886">
        <v>0</v>
      </c>
      <c r="F40" s="886">
        <v>0</v>
      </c>
      <c r="G40" s="886">
        <v>0</v>
      </c>
      <c r="H40" s="886">
        <v>0</v>
      </c>
      <c r="I40" s="886">
        <v>0</v>
      </c>
      <c r="J40" s="886">
        <v>0</v>
      </c>
      <c r="K40" s="886">
        <v>0</v>
      </c>
      <c r="L40" s="886">
        <v>0</v>
      </c>
      <c r="M40" s="886">
        <v>0</v>
      </c>
      <c r="N40" s="886">
        <v>0</v>
      </c>
      <c r="O40" s="886">
        <v>0</v>
      </c>
      <c r="P40" s="886">
        <v>0</v>
      </c>
      <c r="Q40" s="886">
        <v>0</v>
      </c>
      <c r="R40" s="886">
        <v>0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0</v>
      </c>
      <c r="F41" s="886">
        <v>0</v>
      </c>
      <c r="G41" s="886">
        <v>0</v>
      </c>
      <c r="H41" s="886">
        <v>0</v>
      </c>
      <c r="I41" s="886">
        <v>0</v>
      </c>
      <c r="J41" s="886">
        <v>0</v>
      </c>
      <c r="K41" s="886">
        <v>0</v>
      </c>
      <c r="L41" s="886">
        <v>0</v>
      </c>
      <c r="M41" s="886">
        <v>0</v>
      </c>
      <c r="N41" s="886">
        <v>0</v>
      </c>
      <c r="O41" s="886">
        <v>0</v>
      </c>
      <c r="P41" s="886">
        <v>0</v>
      </c>
      <c r="Q41" s="886">
        <v>0</v>
      </c>
      <c r="R41" s="886">
        <v>0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41">
        <v>0</v>
      </c>
      <c r="D42" s="1241">
        <v>0</v>
      </c>
      <c r="E42" s="1241">
        <v>0</v>
      </c>
      <c r="F42" s="1241">
        <v>0</v>
      </c>
      <c r="G42" s="1241">
        <v>0</v>
      </c>
      <c r="H42" s="1241">
        <v>0</v>
      </c>
      <c r="I42" s="1241">
        <v>0</v>
      </c>
      <c r="J42" s="1241">
        <v>0</v>
      </c>
      <c r="K42" s="1241">
        <v>0</v>
      </c>
      <c r="L42" s="1241">
        <v>0</v>
      </c>
      <c r="M42" s="1241">
        <v>0</v>
      </c>
      <c r="N42" s="1241">
        <v>0</v>
      </c>
      <c r="O42" s="1241">
        <v>0</v>
      </c>
      <c r="P42" s="1241">
        <v>0</v>
      </c>
      <c r="Q42" s="1241">
        <v>0</v>
      </c>
      <c r="R42" s="1241">
        <v>0</v>
      </c>
      <c r="S42" s="63">
        <v>32</v>
      </c>
    </row>
    <row r="43" spans="1:19" s="98" customFormat="1" ht="23.1" customHeight="1" x14ac:dyDescent="0.2">
      <c r="A43" s="66">
        <v>33</v>
      </c>
      <c r="B43" s="58" t="s">
        <v>854</v>
      </c>
      <c r="C43" s="1242">
        <v>0</v>
      </c>
      <c r="D43" s="1242">
        <v>0</v>
      </c>
      <c r="E43" s="1242">
        <v>0</v>
      </c>
      <c r="F43" s="1242">
        <v>0</v>
      </c>
      <c r="G43" s="1242">
        <v>0</v>
      </c>
      <c r="H43" s="1242">
        <v>0</v>
      </c>
      <c r="I43" s="1242">
        <v>0</v>
      </c>
      <c r="J43" s="1242">
        <v>0</v>
      </c>
      <c r="K43" s="1242">
        <v>0</v>
      </c>
      <c r="L43" s="1242">
        <v>0</v>
      </c>
      <c r="M43" s="1242">
        <v>0</v>
      </c>
      <c r="N43" s="1242">
        <v>0</v>
      </c>
      <c r="O43" s="1242">
        <v>0</v>
      </c>
      <c r="P43" s="1242">
        <v>0</v>
      </c>
      <c r="Q43" s="1242">
        <v>0</v>
      </c>
      <c r="R43" s="1242">
        <v>0</v>
      </c>
      <c r="S43" s="67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886">
        <v>0</v>
      </c>
      <c r="D44" s="886">
        <v>0</v>
      </c>
      <c r="E44" s="886">
        <v>0</v>
      </c>
      <c r="F44" s="886">
        <v>0</v>
      </c>
      <c r="G44" s="886">
        <v>0</v>
      </c>
      <c r="H44" s="886">
        <v>0</v>
      </c>
      <c r="I44" s="886">
        <v>0</v>
      </c>
      <c r="J44" s="886">
        <v>0</v>
      </c>
      <c r="K44" s="886">
        <v>0</v>
      </c>
      <c r="L44" s="886">
        <v>0</v>
      </c>
      <c r="M44" s="886">
        <v>0</v>
      </c>
      <c r="N44" s="886">
        <v>0</v>
      </c>
      <c r="O44" s="886">
        <v>0</v>
      </c>
      <c r="P44" s="886">
        <v>0</v>
      </c>
      <c r="Q44" s="886">
        <v>0</v>
      </c>
      <c r="R44" s="886">
        <v>0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886">
        <v>0</v>
      </c>
      <c r="D45" s="886">
        <v>0</v>
      </c>
      <c r="E45" s="886">
        <v>0</v>
      </c>
      <c r="F45" s="886">
        <v>0</v>
      </c>
      <c r="G45" s="886">
        <v>0</v>
      </c>
      <c r="H45" s="886">
        <v>0</v>
      </c>
      <c r="I45" s="886">
        <v>0</v>
      </c>
      <c r="J45" s="886">
        <v>0</v>
      </c>
      <c r="K45" s="886">
        <v>0</v>
      </c>
      <c r="L45" s="886">
        <v>0</v>
      </c>
      <c r="M45" s="886">
        <v>0</v>
      </c>
      <c r="N45" s="886">
        <v>0</v>
      </c>
      <c r="O45" s="886">
        <v>0</v>
      </c>
      <c r="P45" s="886">
        <v>0</v>
      </c>
      <c r="Q45" s="886">
        <v>0</v>
      </c>
      <c r="R45" s="886">
        <v>0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886">
        <v>0</v>
      </c>
      <c r="D46" s="886">
        <v>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6">
        <v>0</v>
      </c>
      <c r="N46" s="886">
        <v>0</v>
      </c>
      <c r="O46" s="886">
        <v>0</v>
      </c>
      <c r="P46" s="886">
        <v>0</v>
      </c>
      <c r="Q46" s="886">
        <v>0</v>
      </c>
      <c r="R46" s="886">
        <v>0</v>
      </c>
      <c r="S46" s="63">
        <v>38</v>
      </c>
    </row>
    <row r="47" spans="1:19" s="98" customFormat="1" ht="23.1" customHeight="1" x14ac:dyDescent="0.2">
      <c r="A47" s="62">
        <v>39</v>
      </c>
      <c r="B47" s="72" t="s">
        <v>862</v>
      </c>
      <c r="C47" s="1241">
        <v>0</v>
      </c>
      <c r="D47" s="1241">
        <v>0</v>
      </c>
      <c r="E47" s="1241">
        <v>0</v>
      </c>
      <c r="F47" s="1241">
        <v>0</v>
      </c>
      <c r="G47" s="1241">
        <v>0</v>
      </c>
      <c r="H47" s="1241">
        <v>0</v>
      </c>
      <c r="I47" s="1241">
        <v>0</v>
      </c>
      <c r="J47" s="1241">
        <v>0</v>
      </c>
      <c r="K47" s="1241">
        <v>0</v>
      </c>
      <c r="L47" s="1241">
        <v>0</v>
      </c>
      <c r="M47" s="1241">
        <v>0</v>
      </c>
      <c r="N47" s="1241">
        <v>0</v>
      </c>
      <c r="O47" s="1241">
        <v>0</v>
      </c>
      <c r="P47" s="1241">
        <v>0</v>
      </c>
      <c r="Q47" s="1241">
        <v>0</v>
      </c>
      <c r="R47" s="1241">
        <v>0</v>
      </c>
      <c r="S47" s="63">
        <v>39</v>
      </c>
    </row>
    <row r="48" spans="1:19" s="98" customFormat="1" ht="23.1" customHeight="1" x14ac:dyDescent="0.2">
      <c r="A48" s="66">
        <v>40</v>
      </c>
      <c r="B48" s="61" t="s">
        <v>863</v>
      </c>
      <c r="C48" s="1242">
        <v>0</v>
      </c>
      <c r="D48" s="1242">
        <v>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42">
        <v>0</v>
      </c>
      <c r="N48" s="1242">
        <v>0</v>
      </c>
      <c r="O48" s="1242">
        <v>0</v>
      </c>
      <c r="P48" s="1242">
        <v>0</v>
      </c>
      <c r="Q48" s="1242">
        <v>0</v>
      </c>
      <c r="R48" s="1242">
        <v>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0</v>
      </c>
      <c r="E49" s="886">
        <v>0</v>
      </c>
      <c r="F49" s="886">
        <v>0</v>
      </c>
      <c r="G49" s="886">
        <v>0</v>
      </c>
      <c r="H49" s="886">
        <v>0</v>
      </c>
      <c r="I49" s="886">
        <v>0</v>
      </c>
      <c r="J49" s="886">
        <v>0</v>
      </c>
      <c r="K49" s="886">
        <v>0</v>
      </c>
      <c r="L49" s="886">
        <v>0</v>
      </c>
      <c r="M49" s="886">
        <v>0</v>
      </c>
      <c r="N49" s="886">
        <v>0</v>
      </c>
      <c r="O49" s="886">
        <v>0</v>
      </c>
      <c r="P49" s="886">
        <v>0</v>
      </c>
      <c r="Q49" s="886">
        <v>0</v>
      </c>
      <c r="R49" s="886">
        <v>0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0</v>
      </c>
      <c r="F50" s="886">
        <v>0</v>
      </c>
      <c r="G50" s="886">
        <v>0</v>
      </c>
      <c r="H50" s="886">
        <v>0</v>
      </c>
      <c r="I50" s="886">
        <v>0</v>
      </c>
      <c r="J50" s="886">
        <v>0</v>
      </c>
      <c r="K50" s="886">
        <v>0</v>
      </c>
      <c r="L50" s="886">
        <v>0</v>
      </c>
      <c r="M50" s="886">
        <v>0</v>
      </c>
      <c r="N50" s="886">
        <v>0</v>
      </c>
      <c r="O50" s="886">
        <v>0</v>
      </c>
      <c r="P50" s="886">
        <v>0</v>
      </c>
      <c r="Q50" s="886">
        <v>0</v>
      </c>
      <c r="R50" s="886">
        <v>0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6">
        <v>0</v>
      </c>
      <c r="N51" s="886">
        <v>0</v>
      </c>
      <c r="O51" s="886">
        <v>0</v>
      </c>
      <c r="P51" s="886">
        <v>0</v>
      </c>
      <c r="Q51" s="886">
        <v>0</v>
      </c>
      <c r="R51" s="886">
        <v>0</v>
      </c>
      <c r="S51" s="63">
        <v>43</v>
      </c>
    </row>
    <row r="52" spans="1:19" s="98" customFormat="1" ht="23.1" customHeight="1" x14ac:dyDescent="0.2">
      <c r="A52" s="71">
        <v>44</v>
      </c>
      <c r="B52" s="72" t="s">
        <v>871</v>
      </c>
      <c r="C52" s="1241">
        <v>0</v>
      </c>
      <c r="D52" s="1241">
        <v>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41">
        <v>0</v>
      </c>
      <c r="N52" s="1241">
        <v>0</v>
      </c>
      <c r="O52" s="1241">
        <v>0</v>
      </c>
      <c r="P52" s="1241">
        <v>0</v>
      </c>
      <c r="Q52" s="1241">
        <v>0</v>
      </c>
      <c r="R52" s="1241">
        <v>0</v>
      </c>
      <c r="S52" s="73">
        <v>44</v>
      </c>
    </row>
    <row r="53" spans="1:19" s="109" customFormat="1" ht="23.1" customHeight="1" x14ac:dyDescent="0.2">
      <c r="A53" s="74">
        <v>45</v>
      </c>
      <c r="B53" s="61" t="s">
        <v>872</v>
      </c>
      <c r="C53" s="1242">
        <v>0</v>
      </c>
      <c r="D53" s="1242">
        <v>0</v>
      </c>
      <c r="E53" s="1242">
        <v>0</v>
      </c>
      <c r="F53" s="1242">
        <v>0</v>
      </c>
      <c r="G53" s="1242">
        <v>0</v>
      </c>
      <c r="H53" s="1242">
        <v>0</v>
      </c>
      <c r="I53" s="1242">
        <v>0</v>
      </c>
      <c r="J53" s="1242">
        <v>0</v>
      </c>
      <c r="K53" s="1242">
        <v>0</v>
      </c>
      <c r="L53" s="1242">
        <v>0</v>
      </c>
      <c r="M53" s="1242">
        <v>0</v>
      </c>
      <c r="N53" s="1242">
        <v>0</v>
      </c>
      <c r="O53" s="1242">
        <v>0</v>
      </c>
      <c r="P53" s="1242">
        <v>0</v>
      </c>
      <c r="Q53" s="1242">
        <v>0</v>
      </c>
      <c r="R53" s="1242">
        <v>0</v>
      </c>
      <c r="S53" s="75">
        <v>45</v>
      </c>
    </row>
    <row r="54" spans="1:19" s="109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6">
        <v>0</v>
      </c>
      <c r="N54" s="886">
        <v>0</v>
      </c>
      <c r="O54" s="886">
        <v>0</v>
      </c>
      <c r="P54" s="886">
        <v>0</v>
      </c>
      <c r="Q54" s="886">
        <v>0</v>
      </c>
      <c r="R54" s="886">
        <v>0</v>
      </c>
      <c r="S54" s="63">
        <v>46</v>
      </c>
    </row>
    <row r="55" spans="1:19" s="109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0</v>
      </c>
      <c r="F55" s="886">
        <v>0</v>
      </c>
      <c r="G55" s="886">
        <v>0</v>
      </c>
      <c r="H55" s="886">
        <v>0</v>
      </c>
      <c r="I55" s="886">
        <v>0</v>
      </c>
      <c r="J55" s="886">
        <v>0</v>
      </c>
      <c r="K55" s="886">
        <v>0</v>
      </c>
      <c r="L55" s="886">
        <v>0</v>
      </c>
      <c r="M55" s="886">
        <v>0</v>
      </c>
      <c r="N55" s="886">
        <v>0</v>
      </c>
      <c r="O55" s="886">
        <v>0</v>
      </c>
      <c r="P55" s="886">
        <v>0</v>
      </c>
      <c r="Q55" s="886">
        <v>0</v>
      </c>
      <c r="R55" s="886">
        <v>0</v>
      </c>
      <c r="S55" s="63">
        <v>52</v>
      </c>
    </row>
    <row r="56" spans="1:19" s="109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6">
        <v>0</v>
      </c>
      <c r="N56" s="886">
        <v>0</v>
      </c>
      <c r="O56" s="886">
        <v>0</v>
      </c>
      <c r="P56" s="886">
        <v>0</v>
      </c>
      <c r="Q56" s="886">
        <v>0</v>
      </c>
      <c r="R56" s="886">
        <v>0</v>
      </c>
      <c r="S56" s="63">
        <v>54</v>
      </c>
    </row>
    <row r="57" spans="1:19" s="109" customFormat="1" ht="23.1" customHeight="1" thickBot="1" x14ac:dyDescent="0.25">
      <c r="A57" s="77">
        <v>59</v>
      </c>
      <c r="B57" s="78" t="s">
        <v>877</v>
      </c>
      <c r="C57" s="1245">
        <v>0</v>
      </c>
      <c r="D57" s="1246">
        <v>0</v>
      </c>
      <c r="E57" s="1246">
        <v>0</v>
      </c>
      <c r="F57" s="1246">
        <v>0</v>
      </c>
      <c r="G57" s="1246">
        <v>0</v>
      </c>
      <c r="H57" s="1246">
        <v>0</v>
      </c>
      <c r="I57" s="1246">
        <v>0</v>
      </c>
      <c r="J57" s="1246">
        <v>0</v>
      </c>
      <c r="K57" s="1246">
        <v>0</v>
      </c>
      <c r="L57" s="1246">
        <v>0</v>
      </c>
      <c r="M57" s="1246">
        <v>0</v>
      </c>
      <c r="N57" s="1246">
        <v>0</v>
      </c>
      <c r="O57" s="1246">
        <v>0</v>
      </c>
      <c r="P57" s="1246">
        <v>0</v>
      </c>
      <c r="Q57" s="1246">
        <v>0</v>
      </c>
      <c r="R57" s="1246">
        <v>0</v>
      </c>
      <c r="S57" s="79">
        <v>59</v>
      </c>
    </row>
    <row r="58" spans="1:19" ht="23.1" customHeight="1" x14ac:dyDescent="0.2">
      <c r="A58" s="57">
        <v>61</v>
      </c>
      <c r="B58" s="91" t="s">
        <v>879</v>
      </c>
      <c r="C58" s="1240">
        <v>0</v>
      </c>
      <c r="D58" s="1240">
        <v>0</v>
      </c>
      <c r="E58" s="1240">
        <v>0</v>
      </c>
      <c r="F58" s="1240">
        <v>0</v>
      </c>
      <c r="G58" s="1240">
        <v>0</v>
      </c>
      <c r="H58" s="1240">
        <v>0</v>
      </c>
      <c r="I58" s="1240">
        <v>0</v>
      </c>
      <c r="J58" s="1240">
        <v>0</v>
      </c>
      <c r="K58" s="1240">
        <v>0</v>
      </c>
      <c r="L58" s="1240">
        <v>0</v>
      </c>
      <c r="M58" s="1240">
        <v>0</v>
      </c>
      <c r="N58" s="1240">
        <v>0</v>
      </c>
      <c r="O58" s="1240">
        <v>0</v>
      </c>
      <c r="P58" s="1240">
        <v>0</v>
      </c>
      <c r="Q58" s="1240">
        <v>0</v>
      </c>
      <c r="R58" s="1240">
        <v>0</v>
      </c>
      <c r="S58" s="59">
        <v>61</v>
      </c>
    </row>
    <row r="59" spans="1:19" ht="23.1" customHeight="1" x14ac:dyDescent="0.2">
      <c r="A59" s="60">
        <v>66</v>
      </c>
      <c r="B59" s="92" t="s">
        <v>881</v>
      </c>
      <c r="C59" s="1002">
        <v>0</v>
      </c>
      <c r="D59" s="1002">
        <v>0</v>
      </c>
      <c r="E59" s="1002">
        <v>0</v>
      </c>
      <c r="F59" s="1002">
        <v>0</v>
      </c>
      <c r="G59" s="1002">
        <v>0</v>
      </c>
      <c r="H59" s="1002">
        <v>0</v>
      </c>
      <c r="I59" s="1002">
        <v>0</v>
      </c>
      <c r="J59" s="1002">
        <v>0</v>
      </c>
      <c r="K59" s="1002">
        <v>0</v>
      </c>
      <c r="L59" s="1002">
        <v>0</v>
      </c>
      <c r="M59" s="1002">
        <v>0</v>
      </c>
      <c r="N59" s="1002">
        <v>0</v>
      </c>
      <c r="O59" s="1002">
        <v>0</v>
      </c>
      <c r="P59" s="1002">
        <v>0</v>
      </c>
      <c r="Q59" s="1002">
        <v>0</v>
      </c>
      <c r="R59" s="1002">
        <v>0</v>
      </c>
      <c r="S59" s="55">
        <v>66</v>
      </c>
    </row>
    <row r="60" spans="1:19" ht="23.1" customHeight="1" x14ac:dyDescent="0.2">
      <c r="A60" s="60">
        <v>67</v>
      </c>
      <c r="B60" s="92" t="s">
        <v>883</v>
      </c>
      <c r="C60" s="1002">
        <v>0</v>
      </c>
      <c r="D60" s="1002">
        <v>0</v>
      </c>
      <c r="E60" s="1002">
        <v>0</v>
      </c>
      <c r="F60" s="1002">
        <v>0</v>
      </c>
      <c r="G60" s="1002">
        <v>0</v>
      </c>
      <c r="H60" s="1002">
        <v>0</v>
      </c>
      <c r="I60" s="1002">
        <v>0</v>
      </c>
      <c r="J60" s="1002">
        <v>0</v>
      </c>
      <c r="K60" s="1002">
        <v>0</v>
      </c>
      <c r="L60" s="1002">
        <v>0</v>
      </c>
      <c r="M60" s="1002">
        <v>0</v>
      </c>
      <c r="N60" s="1002">
        <v>0</v>
      </c>
      <c r="O60" s="1002">
        <v>0</v>
      </c>
      <c r="P60" s="1002">
        <v>0</v>
      </c>
      <c r="Q60" s="1002">
        <v>0</v>
      </c>
      <c r="R60" s="1002">
        <v>0</v>
      </c>
      <c r="S60" s="55">
        <v>67</v>
      </c>
    </row>
    <row r="61" spans="1:19" ht="23.1" customHeight="1" x14ac:dyDescent="0.2">
      <c r="A61" s="60">
        <v>70</v>
      </c>
      <c r="B61" s="92" t="s">
        <v>885</v>
      </c>
      <c r="C61" s="1002">
        <v>0</v>
      </c>
      <c r="D61" s="1002">
        <v>0</v>
      </c>
      <c r="E61" s="1002">
        <v>0</v>
      </c>
      <c r="F61" s="1002">
        <v>0</v>
      </c>
      <c r="G61" s="1002">
        <v>0</v>
      </c>
      <c r="H61" s="1002">
        <v>0</v>
      </c>
      <c r="I61" s="1002">
        <v>0</v>
      </c>
      <c r="J61" s="1002">
        <v>0</v>
      </c>
      <c r="K61" s="1002">
        <v>0</v>
      </c>
      <c r="L61" s="1002">
        <v>0</v>
      </c>
      <c r="M61" s="1002">
        <v>0</v>
      </c>
      <c r="N61" s="1002">
        <v>0</v>
      </c>
      <c r="O61" s="1002">
        <v>0</v>
      </c>
      <c r="P61" s="1002">
        <v>0</v>
      </c>
      <c r="Q61" s="1002">
        <v>0</v>
      </c>
      <c r="R61" s="1002">
        <v>0</v>
      </c>
      <c r="S61" s="55">
        <v>70</v>
      </c>
    </row>
    <row r="62" spans="1:19" ht="23.1" customHeight="1" x14ac:dyDescent="0.2">
      <c r="A62" s="60">
        <v>72</v>
      </c>
      <c r="B62" s="92" t="s">
        <v>887</v>
      </c>
      <c r="C62" s="1239">
        <v>0</v>
      </c>
      <c r="D62" s="1239">
        <v>0</v>
      </c>
      <c r="E62" s="1239">
        <v>0</v>
      </c>
      <c r="F62" s="1239">
        <v>0</v>
      </c>
      <c r="G62" s="1239">
        <v>0</v>
      </c>
      <c r="H62" s="1239">
        <v>0</v>
      </c>
      <c r="I62" s="1239">
        <v>0</v>
      </c>
      <c r="J62" s="1239">
        <v>0</v>
      </c>
      <c r="K62" s="1239">
        <v>0</v>
      </c>
      <c r="L62" s="1239">
        <v>0</v>
      </c>
      <c r="M62" s="1239">
        <v>0</v>
      </c>
      <c r="N62" s="1239">
        <v>0</v>
      </c>
      <c r="O62" s="1239">
        <v>0</v>
      </c>
      <c r="P62" s="1239">
        <v>0</v>
      </c>
      <c r="Q62" s="1239">
        <v>0</v>
      </c>
      <c r="R62" s="1239">
        <v>0</v>
      </c>
      <c r="S62" s="55">
        <v>72</v>
      </c>
    </row>
    <row r="63" spans="1:19" ht="23.1" customHeight="1" x14ac:dyDescent="0.2">
      <c r="A63" s="57">
        <v>74</v>
      </c>
      <c r="B63" s="91" t="s">
        <v>889</v>
      </c>
      <c r="C63" s="1240">
        <v>0</v>
      </c>
      <c r="D63" s="1240">
        <v>0</v>
      </c>
      <c r="E63" s="1240">
        <v>0</v>
      </c>
      <c r="F63" s="1240">
        <v>0</v>
      </c>
      <c r="G63" s="1240">
        <v>0</v>
      </c>
      <c r="H63" s="1240">
        <v>0</v>
      </c>
      <c r="I63" s="1240">
        <v>0</v>
      </c>
      <c r="J63" s="1240">
        <v>0</v>
      </c>
      <c r="K63" s="1240">
        <v>0</v>
      </c>
      <c r="L63" s="1240">
        <v>0</v>
      </c>
      <c r="M63" s="1240">
        <v>0</v>
      </c>
      <c r="N63" s="1240">
        <v>0</v>
      </c>
      <c r="O63" s="1240">
        <v>0</v>
      </c>
      <c r="P63" s="1240">
        <v>0</v>
      </c>
      <c r="Q63" s="1240">
        <v>0</v>
      </c>
      <c r="R63" s="1240">
        <v>0</v>
      </c>
      <c r="S63" s="59">
        <v>74</v>
      </c>
    </row>
    <row r="64" spans="1:19" ht="23.1" customHeight="1" x14ac:dyDescent="0.2">
      <c r="A64" s="60">
        <v>81</v>
      </c>
      <c r="B64" s="92" t="s">
        <v>891</v>
      </c>
      <c r="C64" s="1002">
        <v>0</v>
      </c>
      <c r="D64" s="1002">
        <v>0</v>
      </c>
      <c r="E64" s="1002">
        <v>0</v>
      </c>
      <c r="F64" s="1002">
        <v>0</v>
      </c>
      <c r="G64" s="1002">
        <v>0</v>
      </c>
      <c r="H64" s="1002">
        <v>0</v>
      </c>
      <c r="I64" s="1002">
        <v>0</v>
      </c>
      <c r="J64" s="1002">
        <v>0</v>
      </c>
      <c r="K64" s="1002">
        <v>0</v>
      </c>
      <c r="L64" s="1002">
        <v>0</v>
      </c>
      <c r="M64" s="1002">
        <v>0</v>
      </c>
      <c r="N64" s="1002">
        <v>0</v>
      </c>
      <c r="O64" s="1002">
        <v>0</v>
      </c>
      <c r="P64" s="1002">
        <v>0</v>
      </c>
      <c r="Q64" s="1002">
        <v>0</v>
      </c>
      <c r="R64" s="1002">
        <v>0</v>
      </c>
      <c r="S64" s="55">
        <v>81</v>
      </c>
    </row>
    <row r="65" spans="1:19" ht="23.1" customHeight="1" x14ac:dyDescent="0.2">
      <c r="A65" s="60">
        <v>82</v>
      </c>
      <c r="B65" s="92" t="s">
        <v>893</v>
      </c>
      <c r="C65" s="1002">
        <v>0</v>
      </c>
      <c r="D65" s="1002">
        <v>0</v>
      </c>
      <c r="E65" s="1002">
        <v>0</v>
      </c>
      <c r="F65" s="1002">
        <v>0</v>
      </c>
      <c r="G65" s="1002">
        <v>0</v>
      </c>
      <c r="H65" s="1002">
        <v>0</v>
      </c>
      <c r="I65" s="1002">
        <v>0</v>
      </c>
      <c r="J65" s="1002">
        <v>0</v>
      </c>
      <c r="K65" s="1002">
        <v>0</v>
      </c>
      <c r="L65" s="1002">
        <v>0</v>
      </c>
      <c r="M65" s="1002">
        <v>0</v>
      </c>
      <c r="N65" s="1002">
        <v>0</v>
      </c>
      <c r="O65" s="1002">
        <v>0</v>
      </c>
      <c r="P65" s="1002">
        <v>0</v>
      </c>
      <c r="Q65" s="1002">
        <v>0</v>
      </c>
      <c r="R65" s="1002">
        <v>0</v>
      </c>
      <c r="S65" s="55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886">
        <v>0</v>
      </c>
      <c r="D66" s="886">
        <v>0</v>
      </c>
      <c r="E66" s="886">
        <v>0</v>
      </c>
      <c r="F66" s="886">
        <v>0</v>
      </c>
      <c r="G66" s="886">
        <v>0</v>
      </c>
      <c r="H66" s="886">
        <v>0</v>
      </c>
      <c r="I66" s="886">
        <v>0</v>
      </c>
      <c r="J66" s="886">
        <v>0</v>
      </c>
      <c r="K66" s="886">
        <v>0</v>
      </c>
      <c r="L66" s="886">
        <v>0</v>
      </c>
      <c r="M66" s="886">
        <v>0</v>
      </c>
      <c r="N66" s="886">
        <v>0</v>
      </c>
      <c r="O66" s="886">
        <v>0</v>
      </c>
      <c r="P66" s="886">
        <v>0</v>
      </c>
      <c r="Q66" s="886">
        <v>0</v>
      </c>
      <c r="R66" s="886">
        <v>0</v>
      </c>
      <c r="S66" s="63">
        <v>83</v>
      </c>
    </row>
    <row r="67" spans="1:19" s="98" customFormat="1" ht="23.1" customHeight="1" x14ac:dyDescent="0.2">
      <c r="A67" s="62">
        <v>301</v>
      </c>
      <c r="B67" s="61" t="s">
        <v>895</v>
      </c>
      <c r="C67" s="1637" t="s">
        <v>440</v>
      </c>
      <c r="D67" s="1637" t="s">
        <v>440</v>
      </c>
      <c r="E67" s="1637" t="s">
        <v>440</v>
      </c>
      <c r="F67" s="1637" t="s">
        <v>440</v>
      </c>
      <c r="G67" s="1637" t="s">
        <v>440</v>
      </c>
      <c r="H67" s="1637" t="s">
        <v>440</v>
      </c>
      <c r="I67" s="1637" t="s">
        <v>440</v>
      </c>
      <c r="J67" s="1637" t="s">
        <v>440</v>
      </c>
      <c r="K67" s="1637" t="s">
        <v>440</v>
      </c>
      <c r="L67" s="1637" t="s">
        <v>440</v>
      </c>
      <c r="M67" s="1637" t="s">
        <v>440</v>
      </c>
      <c r="N67" s="1637" t="s">
        <v>440</v>
      </c>
      <c r="O67" s="1637" t="s">
        <v>440</v>
      </c>
      <c r="P67" s="1637" t="s">
        <v>440</v>
      </c>
      <c r="Q67" s="1637" t="s">
        <v>440</v>
      </c>
      <c r="R67" s="1637" t="s">
        <v>440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638" t="s">
        <v>440</v>
      </c>
      <c r="D68" s="1638" t="s">
        <v>440</v>
      </c>
      <c r="E68" s="1638" t="s">
        <v>440</v>
      </c>
      <c r="F68" s="1638" t="s">
        <v>440</v>
      </c>
      <c r="G68" s="1638" t="s">
        <v>440</v>
      </c>
      <c r="H68" s="1638" t="s">
        <v>440</v>
      </c>
      <c r="I68" s="1638" t="s">
        <v>440</v>
      </c>
      <c r="J68" s="1638" t="s">
        <v>440</v>
      </c>
      <c r="K68" s="1638" t="s">
        <v>440</v>
      </c>
      <c r="L68" s="1638" t="s">
        <v>440</v>
      </c>
      <c r="M68" s="1638" t="s">
        <v>440</v>
      </c>
      <c r="N68" s="1638" t="s">
        <v>440</v>
      </c>
      <c r="O68" s="1638" t="s">
        <v>440</v>
      </c>
      <c r="P68" s="1638" t="s">
        <v>440</v>
      </c>
      <c r="Q68" s="1638" t="s">
        <v>440</v>
      </c>
      <c r="R68" s="1638" t="s">
        <v>440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1268" t="s">
        <v>440</v>
      </c>
      <c r="D69" s="1268" t="s">
        <v>440</v>
      </c>
      <c r="E69" s="1268" t="s">
        <v>440</v>
      </c>
      <c r="F69" s="1268" t="s">
        <v>440</v>
      </c>
      <c r="G69" s="1268" t="s">
        <v>440</v>
      </c>
      <c r="H69" s="1268" t="s">
        <v>440</v>
      </c>
      <c r="I69" s="1268" t="s">
        <v>440</v>
      </c>
      <c r="J69" s="1268" t="s">
        <v>440</v>
      </c>
      <c r="K69" s="1268" t="s">
        <v>440</v>
      </c>
      <c r="L69" s="1268" t="s">
        <v>440</v>
      </c>
      <c r="M69" s="1268" t="s">
        <v>440</v>
      </c>
      <c r="N69" s="1268" t="s">
        <v>440</v>
      </c>
      <c r="O69" s="1268" t="s">
        <v>440</v>
      </c>
      <c r="P69" s="1268" t="s">
        <v>440</v>
      </c>
      <c r="Q69" s="1268" t="s">
        <v>440</v>
      </c>
      <c r="R69" s="1268" t="s">
        <v>440</v>
      </c>
      <c r="S69" s="63">
        <v>303</v>
      </c>
    </row>
    <row r="70" spans="1:19" s="98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886"/>
      <c r="P70" s="886"/>
      <c r="Q70" s="886"/>
      <c r="R70" s="886"/>
      <c r="S70" s="63"/>
    </row>
    <row r="71" spans="1:19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886"/>
      <c r="P71" s="886"/>
      <c r="Q71" s="886"/>
      <c r="R71" s="886"/>
      <c r="S71" s="63"/>
    </row>
    <row r="72" spans="1:19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41"/>
      <c r="O72" s="1241"/>
      <c r="P72" s="1241"/>
      <c r="Q72" s="1241"/>
      <c r="R72" s="1241"/>
      <c r="S72" s="63"/>
    </row>
    <row r="73" spans="1:19" s="98" customFormat="1" ht="23.1" customHeight="1" x14ac:dyDescent="0.2">
      <c r="A73" s="68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1242"/>
      <c r="P73" s="1242"/>
      <c r="Q73" s="1242"/>
      <c r="R73" s="1242"/>
      <c r="S73" s="69"/>
    </row>
    <row r="74" spans="1:19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886"/>
      <c r="P74" s="886"/>
      <c r="Q74" s="886"/>
      <c r="R74" s="886"/>
      <c r="S74" s="63"/>
    </row>
    <row r="75" spans="1:19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886"/>
      <c r="P75" s="886"/>
      <c r="Q75" s="886"/>
      <c r="R75" s="886"/>
      <c r="S75" s="63"/>
    </row>
    <row r="76" spans="1:19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63"/>
    </row>
    <row r="77" spans="1:19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63"/>
    </row>
    <row r="78" spans="1:19" s="98" customFormat="1" ht="23.1" customHeight="1" x14ac:dyDescent="0.2">
      <c r="A78" s="68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69"/>
    </row>
    <row r="79" spans="1:19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63"/>
    </row>
    <row r="80" spans="1:19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63"/>
    </row>
    <row r="81" spans="1:19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63"/>
    </row>
    <row r="82" spans="1:19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63"/>
    </row>
    <row r="83" spans="1:19" s="98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67"/>
    </row>
    <row r="84" spans="1:19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63"/>
    </row>
    <row r="85" spans="1:19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63"/>
    </row>
    <row r="86" spans="1:19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63"/>
    </row>
    <row r="87" spans="1:19" s="98" customFormat="1" ht="23.1" customHeight="1" x14ac:dyDescent="0.2">
      <c r="A87" s="62"/>
      <c r="B87" s="61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63"/>
    </row>
    <row r="88" spans="1:19" s="98" customFormat="1" ht="23.1" customHeight="1" x14ac:dyDescent="0.2">
      <c r="A88" s="66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67"/>
    </row>
    <row r="89" spans="1:19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63"/>
    </row>
    <row r="90" spans="1:19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63"/>
    </row>
    <row r="91" spans="1:19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63"/>
    </row>
    <row r="92" spans="1:19" s="98" customFormat="1" ht="23.1" customHeight="1" x14ac:dyDescent="0.2">
      <c r="A92" s="62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63"/>
    </row>
    <row r="93" spans="1:19" s="98" customFormat="1" ht="23.1" customHeight="1" x14ac:dyDescent="0.2">
      <c r="A93" s="66"/>
      <c r="B93" s="61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67"/>
    </row>
    <row r="94" spans="1:19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63"/>
    </row>
    <row r="95" spans="1:19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63"/>
    </row>
    <row r="96" spans="1:19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63"/>
    </row>
    <row r="97" spans="1:19" s="98" customFormat="1" ht="23.1" customHeight="1" x14ac:dyDescent="0.2">
      <c r="A97" s="71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73"/>
    </row>
    <row r="98" spans="1:19" s="98" customFormat="1" ht="23.1" customHeight="1" x14ac:dyDescent="0.2">
      <c r="A98" s="66"/>
      <c r="B98" s="61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67"/>
    </row>
    <row r="99" spans="1:19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63"/>
    </row>
    <row r="100" spans="1:19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63"/>
    </row>
    <row r="101" spans="1:19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63"/>
    </row>
    <row r="102" spans="1:19" s="98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73"/>
    </row>
    <row r="103" spans="1:19" s="109" customFormat="1" ht="23.1" customHeight="1" x14ac:dyDescent="0.2">
      <c r="A103" s="74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75"/>
    </row>
    <row r="104" spans="1:19" s="109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63"/>
    </row>
    <row r="105" spans="1:19" s="109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63"/>
    </row>
    <row r="106" spans="1:19" s="109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63"/>
    </row>
    <row r="107" spans="1:19" s="109" customFormat="1" ht="23.1" customHeight="1" thickBot="1" x14ac:dyDescent="0.25">
      <c r="A107" s="77"/>
      <c r="B107" s="78"/>
      <c r="C107" s="1245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79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26"/>
  <dimension ref="A1:R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7.6640625" style="6" customWidth="1"/>
    <col min="4" max="4" width="13.6640625" style="6" customWidth="1"/>
    <col min="5" max="5" width="7.6640625" style="6" customWidth="1"/>
    <col min="6" max="6" width="11.6640625" style="6" customWidth="1"/>
    <col min="7" max="7" width="13.6640625" style="6" customWidth="1"/>
    <col min="8" max="10" width="18.6640625" style="6" customWidth="1"/>
    <col min="11" max="11" width="16.6640625" style="6" customWidth="1"/>
    <col min="12" max="12" width="15.6640625" style="6" customWidth="1"/>
    <col min="13" max="15" width="22.6640625" style="6" customWidth="1"/>
    <col min="16" max="16" width="15.6640625" style="6" customWidth="1"/>
    <col min="17" max="17" width="20.6640625" style="6" customWidth="1"/>
    <col min="18" max="18" width="5.88671875" style="131" customWidth="1"/>
    <col min="19" max="16384" width="9" style="6"/>
  </cols>
  <sheetData>
    <row r="1" spans="1:18" ht="30.9" customHeight="1" x14ac:dyDescent="0.2">
      <c r="A1" s="352" t="s">
        <v>975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6"/>
    </row>
    <row r="2" spans="1:18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88" t="s">
        <v>323</v>
      </c>
    </row>
    <row r="3" spans="1:18" s="106" customFormat="1" ht="24.9" customHeight="1" x14ac:dyDescent="0.2">
      <c r="A3" s="17" t="s">
        <v>313</v>
      </c>
      <c r="B3" s="18"/>
      <c r="C3" s="118" t="s">
        <v>548</v>
      </c>
      <c r="D3" s="357"/>
      <c r="E3" s="2653" t="s">
        <v>384</v>
      </c>
      <c r="F3" s="2654"/>
      <c r="G3" s="2653" t="s">
        <v>474</v>
      </c>
      <c r="H3" s="2657"/>
      <c r="I3" s="2657"/>
      <c r="J3" s="2657"/>
      <c r="K3" s="2658"/>
      <c r="L3" s="2653" t="s">
        <v>386</v>
      </c>
      <c r="M3" s="2196"/>
      <c r="N3" s="2196"/>
      <c r="O3" s="2654"/>
      <c r="P3" s="2653" t="s">
        <v>148</v>
      </c>
      <c r="Q3" s="2662"/>
      <c r="R3" s="20" t="s">
        <v>313</v>
      </c>
    </row>
    <row r="4" spans="1:18" s="106" customFormat="1" ht="24.9" customHeight="1" x14ac:dyDescent="0.2">
      <c r="A4" s="26" t="s">
        <v>314</v>
      </c>
      <c r="B4" s="27"/>
      <c r="C4" s="2651" t="s">
        <v>549</v>
      </c>
      <c r="D4" s="2652"/>
      <c r="E4" s="2655"/>
      <c r="F4" s="2656"/>
      <c r="G4" s="2655"/>
      <c r="H4" s="2659"/>
      <c r="I4" s="2660"/>
      <c r="J4" s="2660"/>
      <c r="K4" s="2661"/>
      <c r="L4" s="2655"/>
      <c r="M4" s="2659"/>
      <c r="N4" s="2659"/>
      <c r="O4" s="2656"/>
      <c r="P4" s="2655"/>
      <c r="Q4" s="2663"/>
      <c r="R4" s="28" t="s">
        <v>314</v>
      </c>
    </row>
    <row r="5" spans="1:18" s="106" customFormat="1" ht="24.9" customHeight="1" x14ac:dyDescent="0.2">
      <c r="A5" s="26" t="s">
        <v>315</v>
      </c>
      <c r="B5" s="27" t="s">
        <v>283</v>
      </c>
      <c r="C5" s="24"/>
      <c r="D5" s="24"/>
      <c r="E5" s="24"/>
      <c r="F5" s="24"/>
      <c r="G5" s="24"/>
      <c r="H5" s="37"/>
      <c r="I5" s="33"/>
      <c r="J5" s="33"/>
      <c r="K5" s="32"/>
      <c r="L5" s="37"/>
      <c r="M5" s="1465"/>
      <c r="N5" s="37"/>
      <c r="O5" s="1465"/>
      <c r="P5" s="24"/>
      <c r="Q5" s="24"/>
      <c r="R5" s="28" t="s">
        <v>315</v>
      </c>
    </row>
    <row r="6" spans="1:18" s="106" customFormat="1" ht="24.9" customHeight="1" x14ac:dyDescent="0.2">
      <c r="A6" s="26" t="s">
        <v>316</v>
      </c>
      <c r="B6" s="27"/>
      <c r="C6" s="24" t="s">
        <v>300</v>
      </c>
      <c r="D6" s="24" t="s">
        <v>307</v>
      </c>
      <c r="E6" s="24" t="s">
        <v>300</v>
      </c>
      <c r="F6" s="24" t="s">
        <v>307</v>
      </c>
      <c r="G6" s="24" t="s">
        <v>300</v>
      </c>
      <c r="H6" s="24" t="s">
        <v>307</v>
      </c>
      <c r="I6" s="2289" t="s">
        <v>308</v>
      </c>
      <c r="J6" s="2289" t="s">
        <v>115</v>
      </c>
      <c r="K6" s="2289" t="s">
        <v>233</v>
      </c>
      <c r="L6" s="37" t="s">
        <v>300</v>
      </c>
      <c r="M6" s="2289" t="s">
        <v>336</v>
      </c>
      <c r="N6" s="37" t="s">
        <v>389</v>
      </c>
      <c r="O6" s="2289" t="s">
        <v>336</v>
      </c>
      <c r="P6" s="24" t="s">
        <v>300</v>
      </c>
      <c r="Q6" s="24" t="s">
        <v>235</v>
      </c>
      <c r="R6" s="28" t="s">
        <v>316</v>
      </c>
    </row>
    <row r="7" spans="1:18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2436"/>
      <c r="J7" s="2436"/>
      <c r="K7" s="2436"/>
      <c r="L7" s="42"/>
      <c r="M7" s="2436"/>
      <c r="N7" s="42"/>
      <c r="O7" s="2436"/>
      <c r="P7" s="42"/>
      <c r="Q7" s="42"/>
      <c r="R7" s="44" t="s">
        <v>317</v>
      </c>
    </row>
    <row r="8" spans="1:18" s="106" customFormat="1" ht="30" customHeight="1" x14ac:dyDescent="0.2">
      <c r="A8" s="26"/>
      <c r="B8" s="34" t="s">
        <v>6</v>
      </c>
      <c r="C8" s="1268" t="s">
        <v>440</v>
      </c>
      <c r="D8" s="1268" t="s">
        <v>440</v>
      </c>
      <c r="E8" s="1268" t="s">
        <v>440</v>
      </c>
      <c r="F8" s="1268" t="s">
        <v>440</v>
      </c>
      <c r="G8" s="1268" t="s">
        <v>440</v>
      </c>
      <c r="H8" s="1268" t="s">
        <v>440</v>
      </c>
      <c r="I8" s="1268" t="s">
        <v>440</v>
      </c>
      <c r="J8" s="1268" t="s">
        <v>440</v>
      </c>
      <c r="K8" s="1268" t="s">
        <v>440</v>
      </c>
      <c r="L8" s="1285" t="s">
        <v>440</v>
      </c>
      <c r="M8" s="1268" t="s">
        <v>440</v>
      </c>
      <c r="N8" s="1268" t="s">
        <v>440</v>
      </c>
      <c r="O8" s="1268" t="s">
        <v>440</v>
      </c>
      <c r="P8" s="1268" t="s">
        <v>440</v>
      </c>
      <c r="Q8" s="1268" t="s">
        <v>440</v>
      </c>
      <c r="R8" s="53"/>
    </row>
    <row r="9" spans="1:18" s="106" customFormat="1" ht="30" customHeight="1" x14ac:dyDescent="0.2">
      <c r="A9" s="26"/>
      <c r="B9" s="34" t="s">
        <v>565</v>
      </c>
      <c r="C9" s="1002">
        <v>0</v>
      </c>
      <c r="D9" s="1002">
        <v>0</v>
      </c>
      <c r="E9" s="1002">
        <v>0</v>
      </c>
      <c r="F9" s="1002">
        <v>0</v>
      </c>
      <c r="G9" s="1002">
        <v>3</v>
      </c>
      <c r="H9" s="1002">
        <v>530570</v>
      </c>
      <c r="I9" s="1002">
        <v>371174</v>
      </c>
      <c r="J9" s="1002">
        <v>34853</v>
      </c>
      <c r="K9" s="1002">
        <v>124543</v>
      </c>
      <c r="L9" s="1002">
        <v>3</v>
      </c>
      <c r="M9" s="1248">
        <v>1</v>
      </c>
      <c r="N9" s="1002">
        <v>121085</v>
      </c>
      <c r="O9" s="1248">
        <v>112232</v>
      </c>
      <c r="P9" s="1248">
        <v>0</v>
      </c>
      <c r="Q9" s="1248">
        <v>0</v>
      </c>
      <c r="R9" s="55"/>
    </row>
    <row r="10" spans="1:18" s="106" customFormat="1" ht="30" customHeight="1" x14ac:dyDescent="0.2">
      <c r="A10" s="26"/>
      <c r="B10" s="34" t="s">
        <v>566</v>
      </c>
      <c r="C10" s="1268" t="s">
        <v>440</v>
      </c>
      <c r="D10" s="1268" t="s">
        <v>440</v>
      </c>
      <c r="E10" s="1268" t="s">
        <v>440</v>
      </c>
      <c r="F10" s="1268" t="s">
        <v>440</v>
      </c>
      <c r="G10" s="1268" t="s">
        <v>440</v>
      </c>
      <c r="H10" s="1268" t="s">
        <v>440</v>
      </c>
      <c r="I10" s="1268" t="s">
        <v>440</v>
      </c>
      <c r="J10" s="1268" t="s">
        <v>440</v>
      </c>
      <c r="K10" s="1268" t="s">
        <v>440</v>
      </c>
      <c r="L10" s="1286" t="s">
        <v>440</v>
      </c>
      <c r="M10" s="1268" t="s">
        <v>440</v>
      </c>
      <c r="N10" s="1287" t="s">
        <v>440</v>
      </c>
      <c r="O10" s="1268" t="s">
        <v>440</v>
      </c>
      <c r="P10" s="1268" t="s">
        <v>440</v>
      </c>
      <c r="Q10" s="1268" t="s">
        <v>440</v>
      </c>
      <c r="R10" s="55"/>
    </row>
    <row r="11" spans="1:18" s="106" customFormat="1" ht="30" customHeight="1" x14ac:dyDescent="0.2">
      <c r="A11" s="26"/>
      <c r="B11" s="34" t="s">
        <v>567</v>
      </c>
      <c r="C11" s="1002">
        <v>0</v>
      </c>
      <c r="D11" s="1002">
        <v>0</v>
      </c>
      <c r="E11" s="1002">
        <v>0</v>
      </c>
      <c r="F11" s="1002">
        <v>0</v>
      </c>
      <c r="G11" s="1002">
        <v>3</v>
      </c>
      <c r="H11" s="1002">
        <v>530570</v>
      </c>
      <c r="I11" s="1002">
        <v>371174</v>
      </c>
      <c r="J11" s="1002">
        <v>34853</v>
      </c>
      <c r="K11" s="1002">
        <v>124543</v>
      </c>
      <c r="L11" s="1002">
        <v>3</v>
      </c>
      <c r="M11" s="1248">
        <v>1</v>
      </c>
      <c r="N11" s="1002">
        <v>121085</v>
      </c>
      <c r="O11" s="1248">
        <v>112232</v>
      </c>
      <c r="P11" s="1248">
        <v>0</v>
      </c>
      <c r="Q11" s="1248">
        <v>0</v>
      </c>
      <c r="R11" s="55"/>
    </row>
    <row r="12" spans="1:18" s="106" customFormat="1" ht="30" customHeight="1" x14ac:dyDescent="0.2">
      <c r="A12" s="196"/>
      <c r="B12" s="182" t="s">
        <v>568</v>
      </c>
      <c r="C12" s="1241">
        <v>0</v>
      </c>
      <c r="D12" s="1241">
        <v>0</v>
      </c>
      <c r="E12" s="1241">
        <v>0</v>
      </c>
      <c r="F12" s="1241">
        <v>0</v>
      </c>
      <c r="G12" s="1241">
        <v>0</v>
      </c>
      <c r="H12" s="1241">
        <v>0</v>
      </c>
      <c r="I12" s="1241">
        <v>0</v>
      </c>
      <c r="J12" s="1241">
        <v>0</v>
      </c>
      <c r="K12" s="1241">
        <v>0</v>
      </c>
      <c r="L12" s="1241">
        <v>0</v>
      </c>
      <c r="M12" s="1241">
        <v>0</v>
      </c>
      <c r="N12" s="1241">
        <v>0</v>
      </c>
      <c r="O12" s="1241">
        <v>0</v>
      </c>
      <c r="P12" s="1241">
        <v>0</v>
      </c>
      <c r="Q12" s="1241">
        <v>0</v>
      </c>
      <c r="R12" s="123"/>
    </row>
    <row r="13" spans="1:18" ht="23.1" customHeight="1" x14ac:dyDescent="0.2">
      <c r="A13" s="57">
        <v>1</v>
      </c>
      <c r="B13" s="91" t="s">
        <v>796</v>
      </c>
      <c r="C13" s="1240">
        <v>0</v>
      </c>
      <c r="D13" s="1240">
        <v>0</v>
      </c>
      <c r="E13" s="1240">
        <v>0</v>
      </c>
      <c r="F13" s="1240">
        <v>0</v>
      </c>
      <c r="G13" s="1240">
        <v>0</v>
      </c>
      <c r="H13" s="1240">
        <v>0</v>
      </c>
      <c r="I13" s="1240">
        <v>0</v>
      </c>
      <c r="J13" s="1240">
        <v>0</v>
      </c>
      <c r="K13" s="1240">
        <v>0</v>
      </c>
      <c r="L13" s="1240">
        <v>0</v>
      </c>
      <c r="M13" s="1247">
        <v>0</v>
      </c>
      <c r="N13" s="1240">
        <v>0</v>
      </c>
      <c r="O13" s="1247">
        <v>0</v>
      </c>
      <c r="P13" s="1247">
        <v>0</v>
      </c>
      <c r="Q13" s="1247">
        <v>0</v>
      </c>
      <c r="R13" s="59">
        <v>1</v>
      </c>
    </row>
    <row r="14" spans="1:18" ht="23.1" customHeight="1" x14ac:dyDescent="0.2">
      <c r="A14" s="60">
        <v>2</v>
      </c>
      <c r="B14" s="92" t="s">
        <v>798</v>
      </c>
      <c r="C14" s="1002">
        <v>0</v>
      </c>
      <c r="D14" s="1002">
        <v>0</v>
      </c>
      <c r="E14" s="1002">
        <v>0</v>
      </c>
      <c r="F14" s="1002">
        <v>0</v>
      </c>
      <c r="G14" s="1002">
        <v>0</v>
      </c>
      <c r="H14" s="1002">
        <v>0</v>
      </c>
      <c r="I14" s="1002">
        <v>0</v>
      </c>
      <c r="J14" s="1002">
        <v>0</v>
      </c>
      <c r="K14" s="1002">
        <v>0</v>
      </c>
      <c r="L14" s="1002">
        <v>0</v>
      </c>
      <c r="M14" s="1248">
        <v>0</v>
      </c>
      <c r="N14" s="1002">
        <v>0</v>
      </c>
      <c r="O14" s="1248">
        <v>0</v>
      </c>
      <c r="P14" s="1248">
        <v>0</v>
      </c>
      <c r="Q14" s="1248">
        <v>0</v>
      </c>
      <c r="R14" s="55">
        <v>2</v>
      </c>
    </row>
    <row r="15" spans="1:18" ht="23.1" customHeight="1" x14ac:dyDescent="0.2">
      <c r="A15" s="60">
        <v>3</v>
      </c>
      <c r="B15" s="92" t="s">
        <v>800</v>
      </c>
      <c r="C15" s="1002">
        <v>0</v>
      </c>
      <c r="D15" s="1002">
        <v>0</v>
      </c>
      <c r="E15" s="1002">
        <v>0</v>
      </c>
      <c r="F15" s="1002">
        <v>0</v>
      </c>
      <c r="G15" s="1002">
        <v>-1</v>
      </c>
      <c r="H15" s="1002">
        <v>-26530</v>
      </c>
      <c r="I15" s="1002">
        <v>-18571</v>
      </c>
      <c r="J15" s="1002">
        <v>-7959</v>
      </c>
      <c r="K15" s="1002">
        <v>0</v>
      </c>
      <c r="L15" s="1002">
        <v>0</v>
      </c>
      <c r="M15" s="1248">
        <v>0</v>
      </c>
      <c r="N15" s="1002">
        <v>0</v>
      </c>
      <c r="O15" s="1248">
        <v>0</v>
      </c>
      <c r="P15" s="1248">
        <v>0</v>
      </c>
      <c r="Q15" s="1248">
        <v>0</v>
      </c>
      <c r="R15" s="55">
        <v>3</v>
      </c>
    </row>
    <row r="16" spans="1:18" ht="23.1" customHeight="1" x14ac:dyDescent="0.2">
      <c r="A16" s="60">
        <v>4</v>
      </c>
      <c r="B16" s="92" t="s">
        <v>802</v>
      </c>
      <c r="C16" s="1002">
        <v>0</v>
      </c>
      <c r="D16" s="1002">
        <v>0</v>
      </c>
      <c r="E16" s="1002">
        <v>0</v>
      </c>
      <c r="F16" s="1002">
        <v>0</v>
      </c>
      <c r="G16" s="1002">
        <v>0</v>
      </c>
      <c r="H16" s="1002">
        <v>-26400</v>
      </c>
      <c r="I16" s="1002">
        <v>-18480</v>
      </c>
      <c r="J16" s="1002">
        <v>-7920</v>
      </c>
      <c r="K16" s="1002">
        <v>0</v>
      </c>
      <c r="L16" s="1002">
        <v>0</v>
      </c>
      <c r="M16" s="1248">
        <v>0</v>
      </c>
      <c r="N16" s="1002">
        <v>-3910</v>
      </c>
      <c r="O16" s="1248">
        <v>-3910</v>
      </c>
      <c r="P16" s="1248">
        <v>0</v>
      </c>
      <c r="Q16" s="1248">
        <v>0</v>
      </c>
      <c r="R16" s="55">
        <v>4</v>
      </c>
    </row>
    <row r="17" spans="1:18" ht="23.1" customHeight="1" x14ac:dyDescent="0.2">
      <c r="A17" s="60">
        <v>5</v>
      </c>
      <c r="B17" s="92" t="s">
        <v>804</v>
      </c>
      <c r="C17" s="1239">
        <v>0</v>
      </c>
      <c r="D17" s="1239">
        <v>0</v>
      </c>
      <c r="E17" s="1239">
        <v>0</v>
      </c>
      <c r="F17" s="1239">
        <v>0</v>
      </c>
      <c r="G17" s="1239">
        <v>0</v>
      </c>
      <c r="H17" s="1239">
        <v>0</v>
      </c>
      <c r="I17" s="1239">
        <v>0</v>
      </c>
      <c r="J17" s="1239">
        <v>0</v>
      </c>
      <c r="K17" s="1239">
        <v>0</v>
      </c>
      <c r="L17" s="1239">
        <v>0</v>
      </c>
      <c r="M17" s="1249">
        <v>0</v>
      </c>
      <c r="N17" s="1239">
        <v>0</v>
      </c>
      <c r="O17" s="1249">
        <v>0</v>
      </c>
      <c r="P17" s="1249">
        <v>0</v>
      </c>
      <c r="Q17" s="1249">
        <v>0</v>
      </c>
      <c r="R17" s="55">
        <v>5</v>
      </c>
    </row>
    <row r="18" spans="1:18" ht="23.1" customHeight="1" x14ac:dyDescent="0.2">
      <c r="A18" s="57">
        <v>6</v>
      </c>
      <c r="B18" s="91" t="s">
        <v>806</v>
      </c>
      <c r="C18" s="1240">
        <v>0</v>
      </c>
      <c r="D18" s="1240">
        <v>0</v>
      </c>
      <c r="E18" s="1240">
        <v>0</v>
      </c>
      <c r="F18" s="1240">
        <v>0</v>
      </c>
      <c r="G18" s="1240">
        <v>0</v>
      </c>
      <c r="H18" s="1240">
        <v>0</v>
      </c>
      <c r="I18" s="1240">
        <v>0</v>
      </c>
      <c r="J18" s="1240">
        <v>0</v>
      </c>
      <c r="K18" s="1240">
        <v>0</v>
      </c>
      <c r="L18" s="1240">
        <v>0</v>
      </c>
      <c r="M18" s="1247">
        <v>0</v>
      </c>
      <c r="N18" s="1240">
        <v>0</v>
      </c>
      <c r="O18" s="1247">
        <v>0</v>
      </c>
      <c r="P18" s="1247">
        <v>0</v>
      </c>
      <c r="Q18" s="1247">
        <v>0</v>
      </c>
      <c r="R18" s="59">
        <v>6</v>
      </c>
    </row>
    <row r="19" spans="1:18" ht="23.1" customHeight="1" x14ac:dyDescent="0.2">
      <c r="A19" s="60">
        <v>7</v>
      </c>
      <c r="B19" s="92" t="s">
        <v>808</v>
      </c>
      <c r="C19" s="1002">
        <v>0</v>
      </c>
      <c r="D19" s="1002">
        <v>0</v>
      </c>
      <c r="E19" s="1002">
        <v>0</v>
      </c>
      <c r="F19" s="1002">
        <v>0</v>
      </c>
      <c r="G19" s="1002">
        <v>4</v>
      </c>
      <c r="H19" s="1002">
        <v>584100</v>
      </c>
      <c r="I19" s="1002">
        <v>408645</v>
      </c>
      <c r="J19" s="1002">
        <v>117402</v>
      </c>
      <c r="K19" s="1002">
        <v>58053</v>
      </c>
      <c r="L19" s="1002">
        <v>3</v>
      </c>
      <c r="M19" s="1248">
        <v>1</v>
      </c>
      <c r="N19" s="1002">
        <v>124995</v>
      </c>
      <c r="O19" s="1248">
        <v>116142</v>
      </c>
      <c r="P19" s="1248">
        <v>0</v>
      </c>
      <c r="Q19" s="1248">
        <v>0</v>
      </c>
      <c r="R19" s="55">
        <v>7</v>
      </c>
    </row>
    <row r="20" spans="1:18" ht="23.1" customHeight="1" x14ac:dyDescent="0.2">
      <c r="A20" s="60">
        <v>8</v>
      </c>
      <c r="B20" s="92" t="s">
        <v>810</v>
      </c>
      <c r="C20" s="1002">
        <v>0</v>
      </c>
      <c r="D20" s="1002">
        <v>0</v>
      </c>
      <c r="E20" s="1002">
        <v>0</v>
      </c>
      <c r="F20" s="1002">
        <v>0</v>
      </c>
      <c r="G20" s="1002">
        <v>0</v>
      </c>
      <c r="H20" s="1002">
        <v>0</v>
      </c>
      <c r="I20" s="1002">
        <v>0</v>
      </c>
      <c r="J20" s="1002">
        <v>0</v>
      </c>
      <c r="K20" s="1002">
        <v>0</v>
      </c>
      <c r="L20" s="1002">
        <v>0</v>
      </c>
      <c r="M20" s="1248">
        <v>0</v>
      </c>
      <c r="N20" s="1002">
        <v>0</v>
      </c>
      <c r="O20" s="1248">
        <v>0</v>
      </c>
      <c r="P20" s="1248">
        <v>0</v>
      </c>
      <c r="Q20" s="1248">
        <v>0</v>
      </c>
      <c r="R20" s="55">
        <v>8</v>
      </c>
    </row>
    <row r="21" spans="1:18" s="98" customFormat="1" ht="23.1" customHeight="1" x14ac:dyDescent="0.2">
      <c r="A21" s="62">
        <v>9</v>
      </c>
      <c r="B21" s="61" t="s">
        <v>812</v>
      </c>
      <c r="C21" s="886">
        <v>0</v>
      </c>
      <c r="D21" s="886">
        <v>0</v>
      </c>
      <c r="E21" s="886">
        <v>0</v>
      </c>
      <c r="F21" s="886">
        <v>0</v>
      </c>
      <c r="G21" s="886">
        <v>0</v>
      </c>
      <c r="H21" s="886">
        <v>0</v>
      </c>
      <c r="I21" s="886">
        <v>0</v>
      </c>
      <c r="J21" s="886">
        <v>0</v>
      </c>
      <c r="K21" s="886">
        <v>0</v>
      </c>
      <c r="L21" s="886">
        <v>0</v>
      </c>
      <c r="M21" s="885">
        <v>0</v>
      </c>
      <c r="N21" s="886">
        <v>0</v>
      </c>
      <c r="O21" s="885">
        <v>0</v>
      </c>
      <c r="P21" s="885">
        <v>0</v>
      </c>
      <c r="Q21" s="885">
        <v>0</v>
      </c>
      <c r="R21" s="63">
        <v>9</v>
      </c>
    </row>
    <row r="22" spans="1:18" s="98" customFormat="1" ht="23.1" customHeight="1" x14ac:dyDescent="0.2">
      <c r="A22" s="62">
        <v>10</v>
      </c>
      <c r="B22" s="61" t="s">
        <v>814</v>
      </c>
      <c r="C22" s="1241">
        <v>0</v>
      </c>
      <c r="D22" s="1241">
        <v>0</v>
      </c>
      <c r="E22" s="1241">
        <v>0</v>
      </c>
      <c r="F22" s="1241">
        <v>0</v>
      </c>
      <c r="G22" s="1241">
        <v>0</v>
      </c>
      <c r="H22" s="1241">
        <v>0</v>
      </c>
      <c r="I22" s="1241">
        <v>0</v>
      </c>
      <c r="J22" s="1241">
        <v>0</v>
      </c>
      <c r="K22" s="1241">
        <v>0</v>
      </c>
      <c r="L22" s="1241">
        <v>0</v>
      </c>
      <c r="M22" s="1250">
        <v>0</v>
      </c>
      <c r="N22" s="1241">
        <v>0</v>
      </c>
      <c r="O22" s="1250">
        <v>0</v>
      </c>
      <c r="P22" s="1250">
        <v>0</v>
      </c>
      <c r="Q22" s="1250">
        <v>0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816</v>
      </c>
      <c r="C23" s="1242">
        <v>0</v>
      </c>
      <c r="D23" s="1242">
        <v>0</v>
      </c>
      <c r="E23" s="1242">
        <v>0</v>
      </c>
      <c r="F23" s="1242">
        <v>0</v>
      </c>
      <c r="G23" s="1242">
        <v>0</v>
      </c>
      <c r="H23" s="1242">
        <v>0</v>
      </c>
      <c r="I23" s="1242">
        <v>0</v>
      </c>
      <c r="J23" s="1242">
        <v>0</v>
      </c>
      <c r="K23" s="1242">
        <v>0</v>
      </c>
      <c r="L23" s="1242">
        <v>0</v>
      </c>
      <c r="M23" s="1251">
        <v>0</v>
      </c>
      <c r="N23" s="1242">
        <v>0</v>
      </c>
      <c r="O23" s="1251">
        <v>0</v>
      </c>
      <c r="P23" s="1251">
        <v>0</v>
      </c>
      <c r="Q23" s="1251">
        <v>0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818</v>
      </c>
      <c r="C24" s="886">
        <v>0</v>
      </c>
      <c r="D24" s="886">
        <v>0</v>
      </c>
      <c r="E24" s="886">
        <v>0</v>
      </c>
      <c r="F24" s="886">
        <v>0</v>
      </c>
      <c r="G24" s="886">
        <v>0</v>
      </c>
      <c r="H24" s="886">
        <v>0</v>
      </c>
      <c r="I24" s="886">
        <v>0</v>
      </c>
      <c r="J24" s="886">
        <v>0</v>
      </c>
      <c r="K24" s="886">
        <v>0</v>
      </c>
      <c r="L24" s="886">
        <v>0</v>
      </c>
      <c r="M24" s="885">
        <v>0</v>
      </c>
      <c r="N24" s="886">
        <v>0</v>
      </c>
      <c r="O24" s="885">
        <v>0</v>
      </c>
      <c r="P24" s="885">
        <v>0</v>
      </c>
      <c r="Q24" s="885">
        <v>0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819</v>
      </c>
      <c r="C25" s="886">
        <v>0</v>
      </c>
      <c r="D25" s="886">
        <v>0</v>
      </c>
      <c r="E25" s="886">
        <v>0</v>
      </c>
      <c r="F25" s="886">
        <v>0</v>
      </c>
      <c r="G25" s="886">
        <v>0</v>
      </c>
      <c r="H25" s="886">
        <v>0</v>
      </c>
      <c r="I25" s="886">
        <v>0</v>
      </c>
      <c r="J25" s="886">
        <v>0</v>
      </c>
      <c r="K25" s="886">
        <v>0</v>
      </c>
      <c r="L25" s="886">
        <v>0</v>
      </c>
      <c r="M25" s="885">
        <v>0</v>
      </c>
      <c r="N25" s="886">
        <v>0</v>
      </c>
      <c r="O25" s="885">
        <v>0</v>
      </c>
      <c r="P25" s="885">
        <v>0</v>
      </c>
      <c r="Q25" s="885">
        <v>0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0</v>
      </c>
      <c r="F26" s="886">
        <v>0</v>
      </c>
      <c r="G26" s="886">
        <v>0</v>
      </c>
      <c r="H26" s="886">
        <v>0</v>
      </c>
      <c r="I26" s="886">
        <v>0</v>
      </c>
      <c r="J26" s="886">
        <v>0</v>
      </c>
      <c r="K26" s="886">
        <v>0</v>
      </c>
      <c r="L26" s="886">
        <v>0</v>
      </c>
      <c r="M26" s="885">
        <v>0</v>
      </c>
      <c r="N26" s="886">
        <v>0</v>
      </c>
      <c r="O26" s="885">
        <v>0</v>
      </c>
      <c r="P26" s="885">
        <v>0</v>
      </c>
      <c r="Q26" s="885">
        <v>0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0</v>
      </c>
      <c r="F27" s="1241">
        <v>0</v>
      </c>
      <c r="G27" s="1241">
        <v>0</v>
      </c>
      <c r="H27" s="1241">
        <v>0</v>
      </c>
      <c r="I27" s="1241">
        <v>0</v>
      </c>
      <c r="J27" s="1241">
        <v>0</v>
      </c>
      <c r="K27" s="1241">
        <v>0</v>
      </c>
      <c r="L27" s="1241">
        <v>0</v>
      </c>
      <c r="M27" s="1250">
        <v>0</v>
      </c>
      <c r="N27" s="1241">
        <v>0</v>
      </c>
      <c r="O27" s="1250">
        <v>0</v>
      </c>
      <c r="P27" s="1250">
        <v>0</v>
      </c>
      <c r="Q27" s="1250">
        <v>0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825</v>
      </c>
      <c r="C28" s="1242">
        <v>0</v>
      </c>
      <c r="D28" s="1242">
        <v>0</v>
      </c>
      <c r="E28" s="1242">
        <v>0</v>
      </c>
      <c r="F28" s="1242">
        <v>0</v>
      </c>
      <c r="G28" s="1242">
        <v>0</v>
      </c>
      <c r="H28" s="1242">
        <v>0</v>
      </c>
      <c r="I28" s="1242">
        <v>0</v>
      </c>
      <c r="J28" s="1242">
        <v>0</v>
      </c>
      <c r="K28" s="1242">
        <v>0</v>
      </c>
      <c r="L28" s="1242">
        <v>0</v>
      </c>
      <c r="M28" s="1251">
        <v>0</v>
      </c>
      <c r="N28" s="1242">
        <v>0</v>
      </c>
      <c r="O28" s="1251">
        <v>0</v>
      </c>
      <c r="P28" s="1251">
        <v>0</v>
      </c>
      <c r="Q28" s="1251">
        <v>0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827</v>
      </c>
      <c r="C29" s="886">
        <v>0</v>
      </c>
      <c r="D29" s="886">
        <v>0</v>
      </c>
      <c r="E29" s="886">
        <v>0</v>
      </c>
      <c r="F29" s="886">
        <v>0</v>
      </c>
      <c r="G29" s="886">
        <v>0</v>
      </c>
      <c r="H29" s="886">
        <v>-600</v>
      </c>
      <c r="I29" s="886">
        <v>-420</v>
      </c>
      <c r="J29" s="886">
        <v>-180</v>
      </c>
      <c r="K29" s="886">
        <v>0</v>
      </c>
      <c r="L29" s="886">
        <v>0</v>
      </c>
      <c r="M29" s="885">
        <v>0</v>
      </c>
      <c r="N29" s="886">
        <v>0</v>
      </c>
      <c r="O29" s="885">
        <v>0</v>
      </c>
      <c r="P29" s="885">
        <v>0</v>
      </c>
      <c r="Q29" s="885">
        <v>0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0</v>
      </c>
      <c r="F30" s="886">
        <v>0</v>
      </c>
      <c r="G30" s="886">
        <v>0</v>
      </c>
      <c r="H30" s="886">
        <v>0</v>
      </c>
      <c r="I30" s="886">
        <v>0</v>
      </c>
      <c r="J30" s="886">
        <v>0</v>
      </c>
      <c r="K30" s="886">
        <v>0</v>
      </c>
      <c r="L30" s="886">
        <v>0</v>
      </c>
      <c r="M30" s="885">
        <v>0</v>
      </c>
      <c r="N30" s="886">
        <v>0</v>
      </c>
      <c r="O30" s="885">
        <v>0</v>
      </c>
      <c r="P30" s="885">
        <v>0</v>
      </c>
      <c r="Q30" s="885">
        <v>0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831</v>
      </c>
      <c r="C31" s="886">
        <v>0</v>
      </c>
      <c r="D31" s="886">
        <v>0</v>
      </c>
      <c r="E31" s="886">
        <v>0</v>
      </c>
      <c r="F31" s="886">
        <v>0</v>
      </c>
      <c r="G31" s="886">
        <v>0</v>
      </c>
      <c r="H31" s="886">
        <v>0</v>
      </c>
      <c r="I31" s="886">
        <v>0</v>
      </c>
      <c r="J31" s="886">
        <v>0</v>
      </c>
      <c r="K31" s="886">
        <v>0</v>
      </c>
      <c r="L31" s="886">
        <v>0</v>
      </c>
      <c r="M31" s="885">
        <v>0</v>
      </c>
      <c r="N31" s="886">
        <v>0</v>
      </c>
      <c r="O31" s="885">
        <v>0</v>
      </c>
      <c r="P31" s="885">
        <v>0</v>
      </c>
      <c r="Q31" s="885">
        <v>0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833</v>
      </c>
      <c r="C32" s="1241">
        <v>0</v>
      </c>
      <c r="D32" s="1241">
        <v>0</v>
      </c>
      <c r="E32" s="1241">
        <v>0</v>
      </c>
      <c r="F32" s="1241">
        <v>0</v>
      </c>
      <c r="G32" s="1241">
        <v>0</v>
      </c>
      <c r="H32" s="1241">
        <v>0</v>
      </c>
      <c r="I32" s="1241">
        <v>0</v>
      </c>
      <c r="J32" s="1241">
        <v>0</v>
      </c>
      <c r="K32" s="1241">
        <v>0</v>
      </c>
      <c r="L32" s="1241">
        <v>0</v>
      </c>
      <c r="M32" s="1250">
        <v>0</v>
      </c>
      <c r="N32" s="1241">
        <v>0</v>
      </c>
      <c r="O32" s="1250">
        <v>0</v>
      </c>
      <c r="P32" s="1250">
        <v>0</v>
      </c>
      <c r="Q32" s="1250">
        <v>0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835</v>
      </c>
      <c r="C33" s="1242">
        <v>0</v>
      </c>
      <c r="D33" s="1242">
        <v>0</v>
      </c>
      <c r="E33" s="1242">
        <v>0</v>
      </c>
      <c r="F33" s="1242">
        <v>0</v>
      </c>
      <c r="G33" s="1242">
        <v>0</v>
      </c>
      <c r="H33" s="1242">
        <v>0</v>
      </c>
      <c r="I33" s="1242">
        <v>0</v>
      </c>
      <c r="J33" s="1242">
        <v>0</v>
      </c>
      <c r="K33" s="1242">
        <v>0</v>
      </c>
      <c r="L33" s="1242">
        <v>0</v>
      </c>
      <c r="M33" s="1251">
        <v>0</v>
      </c>
      <c r="N33" s="1242">
        <v>0</v>
      </c>
      <c r="O33" s="1251">
        <v>0</v>
      </c>
      <c r="P33" s="1251">
        <v>0</v>
      </c>
      <c r="Q33" s="1251">
        <v>0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837</v>
      </c>
      <c r="C34" s="886">
        <v>0</v>
      </c>
      <c r="D34" s="886">
        <v>0</v>
      </c>
      <c r="E34" s="886">
        <v>0</v>
      </c>
      <c r="F34" s="886">
        <v>0</v>
      </c>
      <c r="G34" s="886">
        <v>0</v>
      </c>
      <c r="H34" s="886">
        <v>0</v>
      </c>
      <c r="I34" s="886">
        <v>0</v>
      </c>
      <c r="J34" s="886">
        <v>0</v>
      </c>
      <c r="K34" s="886">
        <v>0</v>
      </c>
      <c r="L34" s="886">
        <v>0</v>
      </c>
      <c r="M34" s="885">
        <v>0</v>
      </c>
      <c r="N34" s="886">
        <v>0</v>
      </c>
      <c r="O34" s="885">
        <v>0</v>
      </c>
      <c r="P34" s="885">
        <v>0</v>
      </c>
      <c r="Q34" s="885">
        <v>0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838</v>
      </c>
      <c r="C35" s="886">
        <v>0</v>
      </c>
      <c r="D35" s="886">
        <v>0</v>
      </c>
      <c r="E35" s="886">
        <v>0</v>
      </c>
      <c r="F35" s="886">
        <v>0</v>
      </c>
      <c r="G35" s="886">
        <v>0</v>
      </c>
      <c r="H35" s="886">
        <v>0</v>
      </c>
      <c r="I35" s="886">
        <v>0</v>
      </c>
      <c r="J35" s="886">
        <v>0</v>
      </c>
      <c r="K35" s="886">
        <v>0</v>
      </c>
      <c r="L35" s="886">
        <v>0</v>
      </c>
      <c r="M35" s="885">
        <v>0</v>
      </c>
      <c r="N35" s="886">
        <v>0</v>
      </c>
      <c r="O35" s="885">
        <v>0</v>
      </c>
      <c r="P35" s="885">
        <v>0</v>
      </c>
      <c r="Q35" s="885">
        <v>0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840</v>
      </c>
      <c r="C36" s="886">
        <v>0</v>
      </c>
      <c r="D36" s="886">
        <v>0</v>
      </c>
      <c r="E36" s="886">
        <v>0</v>
      </c>
      <c r="F36" s="886">
        <v>0</v>
      </c>
      <c r="G36" s="886">
        <v>0</v>
      </c>
      <c r="H36" s="886">
        <v>0</v>
      </c>
      <c r="I36" s="886">
        <v>0</v>
      </c>
      <c r="J36" s="886">
        <v>0</v>
      </c>
      <c r="K36" s="886">
        <v>0</v>
      </c>
      <c r="L36" s="886">
        <v>0</v>
      </c>
      <c r="M36" s="885">
        <v>0</v>
      </c>
      <c r="N36" s="886">
        <v>0</v>
      </c>
      <c r="O36" s="885">
        <v>0</v>
      </c>
      <c r="P36" s="885">
        <v>0</v>
      </c>
      <c r="Q36" s="885">
        <v>0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842</v>
      </c>
      <c r="C37" s="1241">
        <v>0</v>
      </c>
      <c r="D37" s="1241">
        <v>0</v>
      </c>
      <c r="E37" s="1241">
        <v>0</v>
      </c>
      <c r="F37" s="1241">
        <v>0</v>
      </c>
      <c r="G37" s="1241">
        <v>0</v>
      </c>
      <c r="H37" s="1241">
        <v>0</v>
      </c>
      <c r="I37" s="1241">
        <v>0</v>
      </c>
      <c r="J37" s="1241">
        <v>0</v>
      </c>
      <c r="K37" s="1241">
        <v>0</v>
      </c>
      <c r="L37" s="1241">
        <v>0</v>
      </c>
      <c r="M37" s="1250">
        <v>0</v>
      </c>
      <c r="N37" s="1241">
        <v>0</v>
      </c>
      <c r="O37" s="1250">
        <v>0</v>
      </c>
      <c r="P37" s="1250">
        <v>0</v>
      </c>
      <c r="Q37" s="1250">
        <v>0</v>
      </c>
      <c r="R37" s="63">
        <v>25</v>
      </c>
    </row>
    <row r="38" spans="1:18" s="98" customFormat="1" ht="23.1" customHeight="1" x14ac:dyDescent="0.2">
      <c r="A38" s="66">
        <v>26</v>
      </c>
      <c r="B38" s="58" t="s">
        <v>844</v>
      </c>
      <c r="C38" s="1242">
        <v>0</v>
      </c>
      <c r="D38" s="1242">
        <v>0</v>
      </c>
      <c r="E38" s="1242">
        <v>0</v>
      </c>
      <c r="F38" s="1242">
        <v>0</v>
      </c>
      <c r="G38" s="1242">
        <v>0</v>
      </c>
      <c r="H38" s="1242">
        <v>0</v>
      </c>
      <c r="I38" s="1242">
        <v>0</v>
      </c>
      <c r="J38" s="1242">
        <v>0</v>
      </c>
      <c r="K38" s="1242">
        <v>0</v>
      </c>
      <c r="L38" s="1242">
        <v>0</v>
      </c>
      <c r="M38" s="1251">
        <v>0</v>
      </c>
      <c r="N38" s="1242">
        <v>0</v>
      </c>
      <c r="O38" s="1251">
        <v>0</v>
      </c>
      <c r="P38" s="1251">
        <v>0</v>
      </c>
      <c r="Q38" s="1251">
        <v>0</v>
      </c>
      <c r="R38" s="67">
        <v>26</v>
      </c>
    </row>
    <row r="39" spans="1:18" s="98" customFormat="1" ht="23.1" customHeight="1" x14ac:dyDescent="0.2">
      <c r="A39" s="62">
        <v>27</v>
      </c>
      <c r="B39" s="61" t="s">
        <v>846</v>
      </c>
      <c r="C39" s="886">
        <v>0</v>
      </c>
      <c r="D39" s="886">
        <v>0</v>
      </c>
      <c r="E39" s="886">
        <v>0</v>
      </c>
      <c r="F39" s="886">
        <v>0</v>
      </c>
      <c r="G39" s="886">
        <v>0</v>
      </c>
      <c r="H39" s="886">
        <v>0</v>
      </c>
      <c r="I39" s="886">
        <v>0</v>
      </c>
      <c r="J39" s="886">
        <v>0</v>
      </c>
      <c r="K39" s="886">
        <v>0</v>
      </c>
      <c r="L39" s="886">
        <v>0</v>
      </c>
      <c r="M39" s="885">
        <v>0</v>
      </c>
      <c r="N39" s="886">
        <v>0</v>
      </c>
      <c r="O39" s="885">
        <v>0</v>
      </c>
      <c r="P39" s="885">
        <v>0</v>
      </c>
      <c r="Q39" s="885">
        <v>0</v>
      </c>
      <c r="R39" s="63">
        <v>27</v>
      </c>
    </row>
    <row r="40" spans="1:18" s="98" customFormat="1" ht="23.1" customHeight="1" x14ac:dyDescent="0.2">
      <c r="A40" s="62">
        <v>30</v>
      </c>
      <c r="B40" s="61" t="s">
        <v>848</v>
      </c>
      <c r="C40" s="886">
        <v>0</v>
      </c>
      <c r="D40" s="886">
        <v>0</v>
      </c>
      <c r="E40" s="886">
        <v>0</v>
      </c>
      <c r="F40" s="886">
        <v>0</v>
      </c>
      <c r="G40" s="886">
        <v>0</v>
      </c>
      <c r="H40" s="886">
        <v>0</v>
      </c>
      <c r="I40" s="886">
        <v>0</v>
      </c>
      <c r="J40" s="886">
        <v>0</v>
      </c>
      <c r="K40" s="886">
        <v>0</v>
      </c>
      <c r="L40" s="886">
        <v>0</v>
      </c>
      <c r="M40" s="885">
        <v>0</v>
      </c>
      <c r="N40" s="886">
        <v>0</v>
      </c>
      <c r="O40" s="885">
        <v>0</v>
      </c>
      <c r="P40" s="885">
        <v>0</v>
      </c>
      <c r="Q40" s="885">
        <v>0</v>
      </c>
      <c r="R40" s="63">
        <v>30</v>
      </c>
    </row>
    <row r="41" spans="1:18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0</v>
      </c>
      <c r="F41" s="886">
        <v>0</v>
      </c>
      <c r="G41" s="886">
        <v>0</v>
      </c>
      <c r="H41" s="886">
        <v>0</v>
      </c>
      <c r="I41" s="886">
        <v>0</v>
      </c>
      <c r="J41" s="886">
        <v>0</v>
      </c>
      <c r="K41" s="886">
        <v>0</v>
      </c>
      <c r="L41" s="886">
        <v>0</v>
      </c>
      <c r="M41" s="885">
        <v>0</v>
      </c>
      <c r="N41" s="886">
        <v>0</v>
      </c>
      <c r="O41" s="885">
        <v>0</v>
      </c>
      <c r="P41" s="885">
        <v>0</v>
      </c>
      <c r="Q41" s="885">
        <v>0</v>
      </c>
      <c r="R41" s="63">
        <v>31</v>
      </c>
    </row>
    <row r="42" spans="1:18" s="98" customFormat="1" ht="23.1" customHeight="1" x14ac:dyDescent="0.2">
      <c r="A42" s="62">
        <v>32</v>
      </c>
      <c r="B42" s="72" t="s">
        <v>852</v>
      </c>
      <c r="C42" s="1241">
        <v>0</v>
      </c>
      <c r="D42" s="1241">
        <v>0</v>
      </c>
      <c r="E42" s="1241">
        <v>0</v>
      </c>
      <c r="F42" s="1241">
        <v>0</v>
      </c>
      <c r="G42" s="1241">
        <v>0</v>
      </c>
      <c r="H42" s="1241">
        <v>0</v>
      </c>
      <c r="I42" s="1241">
        <v>0</v>
      </c>
      <c r="J42" s="1241">
        <v>0</v>
      </c>
      <c r="K42" s="1241">
        <v>0</v>
      </c>
      <c r="L42" s="1241">
        <v>0</v>
      </c>
      <c r="M42" s="1250">
        <v>0</v>
      </c>
      <c r="N42" s="1241">
        <v>0</v>
      </c>
      <c r="O42" s="1250">
        <v>0</v>
      </c>
      <c r="P42" s="1250">
        <v>0</v>
      </c>
      <c r="Q42" s="1250">
        <v>0</v>
      </c>
      <c r="R42" s="63">
        <v>32</v>
      </c>
    </row>
    <row r="43" spans="1:18" s="98" customFormat="1" ht="23.1" customHeight="1" x14ac:dyDescent="0.2">
      <c r="A43" s="66">
        <v>33</v>
      </c>
      <c r="B43" s="61" t="s">
        <v>854</v>
      </c>
      <c r="C43" s="1242">
        <v>0</v>
      </c>
      <c r="D43" s="1242">
        <v>0</v>
      </c>
      <c r="E43" s="1242">
        <v>0</v>
      </c>
      <c r="F43" s="1242">
        <v>0</v>
      </c>
      <c r="G43" s="1242">
        <v>0</v>
      </c>
      <c r="H43" s="1242">
        <v>0</v>
      </c>
      <c r="I43" s="1242">
        <v>0</v>
      </c>
      <c r="J43" s="1242">
        <v>0</v>
      </c>
      <c r="K43" s="1242">
        <v>0</v>
      </c>
      <c r="L43" s="1242">
        <v>0</v>
      </c>
      <c r="M43" s="1251">
        <v>0</v>
      </c>
      <c r="N43" s="1242">
        <v>0</v>
      </c>
      <c r="O43" s="1251">
        <v>0</v>
      </c>
      <c r="P43" s="1251">
        <v>0</v>
      </c>
      <c r="Q43" s="1251">
        <v>0</v>
      </c>
      <c r="R43" s="67">
        <v>33</v>
      </c>
    </row>
    <row r="44" spans="1:18" s="98" customFormat="1" ht="23.1" customHeight="1" x14ac:dyDescent="0.2">
      <c r="A44" s="62">
        <v>35</v>
      </c>
      <c r="B44" s="61" t="s">
        <v>856</v>
      </c>
      <c r="C44" s="886">
        <v>0</v>
      </c>
      <c r="D44" s="886">
        <v>0</v>
      </c>
      <c r="E44" s="886">
        <v>0</v>
      </c>
      <c r="F44" s="886">
        <v>0</v>
      </c>
      <c r="G44" s="886">
        <v>0</v>
      </c>
      <c r="H44" s="886">
        <v>0</v>
      </c>
      <c r="I44" s="886">
        <v>0</v>
      </c>
      <c r="J44" s="886">
        <v>0</v>
      </c>
      <c r="K44" s="886">
        <v>0</v>
      </c>
      <c r="L44" s="886">
        <v>0</v>
      </c>
      <c r="M44" s="885">
        <v>0</v>
      </c>
      <c r="N44" s="886">
        <v>0</v>
      </c>
      <c r="O44" s="885">
        <v>0</v>
      </c>
      <c r="P44" s="885">
        <v>0</v>
      </c>
      <c r="Q44" s="885">
        <v>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858</v>
      </c>
      <c r="C45" s="886">
        <v>0</v>
      </c>
      <c r="D45" s="886">
        <v>0</v>
      </c>
      <c r="E45" s="886">
        <v>0</v>
      </c>
      <c r="F45" s="886">
        <v>0</v>
      </c>
      <c r="G45" s="886">
        <v>0</v>
      </c>
      <c r="H45" s="886">
        <v>0</v>
      </c>
      <c r="I45" s="886">
        <v>0</v>
      </c>
      <c r="J45" s="886">
        <v>0</v>
      </c>
      <c r="K45" s="886">
        <v>0</v>
      </c>
      <c r="L45" s="886">
        <v>0</v>
      </c>
      <c r="M45" s="885">
        <v>0</v>
      </c>
      <c r="N45" s="886">
        <v>0</v>
      </c>
      <c r="O45" s="885">
        <v>0</v>
      </c>
      <c r="P45" s="885">
        <v>0</v>
      </c>
      <c r="Q45" s="885">
        <v>0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860</v>
      </c>
      <c r="C46" s="886">
        <v>0</v>
      </c>
      <c r="D46" s="886">
        <v>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5">
        <v>0</v>
      </c>
      <c r="N46" s="886">
        <v>0</v>
      </c>
      <c r="O46" s="885">
        <v>0</v>
      </c>
      <c r="P46" s="885">
        <v>0</v>
      </c>
      <c r="Q46" s="885">
        <v>0</v>
      </c>
      <c r="R46" s="63">
        <v>38</v>
      </c>
    </row>
    <row r="47" spans="1:18" s="98" customFormat="1" ht="23.1" customHeight="1" x14ac:dyDescent="0.2">
      <c r="A47" s="71">
        <v>39</v>
      </c>
      <c r="B47" s="72" t="s">
        <v>862</v>
      </c>
      <c r="C47" s="1241">
        <v>0</v>
      </c>
      <c r="D47" s="1241">
        <v>0</v>
      </c>
      <c r="E47" s="1241">
        <v>0</v>
      </c>
      <c r="F47" s="1241">
        <v>0</v>
      </c>
      <c r="G47" s="1241">
        <v>0</v>
      </c>
      <c r="H47" s="1241">
        <v>0</v>
      </c>
      <c r="I47" s="1241">
        <v>0</v>
      </c>
      <c r="J47" s="1241">
        <v>0</v>
      </c>
      <c r="K47" s="1241">
        <v>0</v>
      </c>
      <c r="L47" s="1241">
        <v>0</v>
      </c>
      <c r="M47" s="1250">
        <v>0</v>
      </c>
      <c r="N47" s="1241">
        <v>0</v>
      </c>
      <c r="O47" s="1250">
        <v>0</v>
      </c>
      <c r="P47" s="1250">
        <v>0</v>
      </c>
      <c r="Q47" s="1250">
        <v>0</v>
      </c>
      <c r="R47" s="73">
        <v>39</v>
      </c>
    </row>
    <row r="48" spans="1:18" s="98" customFormat="1" ht="23.1" customHeight="1" x14ac:dyDescent="0.2">
      <c r="A48" s="66">
        <v>40</v>
      </c>
      <c r="B48" s="61" t="s">
        <v>863</v>
      </c>
      <c r="C48" s="1242">
        <v>0</v>
      </c>
      <c r="D48" s="1242">
        <v>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51">
        <v>0</v>
      </c>
      <c r="N48" s="1242">
        <v>0</v>
      </c>
      <c r="O48" s="1251">
        <v>0</v>
      </c>
      <c r="P48" s="1251">
        <v>0</v>
      </c>
      <c r="Q48" s="1251">
        <v>0</v>
      </c>
      <c r="R48" s="67">
        <v>40</v>
      </c>
    </row>
    <row r="49" spans="1:18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0</v>
      </c>
      <c r="E49" s="886">
        <v>0</v>
      </c>
      <c r="F49" s="886">
        <v>0</v>
      </c>
      <c r="G49" s="886">
        <v>0</v>
      </c>
      <c r="H49" s="886">
        <v>0</v>
      </c>
      <c r="I49" s="886">
        <v>0</v>
      </c>
      <c r="J49" s="886">
        <v>0</v>
      </c>
      <c r="K49" s="886">
        <v>0</v>
      </c>
      <c r="L49" s="886">
        <v>0</v>
      </c>
      <c r="M49" s="885">
        <v>0</v>
      </c>
      <c r="N49" s="886">
        <v>0</v>
      </c>
      <c r="O49" s="885">
        <v>0</v>
      </c>
      <c r="P49" s="885">
        <v>0</v>
      </c>
      <c r="Q49" s="885">
        <v>0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0</v>
      </c>
      <c r="F50" s="886">
        <v>0</v>
      </c>
      <c r="G50" s="886">
        <v>0</v>
      </c>
      <c r="H50" s="886">
        <v>0</v>
      </c>
      <c r="I50" s="886">
        <v>0</v>
      </c>
      <c r="J50" s="886">
        <v>0</v>
      </c>
      <c r="K50" s="886">
        <v>0</v>
      </c>
      <c r="L50" s="886">
        <v>0</v>
      </c>
      <c r="M50" s="885">
        <v>0</v>
      </c>
      <c r="N50" s="886">
        <v>0</v>
      </c>
      <c r="O50" s="885">
        <v>0</v>
      </c>
      <c r="P50" s="885">
        <v>0</v>
      </c>
      <c r="Q50" s="885">
        <v>0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5">
        <v>0</v>
      </c>
      <c r="N51" s="886">
        <v>0</v>
      </c>
      <c r="O51" s="885">
        <v>0</v>
      </c>
      <c r="P51" s="885">
        <v>0</v>
      </c>
      <c r="Q51" s="885">
        <v>0</v>
      </c>
      <c r="R51" s="63">
        <v>43</v>
      </c>
    </row>
    <row r="52" spans="1:18" s="98" customFormat="1" ht="23.1" customHeight="1" x14ac:dyDescent="0.2">
      <c r="A52" s="71">
        <v>44</v>
      </c>
      <c r="B52" s="72" t="s">
        <v>871</v>
      </c>
      <c r="C52" s="1241">
        <v>0</v>
      </c>
      <c r="D52" s="1241">
        <v>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50">
        <v>0</v>
      </c>
      <c r="N52" s="1241">
        <v>0</v>
      </c>
      <c r="O52" s="1250">
        <v>0</v>
      </c>
      <c r="P52" s="1250">
        <v>0</v>
      </c>
      <c r="Q52" s="1250">
        <v>0</v>
      </c>
      <c r="R52" s="73">
        <v>44</v>
      </c>
    </row>
    <row r="53" spans="1:18" s="109" customFormat="1" ht="23.1" customHeight="1" x14ac:dyDescent="0.2">
      <c r="A53" s="74">
        <v>45</v>
      </c>
      <c r="B53" s="61" t="s">
        <v>872</v>
      </c>
      <c r="C53" s="1242">
        <v>0</v>
      </c>
      <c r="D53" s="1242">
        <v>0</v>
      </c>
      <c r="E53" s="1242">
        <v>0</v>
      </c>
      <c r="F53" s="1242">
        <v>0</v>
      </c>
      <c r="G53" s="1242">
        <v>0</v>
      </c>
      <c r="H53" s="1242">
        <v>0</v>
      </c>
      <c r="I53" s="1242">
        <v>0</v>
      </c>
      <c r="J53" s="1242">
        <v>0</v>
      </c>
      <c r="K53" s="1242">
        <v>0</v>
      </c>
      <c r="L53" s="1242">
        <v>0</v>
      </c>
      <c r="M53" s="1251">
        <v>0</v>
      </c>
      <c r="N53" s="1242">
        <v>0</v>
      </c>
      <c r="O53" s="1251">
        <v>0</v>
      </c>
      <c r="P53" s="1251">
        <v>0</v>
      </c>
      <c r="Q53" s="1251">
        <v>0</v>
      </c>
      <c r="R53" s="75">
        <v>45</v>
      </c>
    </row>
    <row r="54" spans="1:18" s="109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5">
        <v>0</v>
      </c>
      <c r="N54" s="886">
        <v>0</v>
      </c>
      <c r="O54" s="885">
        <v>0</v>
      </c>
      <c r="P54" s="885">
        <v>0</v>
      </c>
      <c r="Q54" s="885">
        <v>0</v>
      </c>
      <c r="R54" s="63">
        <v>46</v>
      </c>
    </row>
    <row r="55" spans="1:18" s="109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0</v>
      </c>
      <c r="F55" s="886">
        <v>0</v>
      </c>
      <c r="G55" s="886">
        <v>0</v>
      </c>
      <c r="H55" s="886">
        <v>0</v>
      </c>
      <c r="I55" s="886">
        <v>0</v>
      </c>
      <c r="J55" s="886">
        <v>0</v>
      </c>
      <c r="K55" s="886">
        <v>0</v>
      </c>
      <c r="L55" s="886">
        <v>0</v>
      </c>
      <c r="M55" s="885">
        <v>0</v>
      </c>
      <c r="N55" s="886">
        <v>0</v>
      </c>
      <c r="O55" s="885">
        <v>0</v>
      </c>
      <c r="P55" s="885">
        <v>0</v>
      </c>
      <c r="Q55" s="885">
        <v>0</v>
      </c>
      <c r="R55" s="63">
        <v>52</v>
      </c>
    </row>
    <row r="56" spans="1:18" s="109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5">
        <v>0</v>
      </c>
      <c r="N56" s="886">
        <v>0</v>
      </c>
      <c r="O56" s="885">
        <v>0</v>
      </c>
      <c r="P56" s="885">
        <v>0</v>
      </c>
      <c r="Q56" s="885">
        <v>0</v>
      </c>
      <c r="R56" s="63">
        <v>54</v>
      </c>
    </row>
    <row r="57" spans="1:18" s="109" customFormat="1" ht="23.1" customHeight="1" thickBot="1" x14ac:dyDescent="0.25">
      <c r="A57" s="77">
        <v>59</v>
      </c>
      <c r="B57" s="78" t="s">
        <v>877</v>
      </c>
      <c r="C57" s="1246">
        <v>0</v>
      </c>
      <c r="D57" s="1246">
        <v>0</v>
      </c>
      <c r="E57" s="1246">
        <v>0</v>
      </c>
      <c r="F57" s="1246">
        <v>0</v>
      </c>
      <c r="G57" s="1246">
        <v>0</v>
      </c>
      <c r="H57" s="1246">
        <v>0</v>
      </c>
      <c r="I57" s="1246">
        <v>0</v>
      </c>
      <c r="J57" s="1246">
        <v>0</v>
      </c>
      <c r="K57" s="1246">
        <v>0</v>
      </c>
      <c r="L57" s="1246">
        <v>0</v>
      </c>
      <c r="M57" s="1253">
        <v>0</v>
      </c>
      <c r="N57" s="1246">
        <v>0</v>
      </c>
      <c r="O57" s="1253">
        <v>0</v>
      </c>
      <c r="P57" s="1253">
        <v>0</v>
      </c>
      <c r="Q57" s="1253">
        <v>0</v>
      </c>
      <c r="R57" s="79">
        <v>59</v>
      </c>
    </row>
    <row r="58" spans="1:18" ht="23.1" customHeight="1" x14ac:dyDescent="0.2">
      <c r="A58" s="57">
        <v>61</v>
      </c>
      <c r="B58" s="91" t="s">
        <v>879</v>
      </c>
      <c r="C58" s="1240">
        <v>0</v>
      </c>
      <c r="D58" s="1240">
        <v>0</v>
      </c>
      <c r="E58" s="1240">
        <v>0</v>
      </c>
      <c r="F58" s="1240">
        <v>0</v>
      </c>
      <c r="G58" s="1240">
        <v>0</v>
      </c>
      <c r="H58" s="1240">
        <v>0</v>
      </c>
      <c r="I58" s="1240">
        <v>0</v>
      </c>
      <c r="J58" s="1240">
        <v>0</v>
      </c>
      <c r="K58" s="1240">
        <v>0</v>
      </c>
      <c r="L58" s="1240">
        <v>0</v>
      </c>
      <c r="M58" s="1247">
        <v>0</v>
      </c>
      <c r="N58" s="1240">
        <v>0</v>
      </c>
      <c r="O58" s="1247">
        <v>0</v>
      </c>
      <c r="P58" s="1247">
        <v>0</v>
      </c>
      <c r="Q58" s="1247">
        <v>0</v>
      </c>
      <c r="R58" s="59">
        <v>61</v>
      </c>
    </row>
    <row r="59" spans="1:18" ht="23.1" customHeight="1" x14ac:dyDescent="0.2">
      <c r="A59" s="60">
        <v>66</v>
      </c>
      <c r="B59" s="92" t="s">
        <v>881</v>
      </c>
      <c r="C59" s="1002">
        <v>0</v>
      </c>
      <c r="D59" s="1002">
        <v>0</v>
      </c>
      <c r="E59" s="1002">
        <v>0</v>
      </c>
      <c r="F59" s="1002">
        <v>0</v>
      </c>
      <c r="G59" s="1002">
        <v>0</v>
      </c>
      <c r="H59" s="1002">
        <v>0</v>
      </c>
      <c r="I59" s="1002">
        <v>0</v>
      </c>
      <c r="J59" s="1002">
        <v>0</v>
      </c>
      <c r="K59" s="1002">
        <v>0</v>
      </c>
      <c r="L59" s="1002">
        <v>0</v>
      </c>
      <c r="M59" s="1248">
        <v>0</v>
      </c>
      <c r="N59" s="1002">
        <v>0</v>
      </c>
      <c r="O59" s="1248">
        <v>0</v>
      </c>
      <c r="P59" s="1248">
        <v>0</v>
      </c>
      <c r="Q59" s="1248">
        <v>0</v>
      </c>
      <c r="R59" s="55">
        <v>66</v>
      </c>
    </row>
    <row r="60" spans="1:18" ht="23.1" customHeight="1" x14ac:dyDescent="0.2">
      <c r="A60" s="60">
        <v>67</v>
      </c>
      <c r="B60" s="92" t="s">
        <v>883</v>
      </c>
      <c r="C60" s="1002">
        <v>0</v>
      </c>
      <c r="D60" s="1002">
        <v>0</v>
      </c>
      <c r="E60" s="1002">
        <v>0</v>
      </c>
      <c r="F60" s="1002">
        <v>0</v>
      </c>
      <c r="G60" s="1002">
        <v>0</v>
      </c>
      <c r="H60" s="1002">
        <v>0</v>
      </c>
      <c r="I60" s="1002">
        <v>0</v>
      </c>
      <c r="J60" s="1002">
        <v>0</v>
      </c>
      <c r="K60" s="1002">
        <v>0</v>
      </c>
      <c r="L60" s="1002">
        <v>0</v>
      </c>
      <c r="M60" s="1248">
        <v>0</v>
      </c>
      <c r="N60" s="1002">
        <v>0</v>
      </c>
      <c r="O60" s="1248">
        <v>0</v>
      </c>
      <c r="P60" s="1248">
        <v>0</v>
      </c>
      <c r="Q60" s="1248">
        <v>0</v>
      </c>
      <c r="R60" s="55">
        <v>67</v>
      </c>
    </row>
    <row r="61" spans="1:18" ht="23.1" customHeight="1" x14ac:dyDescent="0.2">
      <c r="A61" s="60">
        <v>70</v>
      </c>
      <c r="B61" s="92" t="s">
        <v>885</v>
      </c>
      <c r="C61" s="1002">
        <v>0</v>
      </c>
      <c r="D61" s="1002">
        <v>0</v>
      </c>
      <c r="E61" s="1002">
        <v>0</v>
      </c>
      <c r="F61" s="1002">
        <v>0</v>
      </c>
      <c r="G61" s="1002">
        <v>0</v>
      </c>
      <c r="H61" s="1002">
        <v>0</v>
      </c>
      <c r="I61" s="1002">
        <v>0</v>
      </c>
      <c r="J61" s="1002">
        <v>0</v>
      </c>
      <c r="K61" s="1002">
        <v>0</v>
      </c>
      <c r="L61" s="1002">
        <v>0</v>
      </c>
      <c r="M61" s="1248">
        <v>0</v>
      </c>
      <c r="N61" s="1002">
        <v>0</v>
      </c>
      <c r="O61" s="1248">
        <v>0</v>
      </c>
      <c r="P61" s="1248">
        <v>0</v>
      </c>
      <c r="Q61" s="1248">
        <v>0</v>
      </c>
      <c r="R61" s="55">
        <v>70</v>
      </c>
    </row>
    <row r="62" spans="1:18" ht="23.1" customHeight="1" x14ac:dyDescent="0.2">
      <c r="A62" s="60">
        <v>72</v>
      </c>
      <c r="B62" s="92" t="s">
        <v>887</v>
      </c>
      <c r="C62" s="1239">
        <v>0</v>
      </c>
      <c r="D62" s="1239">
        <v>0</v>
      </c>
      <c r="E62" s="1239">
        <v>0</v>
      </c>
      <c r="F62" s="1239">
        <v>0</v>
      </c>
      <c r="G62" s="1239">
        <v>0</v>
      </c>
      <c r="H62" s="1239">
        <v>0</v>
      </c>
      <c r="I62" s="1239">
        <v>0</v>
      </c>
      <c r="J62" s="1239">
        <v>-66490</v>
      </c>
      <c r="K62" s="1239">
        <v>66490</v>
      </c>
      <c r="L62" s="1239">
        <v>0</v>
      </c>
      <c r="M62" s="1249">
        <v>0</v>
      </c>
      <c r="N62" s="1239">
        <v>0</v>
      </c>
      <c r="O62" s="1249">
        <v>0</v>
      </c>
      <c r="P62" s="1249">
        <v>0</v>
      </c>
      <c r="Q62" s="1249">
        <v>0</v>
      </c>
      <c r="R62" s="55">
        <v>72</v>
      </c>
    </row>
    <row r="63" spans="1:18" ht="23.1" customHeight="1" x14ac:dyDescent="0.2">
      <c r="A63" s="57">
        <v>74</v>
      </c>
      <c r="B63" s="91" t="s">
        <v>889</v>
      </c>
      <c r="C63" s="1240">
        <v>0</v>
      </c>
      <c r="D63" s="1240">
        <v>0</v>
      </c>
      <c r="E63" s="1240">
        <v>0</v>
      </c>
      <c r="F63" s="1240">
        <v>0</v>
      </c>
      <c r="G63" s="1240">
        <v>0</v>
      </c>
      <c r="H63" s="1240">
        <v>0</v>
      </c>
      <c r="I63" s="1240">
        <v>0</v>
      </c>
      <c r="J63" s="1240">
        <v>0</v>
      </c>
      <c r="K63" s="1240">
        <v>0</v>
      </c>
      <c r="L63" s="1240">
        <v>0</v>
      </c>
      <c r="M63" s="1247">
        <v>0</v>
      </c>
      <c r="N63" s="1240">
        <v>0</v>
      </c>
      <c r="O63" s="1247">
        <v>0</v>
      </c>
      <c r="P63" s="1247">
        <v>0</v>
      </c>
      <c r="Q63" s="1247">
        <v>0</v>
      </c>
      <c r="R63" s="59">
        <v>74</v>
      </c>
    </row>
    <row r="64" spans="1:18" ht="23.1" customHeight="1" x14ac:dyDescent="0.2">
      <c r="A64" s="60">
        <v>81</v>
      </c>
      <c r="B64" s="92" t="s">
        <v>891</v>
      </c>
      <c r="C64" s="1002">
        <v>0</v>
      </c>
      <c r="D64" s="1002">
        <v>0</v>
      </c>
      <c r="E64" s="1002">
        <v>0</v>
      </c>
      <c r="F64" s="1002">
        <v>0</v>
      </c>
      <c r="G64" s="1002">
        <v>0</v>
      </c>
      <c r="H64" s="1002">
        <v>0</v>
      </c>
      <c r="I64" s="1002">
        <v>0</v>
      </c>
      <c r="J64" s="1002">
        <v>0</v>
      </c>
      <c r="K64" s="1002">
        <v>0</v>
      </c>
      <c r="L64" s="1002">
        <v>0</v>
      </c>
      <c r="M64" s="1248">
        <v>0</v>
      </c>
      <c r="N64" s="1002">
        <v>0</v>
      </c>
      <c r="O64" s="1248">
        <v>0</v>
      </c>
      <c r="P64" s="1248">
        <v>0</v>
      </c>
      <c r="Q64" s="1248">
        <v>0</v>
      </c>
      <c r="R64" s="55">
        <v>81</v>
      </c>
    </row>
    <row r="65" spans="1:18" ht="23.1" customHeight="1" x14ac:dyDescent="0.2">
      <c r="A65" s="60">
        <v>82</v>
      </c>
      <c r="B65" s="92" t="s">
        <v>893</v>
      </c>
      <c r="C65" s="1002">
        <v>0</v>
      </c>
      <c r="D65" s="1002">
        <v>0</v>
      </c>
      <c r="E65" s="1002">
        <v>0</v>
      </c>
      <c r="F65" s="1002">
        <v>0</v>
      </c>
      <c r="G65" s="1002">
        <v>0</v>
      </c>
      <c r="H65" s="1002">
        <v>0</v>
      </c>
      <c r="I65" s="1002">
        <v>0</v>
      </c>
      <c r="J65" s="1002">
        <v>0</v>
      </c>
      <c r="K65" s="1002">
        <v>0</v>
      </c>
      <c r="L65" s="1002">
        <v>0</v>
      </c>
      <c r="M65" s="1248">
        <v>0</v>
      </c>
      <c r="N65" s="1002">
        <v>0</v>
      </c>
      <c r="O65" s="1248">
        <v>0</v>
      </c>
      <c r="P65" s="1248">
        <v>0</v>
      </c>
      <c r="Q65" s="1248">
        <v>0</v>
      </c>
      <c r="R65" s="55">
        <v>82</v>
      </c>
    </row>
    <row r="66" spans="1:18" s="98" customFormat="1" ht="23.1" customHeight="1" x14ac:dyDescent="0.2">
      <c r="A66" s="62">
        <v>83</v>
      </c>
      <c r="B66" s="61" t="s">
        <v>894</v>
      </c>
      <c r="C66" s="886">
        <v>0</v>
      </c>
      <c r="D66" s="886">
        <v>0</v>
      </c>
      <c r="E66" s="886">
        <v>0</v>
      </c>
      <c r="F66" s="886">
        <v>0</v>
      </c>
      <c r="G66" s="886">
        <v>0</v>
      </c>
      <c r="H66" s="886">
        <v>0</v>
      </c>
      <c r="I66" s="886">
        <v>0</v>
      </c>
      <c r="J66" s="886">
        <v>0</v>
      </c>
      <c r="K66" s="886">
        <v>0</v>
      </c>
      <c r="L66" s="886">
        <v>0</v>
      </c>
      <c r="M66" s="885">
        <v>0</v>
      </c>
      <c r="N66" s="886">
        <v>0</v>
      </c>
      <c r="O66" s="885">
        <v>0</v>
      </c>
      <c r="P66" s="885">
        <v>0</v>
      </c>
      <c r="Q66" s="885">
        <v>0</v>
      </c>
      <c r="R66" s="63">
        <v>83</v>
      </c>
    </row>
    <row r="67" spans="1:18" s="98" customFormat="1" ht="23.1" customHeight="1" x14ac:dyDescent="0.2">
      <c r="A67" s="62">
        <v>301</v>
      </c>
      <c r="B67" s="61" t="s">
        <v>895</v>
      </c>
      <c r="C67" s="1637" t="s">
        <v>440</v>
      </c>
      <c r="D67" s="1637" t="s">
        <v>440</v>
      </c>
      <c r="E67" s="1637" t="s">
        <v>440</v>
      </c>
      <c r="F67" s="1637" t="s">
        <v>440</v>
      </c>
      <c r="G67" s="1637" t="s">
        <v>440</v>
      </c>
      <c r="H67" s="1637" t="s">
        <v>440</v>
      </c>
      <c r="I67" s="1637" t="s">
        <v>440</v>
      </c>
      <c r="J67" s="1637" t="s">
        <v>440</v>
      </c>
      <c r="K67" s="1637" t="s">
        <v>440</v>
      </c>
      <c r="L67" s="1637" t="s">
        <v>440</v>
      </c>
      <c r="M67" s="1715" t="s">
        <v>440</v>
      </c>
      <c r="N67" s="1637" t="s">
        <v>440</v>
      </c>
      <c r="O67" s="1715" t="s">
        <v>440</v>
      </c>
      <c r="P67" s="1715" t="s">
        <v>440</v>
      </c>
      <c r="Q67" s="1715" t="s">
        <v>440</v>
      </c>
      <c r="R67" s="63">
        <v>301</v>
      </c>
    </row>
    <row r="68" spans="1:18" s="98" customFormat="1" ht="23.1" customHeight="1" x14ac:dyDescent="0.2">
      <c r="A68" s="66">
        <v>302</v>
      </c>
      <c r="B68" s="58" t="s">
        <v>897</v>
      </c>
      <c r="C68" s="1638" t="s">
        <v>440</v>
      </c>
      <c r="D68" s="1638" t="s">
        <v>440</v>
      </c>
      <c r="E68" s="1638" t="s">
        <v>440</v>
      </c>
      <c r="F68" s="1638" t="s">
        <v>440</v>
      </c>
      <c r="G68" s="1638" t="s">
        <v>440</v>
      </c>
      <c r="H68" s="1638" t="s">
        <v>440</v>
      </c>
      <c r="I68" s="1638" t="s">
        <v>440</v>
      </c>
      <c r="J68" s="1638" t="s">
        <v>440</v>
      </c>
      <c r="K68" s="1638" t="s">
        <v>440</v>
      </c>
      <c r="L68" s="1638" t="s">
        <v>440</v>
      </c>
      <c r="M68" s="1716" t="s">
        <v>440</v>
      </c>
      <c r="N68" s="1638" t="s">
        <v>440</v>
      </c>
      <c r="O68" s="1716" t="s">
        <v>440</v>
      </c>
      <c r="P68" s="1716" t="s">
        <v>440</v>
      </c>
      <c r="Q68" s="1716" t="s">
        <v>440</v>
      </c>
      <c r="R68" s="67">
        <v>302</v>
      </c>
    </row>
    <row r="69" spans="1:18" s="98" customFormat="1" ht="23.1" customHeight="1" x14ac:dyDescent="0.2">
      <c r="A69" s="62">
        <v>303</v>
      </c>
      <c r="B69" s="61" t="s">
        <v>899</v>
      </c>
      <c r="C69" s="1268" t="s">
        <v>440</v>
      </c>
      <c r="D69" s="1268" t="s">
        <v>440</v>
      </c>
      <c r="E69" s="1268" t="s">
        <v>440</v>
      </c>
      <c r="F69" s="1268" t="s">
        <v>440</v>
      </c>
      <c r="G69" s="1268" t="s">
        <v>440</v>
      </c>
      <c r="H69" s="1268" t="s">
        <v>440</v>
      </c>
      <c r="I69" s="1268" t="s">
        <v>440</v>
      </c>
      <c r="J69" s="1268" t="s">
        <v>440</v>
      </c>
      <c r="K69" s="1268" t="s">
        <v>440</v>
      </c>
      <c r="L69" s="1268" t="s">
        <v>440</v>
      </c>
      <c r="M69" s="1636" t="s">
        <v>440</v>
      </c>
      <c r="N69" s="1268" t="s">
        <v>440</v>
      </c>
      <c r="O69" s="1636" t="s">
        <v>440</v>
      </c>
      <c r="P69" s="1636" t="s">
        <v>440</v>
      </c>
      <c r="Q69" s="1636" t="s">
        <v>440</v>
      </c>
      <c r="R69" s="63">
        <v>303</v>
      </c>
    </row>
    <row r="70" spans="1:18" s="98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5"/>
      <c r="N70" s="886"/>
      <c r="O70" s="885"/>
      <c r="P70" s="885"/>
      <c r="Q70" s="885"/>
      <c r="R70" s="63"/>
    </row>
    <row r="71" spans="1:18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5"/>
      <c r="N71" s="886"/>
      <c r="O71" s="885"/>
      <c r="P71" s="885"/>
      <c r="Q71" s="885"/>
      <c r="R71" s="63"/>
    </row>
    <row r="72" spans="1:18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50"/>
      <c r="N72" s="1241"/>
      <c r="O72" s="1250"/>
      <c r="P72" s="1250"/>
      <c r="Q72" s="1250"/>
      <c r="R72" s="63"/>
    </row>
    <row r="73" spans="1:18" s="98" customFormat="1" ht="23.1" customHeight="1" x14ac:dyDescent="0.2">
      <c r="A73" s="68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51"/>
      <c r="N73" s="1242"/>
      <c r="O73" s="1251"/>
      <c r="P73" s="1251"/>
      <c r="Q73" s="1251"/>
      <c r="R73" s="69"/>
    </row>
    <row r="74" spans="1:18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5"/>
      <c r="N74" s="886"/>
      <c r="O74" s="885"/>
      <c r="P74" s="885"/>
      <c r="Q74" s="885"/>
      <c r="R74" s="63"/>
    </row>
    <row r="75" spans="1:18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5"/>
      <c r="N75" s="886"/>
      <c r="O75" s="885"/>
      <c r="P75" s="885"/>
      <c r="Q75" s="885"/>
      <c r="R75" s="63"/>
    </row>
    <row r="76" spans="1:18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5"/>
      <c r="N76" s="886"/>
      <c r="O76" s="885"/>
      <c r="P76" s="885"/>
      <c r="Q76" s="885"/>
      <c r="R76" s="63"/>
    </row>
    <row r="77" spans="1:18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50"/>
      <c r="N77" s="1241"/>
      <c r="O77" s="1250"/>
      <c r="P77" s="1250"/>
      <c r="Q77" s="1250"/>
      <c r="R77" s="63"/>
    </row>
    <row r="78" spans="1:18" s="98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51"/>
      <c r="N78" s="1242"/>
      <c r="O78" s="1251"/>
      <c r="P78" s="1251"/>
      <c r="Q78" s="1251"/>
      <c r="R78" s="67"/>
    </row>
    <row r="79" spans="1:18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5"/>
      <c r="N79" s="886"/>
      <c r="O79" s="885"/>
      <c r="P79" s="885"/>
      <c r="Q79" s="885"/>
      <c r="R79" s="63"/>
    </row>
    <row r="80" spans="1:18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5"/>
      <c r="N80" s="886"/>
      <c r="O80" s="885"/>
      <c r="P80" s="885"/>
      <c r="Q80" s="885"/>
      <c r="R80" s="63"/>
    </row>
    <row r="81" spans="1:18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5"/>
      <c r="N81" s="886"/>
      <c r="O81" s="885"/>
      <c r="P81" s="885"/>
      <c r="Q81" s="885"/>
      <c r="R81" s="63"/>
    </row>
    <row r="82" spans="1:18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50"/>
      <c r="N82" s="1241"/>
      <c r="O82" s="1250"/>
      <c r="P82" s="1250"/>
      <c r="Q82" s="1250"/>
      <c r="R82" s="63"/>
    </row>
    <row r="83" spans="1:18" s="98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51"/>
      <c r="N83" s="1242"/>
      <c r="O83" s="1251"/>
      <c r="P83" s="1251"/>
      <c r="Q83" s="1251"/>
      <c r="R83" s="67"/>
    </row>
    <row r="84" spans="1:18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5"/>
      <c r="N84" s="886"/>
      <c r="O84" s="885"/>
      <c r="P84" s="885"/>
      <c r="Q84" s="885"/>
      <c r="R84" s="63"/>
    </row>
    <row r="85" spans="1:18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5"/>
      <c r="N85" s="886"/>
      <c r="O85" s="885"/>
      <c r="P85" s="885"/>
      <c r="Q85" s="885"/>
      <c r="R85" s="63"/>
    </row>
    <row r="86" spans="1:18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5"/>
      <c r="N86" s="886"/>
      <c r="O86" s="885"/>
      <c r="P86" s="885"/>
      <c r="Q86" s="885"/>
      <c r="R86" s="63"/>
    </row>
    <row r="87" spans="1:18" s="98" customFormat="1" ht="23.1" customHeight="1" x14ac:dyDescent="0.2">
      <c r="A87" s="62"/>
      <c r="B87" s="72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50"/>
      <c r="N87" s="1241"/>
      <c r="O87" s="1250"/>
      <c r="P87" s="1250"/>
      <c r="Q87" s="1250"/>
      <c r="R87" s="63"/>
    </row>
    <row r="88" spans="1:18" s="98" customFormat="1" ht="23.1" customHeight="1" x14ac:dyDescent="0.2">
      <c r="A88" s="66"/>
      <c r="B88" s="61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51"/>
      <c r="N88" s="1242"/>
      <c r="O88" s="1251"/>
      <c r="P88" s="1251"/>
      <c r="Q88" s="1251"/>
      <c r="R88" s="67"/>
    </row>
    <row r="89" spans="1:18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5"/>
      <c r="N89" s="886"/>
      <c r="O89" s="885"/>
      <c r="P89" s="885"/>
      <c r="Q89" s="885"/>
      <c r="R89" s="63"/>
    </row>
    <row r="90" spans="1:18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5"/>
      <c r="N90" s="886"/>
      <c r="O90" s="885"/>
      <c r="P90" s="885"/>
      <c r="Q90" s="885"/>
      <c r="R90" s="63"/>
    </row>
    <row r="91" spans="1:18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5"/>
      <c r="N91" s="886"/>
      <c r="O91" s="885"/>
      <c r="P91" s="885"/>
      <c r="Q91" s="885"/>
      <c r="R91" s="63"/>
    </row>
    <row r="92" spans="1:18" s="98" customFormat="1" ht="23.1" customHeight="1" x14ac:dyDescent="0.2">
      <c r="A92" s="71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50"/>
      <c r="N92" s="1241"/>
      <c r="O92" s="1250"/>
      <c r="P92" s="1250"/>
      <c r="Q92" s="1250"/>
      <c r="R92" s="73"/>
    </row>
    <row r="93" spans="1:18" s="98" customFormat="1" ht="23.1" customHeight="1" x14ac:dyDescent="0.2">
      <c r="A93" s="66"/>
      <c r="B93" s="61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51"/>
      <c r="N93" s="1242"/>
      <c r="O93" s="1251"/>
      <c r="P93" s="1251"/>
      <c r="Q93" s="1251"/>
      <c r="R93" s="67"/>
    </row>
    <row r="94" spans="1:18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5"/>
      <c r="N94" s="886"/>
      <c r="O94" s="885"/>
      <c r="P94" s="885"/>
      <c r="Q94" s="885"/>
      <c r="R94" s="63"/>
    </row>
    <row r="95" spans="1:18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5"/>
      <c r="N95" s="886"/>
      <c r="O95" s="885"/>
      <c r="P95" s="885"/>
      <c r="Q95" s="885"/>
      <c r="R95" s="63"/>
    </row>
    <row r="96" spans="1:18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5"/>
      <c r="N96" s="886"/>
      <c r="O96" s="885"/>
      <c r="P96" s="885"/>
      <c r="Q96" s="885"/>
      <c r="R96" s="63"/>
    </row>
    <row r="97" spans="1:18" s="98" customFormat="1" ht="23.1" customHeight="1" x14ac:dyDescent="0.2">
      <c r="A97" s="71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50"/>
      <c r="N97" s="1241"/>
      <c r="O97" s="1250"/>
      <c r="P97" s="1250"/>
      <c r="Q97" s="1250"/>
      <c r="R97" s="73"/>
    </row>
    <row r="98" spans="1:18" s="98" customFormat="1" ht="23.1" customHeight="1" x14ac:dyDescent="0.2">
      <c r="A98" s="66"/>
      <c r="B98" s="61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51"/>
      <c r="N98" s="1242"/>
      <c r="O98" s="1251"/>
      <c r="P98" s="1251"/>
      <c r="Q98" s="1251"/>
      <c r="R98" s="67"/>
    </row>
    <row r="99" spans="1:18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5"/>
      <c r="N99" s="886"/>
      <c r="O99" s="885"/>
      <c r="P99" s="885"/>
      <c r="Q99" s="885"/>
      <c r="R99" s="63"/>
    </row>
    <row r="100" spans="1:18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5"/>
      <c r="N100" s="886"/>
      <c r="O100" s="885"/>
      <c r="P100" s="885"/>
      <c r="Q100" s="885"/>
      <c r="R100" s="63"/>
    </row>
    <row r="101" spans="1:18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5"/>
      <c r="N101" s="886"/>
      <c r="O101" s="885"/>
      <c r="P101" s="885"/>
      <c r="Q101" s="885"/>
      <c r="R101" s="63"/>
    </row>
    <row r="102" spans="1:18" s="98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50"/>
      <c r="N102" s="1241"/>
      <c r="O102" s="1250"/>
      <c r="P102" s="1250"/>
      <c r="Q102" s="1250"/>
      <c r="R102" s="73"/>
    </row>
    <row r="103" spans="1:18" s="109" customFormat="1" ht="23.1" customHeight="1" x14ac:dyDescent="0.2">
      <c r="A103" s="74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51"/>
      <c r="N103" s="1242"/>
      <c r="O103" s="1251"/>
      <c r="P103" s="1251"/>
      <c r="Q103" s="1251"/>
      <c r="R103" s="75"/>
    </row>
    <row r="104" spans="1:18" s="109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5"/>
      <c r="N104" s="886"/>
      <c r="O104" s="885"/>
      <c r="P104" s="885"/>
      <c r="Q104" s="885"/>
      <c r="R104" s="63"/>
    </row>
    <row r="105" spans="1:18" s="109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5"/>
      <c r="N105" s="886"/>
      <c r="O105" s="885"/>
      <c r="P105" s="885"/>
      <c r="Q105" s="885"/>
      <c r="R105" s="63"/>
    </row>
    <row r="106" spans="1:18" s="109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5"/>
      <c r="N106" s="886"/>
      <c r="O106" s="885"/>
      <c r="P106" s="885"/>
      <c r="Q106" s="885"/>
      <c r="R106" s="63"/>
    </row>
    <row r="107" spans="1:18" s="109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53"/>
      <c r="N107" s="1246"/>
      <c r="O107" s="1253"/>
      <c r="P107" s="1253"/>
      <c r="Q107" s="1253"/>
      <c r="R107" s="79"/>
    </row>
  </sheetData>
  <mergeCells count="10">
    <mergeCell ref="C4:D4"/>
    <mergeCell ref="I6:I7"/>
    <mergeCell ref="J6:J7"/>
    <mergeCell ref="K6:K7"/>
    <mergeCell ref="L3:O4"/>
    <mergeCell ref="P3:Q4"/>
    <mergeCell ref="M6:M7"/>
    <mergeCell ref="O6:O7"/>
    <mergeCell ref="E3:F4"/>
    <mergeCell ref="G3:K4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9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976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421</v>
      </c>
      <c r="T2" s="82"/>
      <c r="U2" s="117"/>
    </row>
    <row r="3" spans="1:21" s="106" customFormat="1" ht="24.9" customHeight="1" x14ac:dyDescent="0.2">
      <c r="A3" s="17" t="s">
        <v>313</v>
      </c>
      <c r="B3" s="18"/>
      <c r="C3" s="2667" t="s">
        <v>398</v>
      </c>
      <c r="D3" s="2668"/>
      <c r="E3" s="2679" t="s">
        <v>563</v>
      </c>
      <c r="F3" s="2668"/>
      <c r="G3" s="2270" t="s">
        <v>5</v>
      </c>
      <c r="H3" s="2125"/>
      <c r="I3" s="2125"/>
      <c r="J3" s="2127"/>
      <c r="K3" s="2653" t="s">
        <v>384</v>
      </c>
      <c r="L3" s="2654"/>
      <c r="M3" s="2653" t="s">
        <v>385</v>
      </c>
      <c r="N3" s="2196"/>
      <c r="O3" s="2196"/>
      <c r="P3" s="2196"/>
      <c r="Q3" s="2654"/>
      <c r="R3" s="2653" t="s">
        <v>224</v>
      </c>
      <c r="S3" s="2664"/>
      <c r="T3" s="20" t="s">
        <v>313</v>
      </c>
    </row>
    <row r="4" spans="1:21" s="106" customFormat="1" ht="24.9" customHeight="1" x14ac:dyDescent="0.2">
      <c r="A4" s="26" t="s">
        <v>314</v>
      </c>
      <c r="B4" s="27"/>
      <c r="C4" s="2669"/>
      <c r="D4" s="2656"/>
      <c r="E4" s="2680" t="s">
        <v>393</v>
      </c>
      <c r="F4" s="2681"/>
      <c r="G4" s="2672" t="s">
        <v>560</v>
      </c>
      <c r="H4" s="2676" t="s">
        <v>561</v>
      </c>
      <c r="I4" s="2670" t="s">
        <v>559</v>
      </c>
      <c r="J4" s="2671"/>
      <c r="K4" s="2655"/>
      <c r="L4" s="2656"/>
      <c r="M4" s="2655"/>
      <c r="N4" s="2659"/>
      <c r="O4" s="2659"/>
      <c r="P4" s="2659"/>
      <c r="Q4" s="2656"/>
      <c r="R4" s="2655"/>
      <c r="S4" s="2663"/>
      <c r="T4" s="28" t="s">
        <v>314</v>
      </c>
    </row>
    <row r="5" spans="1:21" s="106" customFormat="1" ht="24.9" customHeight="1" x14ac:dyDescent="0.2">
      <c r="A5" s="26" t="s">
        <v>315</v>
      </c>
      <c r="B5" s="27" t="s">
        <v>283</v>
      </c>
      <c r="C5" s="257"/>
      <c r="D5" s="256"/>
      <c r="E5" s="88"/>
      <c r="F5" s="2665" t="s">
        <v>476</v>
      </c>
      <c r="G5" s="2672"/>
      <c r="H5" s="2674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315</v>
      </c>
    </row>
    <row r="6" spans="1:21" s="106" customFormat="1" ht="24.9" customHeight="1" x14ac:dyDescent="0.2">
      <c r="A6" s="26" t="s">
        <v>316</v>
      </c>
      <c r="B6" s="27"/>
      <c r="C6" s="257" t="s">
        <v>558</v>
      </c>
      <c r="D6" s="256" t="s">
        <v>557</v>
      </c>
      <c r="E6" s="88" t="s">
        <v>300</v>
      </c>
      <c r="F6" s="2665"/>
      <c r="G6" s="2672"/>
      <c r="H6" s="2674"/>
      <c r="I6" s="24" t="s">
        <v>558</v>
      </c>
      <c r="J6" s="24" t="s">
        <v>557</v>
      </c>
      <c r="K6" s="24" t="s">
        <v>558</v>
      </c>
      <c r="L6" s="24" t="s">
        <v>307</v>
      </c>
      <c r="M6" s="24" t="s">
        <v>558</v>
      </c>
      <c r="N6" s="24" t="s">
        <v>557</v>
      </c>
      <c r="O6" s="2289" t="s">
        <v>308</v>
      </c>
      <c r="P6" s="2289" t="s">
        <v>397</v>
      </c>
      <c r="Q6" s="2289" t="s">
        <v>233</v>
      </c>
      <c r="R6" s="24" t="s">
        <v>558</v>
      </c>
      <c r="S6" s="192" t="s">
        <v>562</v>
      </c>
      <c r="T6" s="28" t="s">
        <v>316</v>
      </c>
    </row>
    <row r="7" spans="1:21" s="106" customFormat="1" ht="24.9" customHeight="1" thickBot="1" x14ac:dyDescent="0.25">
      <c r="A7" s="45" t="s">
        <v>317</v>
      </c>
      <c r="B7" s="46"/>
      <c r="C7" s="258"/>
      <c r="D7" s="259"/>
      <c r="E7" s="90"/>
      <c r="F7" s="2666"/>
      <c r="G7" s="2673"/>
      <c r="H7" s="2675"/>
      <c r="I7" s="42"/>
      <c r="J7" s="42"/>
      <c r="K7" s="42"/>
      <c r="L7" s="42"/>
      <c r="M7" s="42"/>
      <c r="N7" s="42"/>
      <c r="O7" s="2436"/>
      <c r="P7" s="2436"/>
      <c r="Q7" s="2436"/>
      <c r="R7" s="42"/>
      <c r="S7" s="193"/>
      <c r="T7" s="52" t="s">
        <v>317</v>
      </c>
    </row>
    <row r="8" spans="1:21" s="106" customFormat="1" ht="30" customHeight="1" x14ac:dyDescent="0.2">
      <c r="A8" s="260"/>
      <c r="B8" s="29" t="s">
        <v>6</v>
      </c>
      <c r="C8" s="1288" t="s">
        <v>440</v>
      </c>
      <c r="D8" s="1288" t="s">
        <v>440</v>
      </c>
      <c r="E8" s="1288" t="s">
        <v>440</v>
      </c>
      <c r="F8" s="1288" t="s">
        <v>440</v>
      </c>
      <c r="G8" s="1288" t="s">
        <v>440</v>
      </c>
      <c r="H8" s="1288" t="s">
        <v>440</v>
      </c>
      <c r="I8" s="1288" t="s">
        <v>440</v>
      </c>
      <c r="J8" s="1288" t="s">
        <v>440</v>
      </c>
      <c r="K8" s="1288" t="s">
        <v>440</v>
      </c>
      <c r="L8" s="1288" t="s">
        <v>440</v>
      </c>
      <c r="M8" s="1289" t="s">
        <v>440</v>
      </c>
      <c r="N8" s="1263" t="s">
        <v>440</v>
      </c>
      <c r="O8" s="1263" t="s">
        <v>440</v>
      </c>
      <c r="P8" s="1263" t="s">
        <v>440</v>
      </c>
      <c r="Q8" s="1263" t="s">
        <v>440</v>
      </c>
      <c r="R8" s="1289" t="s">
        <v>440</v>
      </c>
      <c r="S8" s="1290" t="s">
        <v>440</v>
      </c>
      <c r="T8" s="261"/>
    </row>
    <row r="9" spans="1:21" s="106" customFormat="1" ht="30" customHeight="1" x14ac:dyDescent="0.2">
      <c r="A9" s="60"/>
      <c r="B9" s="29" t="s">
        <v>565</v>
      </c>
      <c r="C9" s="995">
        <v>0</v>
      </c>
      <c r="D9" s="996">
        <v>0</v>
      </c>
      <c r="E9" s="996">
        <v>0</v>
      </c>
      <c r="F9" s="1002">
        <v>0</v>
      </c>
      <c r="G9" s="1002">
        <v>0</v>
      </c>
      <c r="H9" s="1002">
        <v>0</v>
      </c>
      <c r="I9" s="1002">
        <v>0</v>
      </c>
      <c r="J9" s="1002">
        <v>0</v>
      </c>
      <c r="K9" s="1002">
        <v>0</v>
      </c>
      <c r="L9" s="1002">
        <v>0</v>
      </c>
      <c r="M9" s="1002">
        <v>0</v>
      </c>
      <c r="N9" s="1002">
        <v>0</v>
      </c>
      <c r="O9" s="1002">
        <v>0</v>
      </c>
      <c r="P9" s="1002">
        <v>0</v>
      </c>
      <c r="Q9" s="1002">
        <v>0</v>
      </c>
      <c r="R9" s="1002">
        <v>0</v>
      </c>
      <c r="S9" s="1254">
        <v>0</v>
      </c>
      <c r="T9" s="478"/>
    </row>
    <row r="10" spans="1:21" s="106" customFormat="1" ht="30" customHeight="1" x14ac:dyDescent="0.2">
      <c r="A10" s="60"/>
      <c r="B10" s="155" t="s">
        <v>566</v>
      </c>
      <c r="C10" s="1291" t="s">
        <v>440</v>
      </c>
      <c r="D10" s="1010" t="s">
        <v>440</v>
      </c>
      <c r="E10" s="1010" t="s">
        <v>440</v>
      </c>
      <c r="F10" s="1010" t="s">
        <v>440</v>
      </c>
      <c r="G10" s="1010" t="s">
        <v>440</v>
      </c>
      <c r="H10" s="1010" t="s">
        <v>440</v>
      </c>
      <c r="I10" s="1010" t="s">
        <v>440</v>
      </c>
      <c r="J10" s="1010" t="s">
        <v>440</v>
      </c>
      <c r="K10" s="1010" t="s">
        <v>440</v>
      </c>
      <c r="L10" s="1292" t="s">
        <v>440</v>
      </c>
      <c r="M10" s="1264" t="s">
        <v>440</v>
      </c>
      <c r="N10" s="1263" t="s">
        <v>440</v>
      </c>
      <c r="O10" s="1263" t="s">
        <v>440</v>
      </c>
      <c r="P10" s="1263" t="s">
        <v>440</v>
      </c>
      <c r="Q10" s="1263" t="s">
        <v>440</v>
      </c>
      <c r="R10" s="1264" t="s">
        <v>440</v>
      </c>
      <c r="S10" s="1293" t="s">
        <v>440</v>
      </c>
      <c r="T10" s="262"/>
    </row>
    <row r="11" spans="1:21" s="106" customFormat="1" ht="30" customHeight="1" x14ac:dyDescent="0.2">
      <c r="A11" s="60"/>
      <c r="B11" s="155" t="s">
        <v>567</v>
      </c>
      <c r="C11" s="1257">
        <v>0</v>
      </c>
      <c r="D11" s="996">
        <v>0</v>
      </c>
      <c r="E11" s="996">
        <v>0</v>
      </c>
      <c r="F11" s="1002">
        <v>0</v>
      </c>
      <c r="G11" s="1002">
        <v>0</v>
      </c>
      <c r="H11" s="1002">
        <v>0</v>
      </c>
      <c r="I11" s="1002">
        <v>0</v>
      </c>
      <c r="J11" s="1002">
        <v>0</v>
      </c>
      <c r="K11" s="1002">
        <v>0</v>
      </c>
      <c r="L11" s="1002">
        <v>0</v>
      </c>
      <c r="M11" s="1002">
        <v>0</v>
      </c>
      <c r="N11" s="1002">
        <v>0</v>
      </c>
      <c r="O11" s="1002">
        <v>0</v>
      </c>
      <c r="P11" s="1002">
        <v>0</v>
      </c>
      <c r="Q11" s="1002">
        <v>0</v>
      </c>
      <c r="R11" s="1002">
        <v>0</v>
      </c>
      <c r="S11" s="1254">
        <v>0</v>
      </c>
      <c r="T11" s="478"/>
    </row>
    <row r="12" spans="1:21" s="106" customFormat="1" ht="30" customHeight="1" x14ac:dyDescent="0.2">
      <c r="A12" s="176"/>
      <c r="B12" s="156" t="s">
        <v>568</v>
      </c>
      <c r="C12" s="1257">
        <v>0</v>
      </c>
      <c r="D12" s="997">
        <v>0</v>
      </c>
      <c r="E12" s="997">
        <v>0</v>
      </c>
      <c r="F12" s="997">
        <v>0</v>
      </c>
      <c r="G12" s="997">
        <v>0</v>
      </c>
      <c r="H12" s="997">
        <v>0</v>
      </c>
      <c r="I12" s="997">
        <v>0</v>
      </c>
      <c r="J12" s="997">
        <v>0</v>
      </c>
      <c r="K12" s="997">
        <v>0</v>
      </c>
      <c r="L12" s="1258">
        <v>0</v>
      </c>
      <c r="M12" s="1239">
        <v>0</v>
      </c>
      <c r="N12" s="1259">
        <v>0</v>
      </c>
      <c r="O12" s="1259">
        <v>0</v>
      </c>
      <c r="P12" s="1259">
        <v>0</v>
      </c>
      <c r="Q12" s="1259">
        <v>0</v>
      </c>
      <c r="R12" s="1239">
        <v>0</v>
      </c>
      <c r="S12" s="1280">
        <v>0</v>
      </c>
      <c r="T12" s="263"/>
    </row>
    <row r="13" spans="1:21" s="6" customFormat="1" ht="23.1" customHeight="1" x14ac:dyDescent="0.2">
      <c r="A13" s="57">
        <v>1</v>
      </c>
      <c r="B13" s="91" t="s">
        <v>796</v>
      </c>
      <c r="C13" s="1006">
        <v>0</v>
      </c>
      <c r="D13" s="998">
        <v>0</v>
      </c>
      <c r="E13" s="1240">
        <v>0</v>
      </c>
      <c r="F13" s="1240">
        <v>0</v>
      </c>
      <c r="G13" s="1240">
        <v>0</v>
      </c>
      <c r="H13" s="1240">
        <v>0</v>
      </c>
      <c r="I13" s="1240">
        <v>0</v>
      </c>
      <c r="J13" s="1240">
        <v>0</v>
      </c>
      <c r="K13" s="1240">
        <v>0</v>
      </c>
      <c r="L13" s="1240">
        <v>0</v>
      </c>
      <c r="M13" s="1240">
        <v>0</v>
      </c>
      <c r="N13" s="1240">
        <v>0</v>
      </c>
      <c r="O13" s="1240">
        <v>0</v>
      </c>
      <c r="P13" s="1240">
        <v>0</v>
      </c>
      <c r="Q13" s="1240">
        <v>0</v>
      </c>
      <c r="R13" s="1240">
        <v>0</v>
      </c>
      <c r="S13" s="1247">
        <v>0</v>
      </c>
      <c r="T13" s="59">
        <v>1</v>
      </c>
    </row>
    <row r="14" spans="1:21" s="6" customFormat="1" ht="23.1" customHeight="1" x14ac:dyDescent="0.2">
      <c r="A14" s="60">
        <v>2</v>
      </c>
      <c r="B14" s="92" t="s">
        <v>798</v>
      </c>
      <c r="C14" s="996">
        <v>0</v>
      </c>
      <c r="D14" s="996">
        <v>0</v>
      </c>
      <c r="E14" s="1002">
        <v>0</v>
      </c>
      <c r="F14" s="1002">
        <v>0</v>
      </c>
      <c r="G14" s="1002">
        <v>0</v>
      </c>
      <c r="H14" s="1002">
        <v>0</v>
      </c>
      <c r="I14" s="1002">
        <v>0</v>
      </c>
      <c r="J14" s="1002">
        <v>0</v>
      </c>
      <c r="K14" s="1002">
        <v>0</v>
      </c>
      <c r="L14" s="1002">
        <v>0</v>
      </c>
      <c r="M14" s="1002">
        <v>0</v>
      </c>
      <c r="N14" s="1002">
        <v>0</v>
      </c>
      <c r="O14" s="1002">
        <v>0</v>
      </c>
      <c r="P14" s="1002">
        <v>0</v>
      </c>
      <c r="Q14" s="1002">
        <v>0</v>
      </c>
      <c r="R14" s="1002">
        <v>0</v>
      </c>
      <c r="S14" s="1002">
        <v>0</v>
      </c>
      <c r="T14" s="55">
        <v>2</v>
      </c>
    </row>
    <row r="15" spans="1:21" s="6" customFormat="1" ht="23.1" customHeight="1" x14ac:dyDescent="0.2">
      <c r="A15" s="60">
        <v>3</v>
      </c>
      <c r="B15" s="92" t="s">
        <v>800</v>
      </c>
      <c r="C15" s="996">
        <v>0</v>
      </c>
      <c r="D15" s="996">
        <v>0</v>
      </c>
      <c r="E15" s="1002">
        <v>0</v>
      </c>
      <c r="F15" s="1002">
        <v>0</v>
      </c>
      <c r="G15" s="1002">
        <v>0</v>
      </c>
      <c r="H15" s="1002">
        <v>0</v>
      </c>
      <c r="I15" s="1002">
        <v>0</v>
      </c>
      <c r="J15" s="1002">
        <v>0</v>
      </c>
      <c r="K15" s="1002">
        <v>0</v>
      </c>
      <c r="L15" s="1002">
        <v>0</v>
      </c>
      <c r="M15" s="1002">
        <v>0</v>
      </c>
      <c r="N15" s="1002">
        <v>0</v>
      </c>
      <c r="O15" s="1002">
        <v>0</v>
      </c>
      <c r="P15" s="1002">
        <v>0</v>
      </c>
      <c r="Q15" s="1002">
        <v>0</v>
      </c>
      <c r="R15" s="1002">
        <v>0</v>
      </c>
      <c r="S15" s="1002">
        <v>0</v>
      </c>
      <c r="T15" s="55">
        <v>3</v>
      </c>
    </row>
    <row r="16" spans="1:21" s="6" customFormat="1" ht="23.1" customHeight="1" x14ac:dyDescent="0.2">
      <c r="A16" s="60">
        <v>4</v>
      </c>
      <c r="B16" s="92" t="s">
        <v>802</v>
      </c>
      <c r="C16" s="996">
        <v>0</v>
      </c>
      <c r="D16" s="996">
        <v>0</v>
      </c>
      <c r="E16" s="1002">
        <v>0</v>
      </c>
      <c r="F16" s="1002">
        <v>0</v>
      </c>
      <c r="G16" s="1002">
        <v>0</v>
      </c>
      <c r="H16" s="1002">
        <v>0</v>
      </c>
      <c r="I16" s="1002">
        <v>0</v>
      </c>
      <c r="J16" s="1002">
        <v>0</v>
      </c>
      <c r="K16" s="1002">
        <v>0</v>
      </c>
      <c r="L16" s="1002">
        <v>0</v>
      </c>
      <c r="M16" s="1002">
        <v>0</v>
      </c>
      <c r="N16" s="1002">
        <v>0</v>
      </c>
      <c r="O16" s="1002">
        <v>0</v>
      </c>
      <c r="P16" s="1002">
        <v>0</v>
      </c>
      <c r="Q16" s="1002">
        <v>0</v>
      </c>
      <c r="R16" s="1002">
        <v>0</v>
      </c>
      <c r="S16" s="1248">
        <v>0</v>
      </c>
      <c r="T16" s="55">
        <v>4</v>
      </c>
    </row>
    <row r="17" spans="1:20" s="6" customFormat="1" ht="23.1" customHeight="1" x14ac:dyDescent="0.2">
      <c r="A17" s="60">
        <v>5</v>
      </c>
      <c r="B17" s="92" t="s">
        <v>804</v>
      </c>
      <c r="C17" s="997">
        <v>0</v>
      </c>
      <c r="D17" s="997">
        <v>0</v>
      </c>
      <c r="E17" s="1239">
        <v>0</v>
      </c>
      <c r="F17" s="1239">
        <v>0</v>
      </c>
      <c r="G17" s="1239">
        <v>0</v>
      </c>
      <c r="H17" s="1239">
        <v>0</v>
      </c>
      <c r="I17" s="1239">
        <v>0</v>
      </c>
      <c r="J17" s="1239">
        <v>0</v>
      </c>
      <c r="K17" s="1239">
        <v>0</v>
      </c>
      <c r="L17" s="1239">
        <v>0</v>
      </c>
      <c r="M17" s="1239">
        <v>0</v>
      </c>
      <c r="N17" s="1239">
        <v>0</v>
      </c>
      <c r="O17" s="1239">
        <v>0</v>
      </c>
      <c r="P17" s="1239">
        <v>0</v>
      </c>
      <c r="Q17" s="1239">
        <v>0</v>
      </c>
      <c r="R17" s="1239">
        <v>0</v>
      </c>
      <c r="S17" s="1249">
        <v>0</v>
      </c>
      <c r="T17" s="55">
        <v>5</v>
      </c>
    </row>
    <row r="18" spans="1:20" s="6" customFormat="1" ht="23.1" customHeight="1" x14ac:dyDescent="0.2">
      <c r="A18" s="57">
        <v>6</v>
      </c>
      <c r="B18" s="91" t="s">
        <v>806</v>
      </c>
      <c r="C18" s="998">
        <v>0</v>
      </c>
      <c r="D18" s="998">
        <v>0</v>
      </c>
      <c r="E18" s="1240">
        <v>0</v>
      </c>
      <c r="F18" s="1240">
        <v>0</v>
      </c>
      <c r="G18" s="1240">
        <v>0</v>
      </c>
      <c r="H18" s="1240">
        <v>0</v>
      </c>
      <c r="I18" s="1240">
        <v>0</v>
      </c>
      <c r="J18" s="1240">
        <v>0</v>
      </c>
      <c r="K18" s="1240">
        <v>0</v>
      </c>
      <c r="L18" s="1240">
        <v>0</v>
      </c>
      <c r="M18" s="1240">
        <v>0</v>
      </c>
      <c r="N18" s="1240">
        <v>0</v>
      </c>
      <c r="O18" s="1240">
        <v>0</v>
      </c>
      <c r="P18" s="1240">
        <v>0</v>
      </c>
      <c r="Q18" s="1240">
        <v>0</v>
      </c>
      <c r="R18" s="1240">
        <v>0</v>
      </c>
      <c r="S18" s="1247">
        <v>0</v>
      </c>
      <c r="T18" s="59">
        <v>6</v>
      </c>
    </row>
    <row r="19" spans="1:20" s="6" customFormat="1" ht="23.1" customHeight="1" x14ac:dyDescent="0.2">
      <c r="A19" s="60">
        <v>7</v>
      </c>
      <c r="B19" s="92" t="s">
        <v>808</v>
      </c>
      <c r="C19" s="996">
        <v>0</v>
      </c>
      <c r="D19" s="996">
        <v>0</v>
      </c>
      <c r="E19" s="1002">
        <v>0</v>
      </c>
      <c r="F19" s="1002">
        <v>0</v>
      </c>
      <c r="G19" s="1002">
        <v>0</v>
      </c>
      <c r="H19" s="1002">
        <v>0</v>
      </c>
      <c r="I19" s="1002">
        <v>0</v>
      </c>
      <c r="J19" s="1002">
        <v>0</v>
      </c>
      <c r="K19" s="1002">
        <v>0</v>
      </c>
      <c r="L19" s="1002">
        <v>0</v>
      </c>
      <c r="M19" s="1002">
        <v>0</v>
      </c>
      <c r="N19" s="1002">
        <v>0</v>
      </c>
      <c r="O19" s="1002">
        <v>0</v>
      </c>
      <c r="P19" s="1002">
        <v>0</v>
      </c>
      <c r="Q19" s="1002">
        <v>0</v>
      </c>
      <c r="R19" s="1002">
        <v>0</v>
      </c>
      <c r="S19" s="1248">
        <v>0</v>
      </c>
      <c r="T19" s="55">
        <v>7</v>
      </c>
    </row>
    <row r="20" spans="1:20" s="6" customFormat="1" ht="23.1" customHeight="1" x14ac:dyDescent="0.2">
      <c r="A20" s="60">
        <v>8</v>
      </c>
      <c r="B20" s="92" t="s">
        <v>810</v>
      </c>
      <c r="C20" s="996">
        <v>0</v>
      </c>
      <c r="D20" s="996">
        <v>0</v>
      </c>
      <c r="E20" s="1002">
        <v>0</v>
      </c>
      <c r="F20" s="1002">
        <v>0</v>
      </c>
      <c r="G20" s="1002">
        <v>0</v>
      </c>
      <c r="H20" s="1002">
        <v>0</v>
      </c>
      <c r="I20" s="1002">
        <v>0</v>
      </c>
      <c r="J20" s="1002">
        <v>0</v>
      </c>
      <c r="K20" s="1002">
        <v>0</v>
      </c>
      <c r="L20" s="1002">
        <v>0</v>
      </c>
      <c r="M20" s="1002">
        <v>0</v>
      </c>
      <c r="N20" s="1002">
        <v>0</v>
      </c>
      <c r="O20" s="1002">
        <v>0</v>
      </c>
      <c r="P20" s="1002">
        <v>0</v>
      </c>
      <c r="Q20" s="1002">
        <v>0</v>
      </c>
      <c r="R20" s="1002">
        <v>0</v>
      </c>
      <c r="S20" s="1248">
        <v>0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992">
        <v>0</v>
      </c>
      <c r="D21" s="992">
        <v>0</v>
      </c>
      <c r="E21" s="886">
        <v>0</v>
      </c>
      <c r="F21" s="886">
        <v>0</v>
      </c>
      <c r="G21" s="886">
        <v>0</v>
      </c>
      <c r="H21" s="886">
        <v>0</v>
      </c>
      <c r="I21" s="886">
        <v>0</v>
      </c>
      <c r="J21" s="886">
        <v>0</v>
      </c>
      <c r="K21" s="886">
        <v>0</v>
      </c>
      <c r="L21" s="886">
        <v>0</v>
      </c>
      <c r="M21" s="886">
        <v>0</v>
      </c>
      <c r="N21" s="886">
        <v>0</v>
      </c>
      <c r="O21" s="886">
        <v>0</v>
      </c>
      <c r="P21" s="886">
        <v>0</v>
      </c>
      <c r="Q21" s="886">
        <v>0</v>
      </c>
      <c r="R21" s="886">
        <v>0</v>
      </c>
      <c r="S21" s="885">
        <v>0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993">
        <v>0</v>
      </c>
      <c r="D22" s="993">
        <v>0</v>
      </c>
      <c r="E22" s="1241">
        <v>0</v>
      </c>
      <c r="F22" s="1241">
        <v>0</v>
      </c>
      <c r="G22" s="1241">
        <v>0</v>
      </c>
      <c r="H22" s="1241">
        <v>0</v>
      </c>
      <c r="I22" s="1241">
        <v>0</v>
      </c>
      <c r="J22" s="1241">
        <v>0</v>
      </c>
      <c r="K22" s="1241">
        <v>0</v>
      </c>
      <c r="L22" s="1241">
        <v>0</v>
      </c>
      <c r="M22" s="1241">
        <v>0</v>
      </c>
      <c r="N22" s="1241">
        <v>0</v>
      </c>
      <c r="O22" s="1241">
        <v>0</v>
      </c>
      <c r="P22" s="1241">
        <v>0</v>
      </c>
      <c r="Q22" s="1241">
        <v>0</v>
      </c>
      <c r="R22" s="1241">
        <v>0</v>
      </c>
      <c r="S22" s="1250">
        <v>0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991">
        <v>0</v>
      </c>
      <c r="D23" s="991">
        <v>0</v>
      </c>
      <c r="E23" s="1242">
        <v>0</v>
      </c>
      <c r="F23" s="1242">
        <v>0</v>
      </c>
      <c r="G23" s="1242">
        <v>0</v>
      </c>
      <c r="H23" s="1242">
        <v>0</v>
      </c>
      <c r="I23" s="1242">
        <v>0</v>
      </c>
      <c r="J23" s="1242">
        <v>0</v>
      </c>
      <c r="K23" s="1242">
        <v>0</v>
      </c>
      <c r="L23" s="1242">
        <v>0</v>
      </c>
      <c r="M23" s="1242">
        <v>0</v>
      </c>
      <c r="N23" s="1242">
        <v>0</v>
      </c>
      <c r="O23" s="1242">
        <v>0</v>
      </c>
      <c r="P23" s="1242">
        <v>0</v>
      </c>
      <c r="Q23" s="1242">
        <v>0</v>
      </c>
      <c r="R23" s="1242">
        <v>0</v>
      </c>
      <c r="S23" s="1251">
        <v>0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992">
        <v>0</v>
      </c>
      <c r="D24" s="992">
        <v>0</v>
      </c>
      <c r="E24" s="886">
        <v>0</v>
      </c>
      <c r="F24" s="886">
        <v>0</v>
      </c>
      <c r="G24" s="886">
        <v>0</v>
      </c>
      <c r="H24" s="886">
        <v>0</v>
      </c>
      <c r="I24" s="886">
        <v>0</v>
      </c>
      <c r="J24" s="886">
        <v>0</v>
      </c>
      <c r="K24" s="886">
        <v>0</v>
      </c>
      <c r="L24" s="886">
        <v>0</v>
      </c>
      <c r="M24" s="886">
        <v>0</v>
      </c>
      <c r="N24" s="886">
        <v>0</v>
      </c>
      <c r="O24" s="886">
        <v>0</v>
      </c>
      <c r="P24" s="886">
        <v>0</v>
      </c>
      <c r="Q24" s="886">
        <v>0</v>
      </c>
      <c r="R24" s="886">
        <v>0</v>
      </c>
      <c r="S24" s="885">
        <v>0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992">
        <v>0</v>
      </c>
      <c r="D25" s="992">
        <v>0</v>
      </c>
      <c r="E25" s="886">
        <v>0</v>
      </c>
      <c r="F25" s="886">
        <v>0</v>
      </c>
      <c r="G25" s="886">
        <v>0</v>
      </c>
      <c r="H25" s="886">
        <v>0</v>
      </c>
      <c r="I25" s="886">
        <v>0</v>
      </c>
      <c r="J25" s="886">
        <v>0</v>
      </c>
      <c r="K25" s="886">
        <v>0</v>
      </c>
      <c r="L25" s="886">
        <v>0</v>
      </c>
      <c r="M25" s="886">
        <v>0</v>
      </c>
      <c r="N25" s="886">
        <v>0</v>
      </c>
      <c r="O25" s="886">
        <v>0</v>
      </c>
      <c r="P25" s="886">
        <v>0</v>
      </c>
      <c r="Q25" s="886">
        <v>0</v>
      </c>
      <c r="R25" s="886">
        <v>0</v>
      </c>
      <c r="S25" s="885">
        <v>0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992">
        <v>0</v>
      </c>
      <c r="D26" s="992">
        <v>0</v>
      </c>
      <c r="E26" s="886">
        <v>0</v>
      </c>
      <c r="F26" s="886">
        <v>0</v>
      </c>
      <c r="G26" s="886">
        <v>0</v>
      </c>
      <c r="H26" s="886">
        <v>0</v>
      </c>
      <c r="I26" s="886">
        <v>0</v>
      </c>
      <c r="J26" s="886">
        <v>0</v>
      </c>
      <c r="K26" s="886">
        <v>0</v>
      </c>
      <c r="L26" s="886">
        <v>0</v>
      </c>
      <c r="M26" s="886">
        <v>0</v>
      </c>
      <c r="N26" s="886">
        <v>0</v>
      </c>
      <c r="O26" s="886">
        <v>0</v>
      </c>
      <c r="P26" s="886">
        <v>0</v>
      </c>
      <c r="Q26" s="886">
        <v>0</v>
      </c>
      <c r="R26" s="886">
        <v>0</v>
      </c>
      <c r="S26" s="885">
        <v>0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993">
        <v>0</v>
      </c>
      <c r="D27" s="993">
        <v>0</v>
      </c>
      <c r="E27" s="1241">
        <v>0</v>
      </c>
      <c r="F27" s="1241">
        <v>0</v>
      </c>
      <c r="G27" s="1241">
        <v>0</v>
      </c>
      <c r="H27" s="1241">
        <v>0</v>
      </c>
      <c r="I27" s="1241">
        <v>0</v>
      </c>
      <c r="J27" s="1241">
        <v>0</v>
      </c>
      <c r="K27" s="1241">
        <v>0</v>
      </c>
      <c r="L27" s="1241">
        <v>0</v>
      </c>
      <c r="M27" s="1241">
        <v>0</v>
      </c>
      <c r="N27" s="1241">
        <v>0</v>
      </c>
      <c r="O27" s="1241">
        <v>0</v>
      </c>
      <c r="P27" s="1241">
        <v>0</v>
      </c>
      <c r="Q27" s="1241">
        <v>0</v>
      </c>
      <c r="R27" s="1241">
        <v>0</v>
      </c>
      <c r="S27" s="1250">
        <v>0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991">
        <v>0</v>
      </c>
      <c r="D28" s="991">
        <v>0</v>
      </c>
      <c r="E28" s="1242">
        <v>0</v>
      </c>
      <c r="F28" s="1242">
        <v>0</v>
      </c>
      <c r="G28" s="1242">
        <v>0</v>
      </c>
      <c r="H28" s="1242">
        <v>0</v>
      </c>
      <c r="I28" s="1242">
        <v>0</v>
      </c>
      <c r="J28" s="1242">
        <v>0</v>
      </c>
      <c r="K28" s="1242">
        <v>0</v>
      </c>
      <c r="L28" s="1242">
        <v>0</v>
      </c>
      <c r="M28" s="1242">
        <v>0</v>
      </c>
      <c r="N28" s="1242">
        <v>0</v>
      </c>
      <c r="O28" s="1242">
        <v>0</v>
      </c>
      <c r="P28" s="1242">
        <v>0</v>
      </c>
      <c r="Q28" s="1242">
        <v>0</v>
      </c>
      <c r="R28" s="1242">
        <v>0</v>
      </c>
      <c r="S28" s="1251">
        <v>0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992">
        <v>0</v>
      </c>
      <c r="D29" s="992">
        <v>0</v>
      </c>
      <c r="E29" s="886">
        <v>0</v>
      </c>
      <c r="F29" s="886">
        <v>0</v>
      </c>
      <c r="G29" s="886">
        <v>0</v>
      </c>
      <c r="H29" s="886">
        <v>0</v>
      </c>
      <c r="I29" s="886">
        <v>0</v>
      </c>
      <c r="J29" s="886">
        <v>0</v>
      </c>
      <c r="K29" s="886">
        <v>0</v>
      </c>
      <c r="L29" s="886">
        <v>0</v>
      </c>
      <c r="M29" s="886">
        <v>0</v>
      </c>
      <c r="N29" s="886">
        <v>0</v>
      </c>
      <c r="O29" s="886">
        <v>0</v>
      </c>
      <c r="P29" s="886">
        <v>0</v>
      </c>
      <c r="Q29" s="886">
        <v>0</v>
      </c>
      <c r="R29" s="886">
        <v>0</v>
      </c>
      <c r="S29" s="885">
        <v>0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992">
        <v>0</v>
      </c>
      <c r="D30" s="992">
        <v>0</v>
      </c>
      <c r="E30" s="886">
        <v>0</v>
      </c>
      <c r="F30" s="886">
        <v>0</v>
      </c>
      <c r="G30" s="886">
        <v>0</v>
      </c>
      <c r="H30" s="886">
        <v>0</v>
      </c>
      <c r="I30" s="886">
        <v>0</v>
      </c>
      <c r="J30" s="886">
        <v>0</v>
      </c>
      <c r="K30" s="886">
        <v>0</v>
      </c>
      <c r="L30" s="886">
        <v>0</v>
      </c>
      <c r="M30" s="886">
        <v>0</v>
      </c>
      <c r="N30" s="886">
        <v>0</v>
      </c>
      <c r="O30" s="886">
        <v>0</v>
      </c>
      <c r="P30" s="886">
        <v>0</v>
      </c>
      <c r="Q30" s="886">
        <v>0</v>
      </c>
      <c r="R30" s="886">
        <v>0</v>
      </c>
      <c r="S30" s="885">
        <v>0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992">
        <v>0</v>
      </c>
      <c r="D31" s="992">
        <v>0</v>
      </c>
      <c r="E31" s="886">
        <v>0</v>
      </c>
      <c r="F31" s="886">
        <v>0</v>
      </c>
      <c r="G31" s="886">
        <v>0</v>
      </c>
      <c r="H31" s="886">
        <v>0</v>
      </c>
      <c r="I31" s="886">
        <v>0</v>
      </c>
      <c r="J31" s="886">
        <v>0</v>
      </c>
      <c r="K31" s="886">
        <v>0</v>
      </c>
      <c r="L31" s="886">
        <v>0</v>
      </c>
      <c r="M31" s="886">
        <v>0</v>
      </c>
      <c r="N31" s="886">
        <v>0</v>
      </c>
      <c r="O31" s="886">
        <v>0</v>
      </c>
      <c r="P31" s="886">
        <v>0</v>
      </c>
      <c r="Q31" s="886">
        <v>0</v>
      </c>
      <c r="R31" s="886">
        <v>0</v>
      </c>
      <c r="S31" s="885">
        <v>0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993">
        <v>0</v>
      </c>
      <c r="D32" s="993">
        <v>0</v>
      </c>
      <c r="E32" s="1241">
        <v>0</v>
      </c>
      <c r="F32" s="1241">
        <v>0</v>
      </c>
      <c r="G32" s="1241">
        <v>0</v>
      </c>
      <c r="H32" s="1241">
        <v>0</v>
      </c>
      <c r="I32" s="1241">
        <v>0</v>
      </c>
      <c r="J32" s="1241">
        <v>0</v>
      </c>
      <c r="K32" s="1241">
        <v>0</v>
      </c>
      <c r="L32" s="1241">
        <v>0</v>
      </c>
      <c r="M32" s="1241">
        <v>0</v>
      </c>
      <c r="N32" s="1241">
        <v>0</v>
      </c>
      <c r="O32" s="1241">
        <v>0</v>
      </c>
      <c r="P32" s="1241">
        <v>0</v>
      </c>
      <c r="Q32" s="1241">
        <v>0</v>
      </c>
      <c r="R32" s="1241">
        <v>0</v>
      </c>
      <c r="S32" s="1250">
        <v>0</v>
      </c>
      <c r="T32" s="63">
        <v>20</v>
      </c>
    </row>
    <row r="33" spans="1:20" s="6" customFormat="1" ht="23.1" customHeight="1" x14ac:dyDescent="0.2">
      <c r="A33" s="57">
        <v>21</v>
      </c>
      <c r="B33" s="91" t="s">
        <v>835</v>
      </c>
      <c r="C33" s="998">
        <v>0</v>
      </c>
      <c r="D33" s="998">
        <v>0</v>
      </c>
      <c r="E33" s="1240">
        <v>0</v>
      </c>
      <c r="F33" s="1240">
        <v>0</v>
      </c>
      <c r="G33" s="1240">
        <v>0</v>
      </c>
      <c r="H33" s="1240">
        <v>0</v>
      </c>
      <c r="I33" s="1240">
        <v>0</v>
      </c>
      <c r="J33" s="1240">
        <v>0</v>
      </c>
      <c r="K33" s="1240">
        <v>0</v>
      </c>
      <c r="L33" s="1240">
        <v>0</v>
      </c>
      <c r="M33" s="1240">
        <v>0</v>
      </c>
      <c r="N33" s="1240">
        <v>0</v>
      </c>
      <c r="O33" s="1240">
        <v>0</v>
      </c>
      <c r="P33" s="1240">
        <v>0</v>
      </c>
      <c r="Q33" s="1240">
        <v>0</v>
      </c>
      <c r="R33" s="1240">
        <v>0</v>
      </c>
      <c r="S33" s="1247">
        <v>0</v>
      </c>
      <c r="T33" s="59">
        <v>21</v>
      </c>
    </row>
    <row r="34" spans="1:20" s="6" customFormat="1" ht="23.1" customHeight="1" x14ac:dyDescent="0.2">
      <c r="A34" s="60">
        <v>22</v>
      </c>
      <c r="B34" s="92" t="s">
        <v>837</v>
      </c>
      <c r="C34" s="996">
        <v>0</v>
      </c>
      <c r="D34" s="996">
        <v>0</v>
      </c>
      <c r="E34" s="1002">
        <v>0</v>
      </c>
      <c r="F34" s="1002">
        <v>0</v>
      </c>
      <c r="G34" s="1002">
        <v>0</v>
      </c>
      <c r="H34" s="1002">
        <v>0</v>
      </c>
      <c r="I34" s="1002">
        <v>0</v>
      </c>
      <c r="J34" s="1002">
        <v>0</v>
      </c>
      <c r="K34" s="1002">
        <v>0</v>
      </c>
      <c r="L34" s="1002">
        <v>0</v>
      </c>
      <c r="M34" s="1002">
        <v>0</v>
      </c>
      <c r="N34" s="1002">
        <v>0</v>
      </c>
      <c r="O34" s="1002">
        <v>0</v>
      </c>
      <c r="P34" s="1002">
        <v>0</v>
      </c>
      <c r="Q34" s="1002">
        <v>0</v>
      </c>
      <c r="R34" s="1002">
        <v>0</v>
      </c>
      <c r="S34" s="1248">
        <v>0</v>
      </c>
      <c r="T34" s="55">
        <v>22</v>
      </c>
    </row>
    <row r="35" spans="1:20" s="6" customFormat="1" ht="23.1" customHeight="1" x14ac:dyDescent="0.2">
      <c r="A35" s="60">
        <v>23</v>
      </c>
      <c r="B35" s="92" t="s">
        <v>838</v>
      </c>
      <c r="C35" s="996">
        <v>0</v>
      </c>
      <c r="D35" s="996">
        <v>0</v>
      </c>
      <c r="E35" s="1002">
        <v>0</v>
      </c>
      <c r="F35" s="1002">
        <v>0</v>
      </c>
      <c r="G35" s="1002">
        <v>0</v>
      </c>
      <c r="H35" s="1002">
        <v>0</v>
      </c>
      <c r="I35" s="1002">
        <v>0</v>
      </c>
      <c r="J35" s="1002">
        <v>0</v>
      </c>
      <c r="K35" s="1002">
        <v>0</v>
      </c>
      <c r="L35" s="1002">
        <v>0</v>
      </c>
      <c r="M35" s="1002">
        <v>0</v>
      </c>
      <c r="N35" s="1002">
        <v>0</v>
      </c>
      <c r="O35" s="1002">
        <v>0</v>
      </c>
      <c r="P35" s="1002">
        <v>0</v>
      </c>
      <c r="Q35" s="1002">
        <v>0</v>
      </c>
      <c r="R35" s="1002">
        <v>0</v>
      </c>
      <c r="S35" s="1248">
        <v>0</v>
      </c>
      <c r="T35" s="55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992">
        <v>0</v>
      </c>
      <c r="D36" s="992">
        <v>0</v>
      </c>
      <c r="E36" s="886">
        <v>0</v>
      </c>
      <c r="F36" s="886">
        <v>0</v>
      </c>
      <c r="G36" s="886">
        <v>0</v>
      </c>
      <c r="H36" s="886">
        <v>0</v>
      </c>
      <c r="I36" s="886">
        <v>0</v>
      </c>
      <c r="J36" s="886">
        <v>0</v>
      </c>
      <c r="K36" s="886">
        <v>0</v>
      </c>
      <c r="L36" s="886">
        <v>0</v>
      </c>
      <c r="M36" s="886">
        <v>0</v>
      </c>
      <c r="N36" s="886">
        <v>0</v>
      </c>
      <c r="O36" s="886">
        <v>0</v>
      </c>
      <c r="P36" s="886">
        <v>0</v>
      </c>
      <c r="Q36" s="886">
        <v>0</v>
      </c>
      <c r="R36" s="886">
        <v>0</v>
      </c>
      <c r="S36" s="885">
        <v>0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993">
        <v>0</v>
      </c>
      <c r="D37" s="993">
        <v>0</v>
      </c>
      <c r="E37" s="1241">
        <v>0</v>
      </c>
      <c r="F37" s="1241">
        <v>0</v>
      </c>
      <c r="G37" s="1241">
        <v>0</v>
      </c>
      <c r="H37" s="1241">
        <v>0</v>
      </c>
      <c r="I37" s="1241">
        <v>0</v>
      </c>
      <c r="J37" s="1241">
        <v>0</v>
      </c>
      <c r="K37" s="1241">
        <v>0</v>
      </c>
      <c r="L37" s="1241">
        <v>0</v>
      </c>
      <c r="M37" s="1241">
        <v>0</v>
      </c>
      <c r="N37" s="1241">
        <v>0</v>
      </c>
      <c r="O37" s="1241">
        <v>0</v>
      </c>
      <c r="P37" s="1241">
        <v>0</v>
      </c>
      <c r="Q37" s="1241">
        <v>0</v>
      </c>
      <c r="R37" s="1241">
        <v>0</v>
      </c>
      <c r="S37" s="1250">
        <v>0</v>
      </c>
      <c r="T37" s="73">
        <v>25</v>
      </c>
    </row>
    <row r="38" spans="1:20" s="98" customFormat="1" ht="23.1" customHeight="1" x14ac:dyDescent="0.2">
      <c r="A38" s="66">
        <v>26</v>
      </c>
      <c r="B38" s="58" t="s">
        <v>844</v>
      </c>
      <c r="C38" s="991">
        <v>0</v>
      </c>
      <c r="D38" s="991">
        <v>0</v>
      </c>
      <c r="E38" s="1242">
        <v>0</v>
      </c>
      <c r="F38" s="1242">
        <v>0</v>
      </c>
      <c r="G38" s="1242">
        <v>0</v>
      </c>
      <c r="H38" s="1242">
        <v>0</v>
      </c>
      <c r="I38" s="1242">
        <v>0</v>
      </c>
      <c r="J38" s="1242">
        <v>0</v>
      </c>
      <c r="K38" s="1242">
        <v>0</v>
      </c>
      <c r="L38" s="1242">
        <v>0</v>
      </c>
      <c r="M38" s="1242">
        <v>0</v>
      </c>
      <c r="N38" s="1242">
        <v>0</v>
      </c>
      <c r="O38" s="1242">
        <v>0</v>
      </c>
      <c r="P38" s="1242">
        <v>0</v>
      </c>
      <c r="Q38" s="1242">
        <v>0</v>
      </c>
      <c r="R38" s="1242">
        <v>0</v>
      </c>
      <c r="S38" s="1251">
        <v>0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992">
        <v>0</v>
      </c>
      <c r="D39" s="992">
        <v>0</v>
      </c>
      <c r="E39" s="886">
        <v>0</v>
      </c>
      <c r="F39" s="886">
        <v>0</v>
      </c>
      <c r="G39" s="886">
        <v>0</v>
      </c>
      <c r="H39" s="886">
        <v>0</v>
      </c>
      <c r="I39" s="886">
        <v>0</v>
      </c>
      <c r="J39" s="886">
        <v>0</v>
      </c>
      <c r="K39" s="886">
        <v>0</v>
      </c>
      <c r="L39" s="886">
        <v>0</v>
      </c>
      <c r="M39" s="886">
        <v>0</v>
      </c>
      <c r="N39" s="886">
        <v>0</v>
      </c>
      <c r="O39" s="886">
        <v>0</v>
      </c>
      <c r="P39" s="886">
        <v>0</v>
      </c>
      <c r="Q39" s="886">
        <v>0</v>
      </c>
      <c r="R39" s="886">
        <v>0</v>
      </c>
      <c r="S39" s="885">
        <v>0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992">
        <v>0</v>
      </c>
      <c r="D40" s="992">
        <v>0</v>
      </c>
      <c r="E40" s="886">
        <v>0</v>
      </c>
      <c r="F40" s="886">
        <v>0</v>
      </c>
      <c r="G40" s="886">
        <v>0</v>
      </c>
      <c r="H40" s="886">
        <v>0</v>
      </c>
      <c r="I40" s="886">
        <v>0</v>
      </c>
      <c r="J40" s="886">
        <v>0</v>
      </c>
      <c r="K40" s="886">
        <v>0</v>
      </c>
      <c r="L40" s="886">
        <v>0</v>
      </c>
      <c r="M40" s="886">
        <v>0</v>
      </c>
      <c r="N40" s="886">
        <v>0</v>
      </c>
      <c r="O40" s="886">
        <v>0</v>
      </c>
      <c r="P40" s="886">
        <v>0</v>
      </c>
      <c r="Q40" s="886">
        <v>0</v>
      </c>
      <c r="R40" s="886">
        <v>0</v>
      </c>
      <c r="S40" s="885">
        <v>0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992">
        <v>0</v>
      </c>
      <c r="D41" s="992">
        <v>0</v>
      </c>
      <c r="E41" s="886">
        <v>0</v>
      </c>
      <c r="F41" s="886">
        <v>0</v>
      </c>
      <c r="G41" s="886">
        <v>0</v>
      </c>
      <c r="H41" s="886">
        <v>0</v>
      </c>
      <c r="I41" s="886">
        <v>0</v>
      </c>
      <c r="J41" s="886">
        <v>0</v>
      </c>
      <c r="K41" s="886">
        <v>0</v>
      </c>
      <c r="L41" s="886">
        <v>0</v>
      </c>
      <c r="M41" s="886">
        <v>0</v>
      </c>
      <c r="N41" s="886">
        <v>0</v>
      </c>
      <c r="O41" s="886">
        <v>0</v>
      </c>
      <c r="P41" s="886">
        <v>0</v>
      </c>
      <c r="Q41" s="886">
        <v>0</v>
      </c>
      <c r="R41" s="886">
        <v>0</v>
      </c>
      <c r="S41" s="885">
        <v>0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852</v>
      </c>
      <c r="C42" s="993">
        <v>0</v>
      </c>
      <c r="D42" s="993">
        <v>0</v>
      </c>
      <c r="E42" s="1241">
        <v>0</v>
      </c>
      <c r="F42" s="1241">
        <v>0</v>
      </c>
      <c r="G42" s="1241">
        <v>0</v>
      </c>
      <c r="H42" s="1241">
        <v>0</v>
      </c>
      <c r="I42" s="1241">
        <v>0</v>
      </c>
      <c r="J42" s="1241">
        <v>0</v>
      </c>
      <c r="K42" s="1241">
        <v>0</v>
      </c>
      <c r="L42" s="1241">
        <v>0</v>
      </c>
      <c r="M42" s="1241">
        <v>0</v>
      </c>
      <c r="N42" s="1241">
        <v>0</v>
      </c>
      <c r="O42" s="1241">
        <v>0</v>
      </c>
      <c r="P42" s="1241">
        <v>0</v>
      </c>
      <c r="Q42" s="1241">
        <v>0</v>
      </c>
      <c r="R42" s="1241">
        <v>0</v>
      </c>
      <c r="S42" s="1250">
        <v>0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854</v>
      </c>
      <c r="C43" s="991">
        <v>0</v>
      </c>
      <c r="D43" s="991">
        <v>0</v>
      </c>
      <c r="E43" s="1242">
        <v>0</v>
      </c>
      <c r="F43" s="1242">
        <v>0</v>
      </c>
      <c r="G43" s="1242">
        <v>0</v>
      </c>
      <c r="H43" s="1242">
        <v>0</v>
      </c>
      <c r="I43" s="1242">
        <v>0</v>
      </c>
      <c r="J43" s="1242">
        <v>0</v>
      </c>
      <c r="K43" s="1242">
        <v>0</v>
      </c>
      <c r="L43" s="1242">
        <v>0</v>
      </c>
      <c r="M43" s="1242">
        <v>0</v>
      </c>
      <c r="N43" s="1242">
        <v>0</v>
      </c>
      <c r="O43" s="1242">
        <v>0</v>
      </c>
      <c r="P43" s="1242">
        <v>0</v>
      </c>
      <c r="Q43" s="1242">
        <v>0</v>
      </c>
      <c r="R43" s="1242">
        <v>0</v>
      </c>
      <c r="S43" s="1251">
        <v>0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992">
        <v>0</v>
      </c>
      <c r="D44" s="992">
        <v>0</v>
      </c>
      <c r="E44" s="886">
        <v>0</v>
      </c>
      <c r="F44" s="886">
        <v>0</v>
      </c>
      <c r="G44" s="886">
        <v>0</v>
      </c>
      <c r="H44" s="886">
        <v>0</v>
      </c>
      <c r="I44" s="886">
        <v>0</v>
      </c>
      <c r="J44" s="886">
        <v>0</v>
      </c>
      <c r="K44" s="886">
        <v>0</v>
      </c>
      <c r="L44" s="886">
        <v>0</v>
      </c>
      <c r="M44" s="886">
        <v>0</v>
      </c>
      <c r="N44" s="886">
        <v>0</v>
      </c>
      <c r="O44" s="886">
        <v>0</v>
      </c>
      <c r="P44" s="886">
        <v>0</v>
      </c>
      <c r="Q44" s="886">
        <v>0</v>
      </c>
      <c r="R44" s="886">
        <v>0</v>
      </c>
      <c r="S44" s="885">
        <v>0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992">
        <v>0</v>
      </c>
      <c r="D45" s="992">
        <v>0</v>
      </c>
      <c r="E45" s="886">
        <v>0</v>
      </c>
      <c r="F45" s="886">
        <v>0</v>
      </c>
      <c r="G45" s="886">
        <v>0</v>
      </c>
      <c r="H45" s="886">
        <v>0</v>
      </c>
      <c r="I45" s="886">
        <v>0</v>
      </c>
      <c r="J45" s="886">
        <v>0</v>
      </c>
      <c r="K45" s="886">
        <v>0</v>
      </c>
      <c r="L45" s="886">
        <v>0</v>
      </c>
      <c r="M45" s="886">
        <v>0</v>
      </c>
      <c r="N45" s="886">
        <v>0</v>
      </c>
      <c r="O45" s="886">
        <v>0</v>
      </c>
      <c r="P45" s="886">
        <v>0</v>
      </c>
      <c r="Q45" s="886">
        <v>0</v>
      </c>
      <c r="R45" s="886">
        <v>0</v>
      </c>
      <c r="S45" s="885">
        <v>0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992">
        <v>0</v>
      </c>
      <c r="D46" s="992">
        <v>0</v>
      </c>
      <c r="E46" s="886">
        <v>0</v>
      </c>
      <c r="F46" s="886">
        <v>0</v>
      </c>
      <c r="G46" s="886">
        <v>0</v>
      </c>
      <c r="H46" s="886">
        <v>0</v>
      </c>
      <c r="I46" s="886">
        <v>0</v>
      </c>
      <c r="J46" s="886">
        <v>0</v>
      </c>
      <c r="K46" s="886">
        <v>0</v>
      </c>
      <c r="L46" s="886">
        <v>0</v>
      </c>
      <c r="M46" s="886">
        <v>0</v>
      </c>
      <c r="N46" s="886">
        <v>0</v>
      </c>
      <c r="O46" s="886">
        <v>0</v>
      </c>
      <c r="P46" s="886">
        <v>0</v>
      </c>
      <c r="Q46" s="886">
        <v>0</v>
      </c>
      <c r="R46" s="886">
        <v>0</v>
      </c>
      <c r="S46" s="885">
        <v>0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993">
        <v>0</v>
      </c>
      <c r="D47" s="993">
        <v>0</v>
      </c>
      <c r="E47" s="1241">
        <v>0</v>
      </c>
      <c r="F47" s="1241">
        <v>0</v>
      </c>
      <c r="G47" s="1241">
        <v>0</v>
      </c>
      <c r="H47" s="1241">
        <v>0</v>
      </c>
      <c r="I47" s="1241">
        <v>0</v>
      </c>
      <c r="J47" s="1241">
        <v>0</v>
      </c>
      <c r="K47" s="1241">
        <v>0</v>
      </c>
      <c r="L47" s="1241">
        <v>0</v>
      </c>
      <c r="M47" s="1241">
        <v>0</v>
      </c>
      <c r="N47" s="1241">
        <v>0</v>
      </c>
      <c r="O47" s="1241">
        <v>0</v>
      </c>
      <c r="P47" s="1241">
        <v>0</v>
      </c>
      <c r="Q47" s="1241">
        <v>0</v>
      </c>
      <c r="R47" s="1241">
        <v>0</v>
      </c>
      <c r="S47" s="1250">
        <v>0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991">
        <v>0</v>
      </c>
      <c r="D48" s="991">
        <v>0</v>
      </c>
      <c r="E48" s="1242">
        <v>0</v>
      </c>
      <c r="F48" s="1242">
        <v>0</v>
      </c>
      <c r="G48" s="1242">
        <v>0</v>
      </c>
      <c r="H48" s="1242">
        <v>0</v>
      </c>
      <c r="I48" s="1242">
        <v>0</v>
      </c>
      <c r="J48" s="1242">
        <v>0</v>
      </c>
      <c r="K48" s="1242">
        <v>0</v>
      </c>
      <c r="L48" s="1242">
        <v>0</v>
      </c>
      <c r="M48" s="1242">
        <v>0</v>
      </c>
      <c r="N48" s="1242">
        <v>0</v>
      </c>
      <c r="O48" s="1242">
        <v>0</v>
      </c>
      <c r="P48" s="1242">
        <v>0</v>
      </c>
      <c r="Q48" s="1242">
        <v>0</v>
      </c>
      <c r="R48" s="1242">
        <v>0</v>
      </c>
      <c r="S48" s="1251">
        <v>0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992">
        <v>0</v>
      </c>
      <c r="D49" s="992">
        <v>0</v>
      </c>
      <c r="E49" s="886">
        <v>0</v>
      </c>
      <c r="F49" s="886">
        <v>0</v>
      </c>
      <c r="G49" s="886">
        <v>0</v>
      </c>
      <c r="H49" s="886">
        <v>0</v>
      </c>
      <c r="I49" s="886">
        <v>0</v>
      </c>
      <c r="J49" s="886">
        <v>0</v>
      </c>
      <c r="K49" s="886">
        <v>0</v>
      </c>
      <c r="L49" s="886">
        <v>0</v>
      </c>
      <c r="M49" s="886">
        <v>0</v>
      </c>
      <c r="N49" s="886">
        <v>0</v>
      </c>
      <c r="O49" s="886">
        <v>0</v>
      </c>
      <c r="P49" s="886">
        <v>0</v>
      </c>
      <c r="Q49" s="886">
        <v>0</v>
      </c>
      <c r="R49" s="886">
        <v>0</v>
      </c>
      <c r="S49" s="885">
        <v>0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992">
        <v>0</v>
      </c>
      <c r="D50" s="992">
        <v>0</v>
      </c>
      <c r="E50" s="886">
        <v>0</v>
      </c>
      <c r="F50" s="886">
        <v>0</v>
      </c>
      <c r="G50" s="886">
        <v>0</v>
      </c>
      <c r="H50" s="886">
        <v>0</v>
      </c>
      <c r="I50" s="886">
        <v>0</v>
      </c>
      <c r="J50" s="886">
        <v>0</v>
      </c>
      <c r="K50" s="886">
        <v>0</v>
      </c>
      <c r="L50" s="886">
        <v>0</v>
      </c>
      <c r="M50" s="886">
        <v>0</v>
      </c>
      <c r="N50" s="886">
        <v>0</v>
      </c>
      <c r="O50" s="886">
        <v>0</v>
      </c>
      <c r="P50" s="886">
        <v>0</v>
      </c>
      <c r="Q50" s="886">
        <v>0</v>
      </c>
      <c r="R50" s="886">
        <v>0</v>
      </c>
      <c r="S50" s="885">
        <v>0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992">
        <v>0</v>
      </c>
      <c r="D51" s="992">
        <v>0</v>
      </c>
      <c r="E51" s="886">
        <v>0</v>
      </c>
      <c r="F51" s="886">
        <v>0</v>
      </c>
      <c r="G51" s="886">
        <v>0</v>
      </c>
      <c r="H51" s="886">
        <v>0</v>
      </c>
      <c r="I51" s="886">
        <v>0</v>
      </c>
      <c r="J51" s="886">
        <v>0</v>
      </c>
      <c r="K51" s="886">
        <v>0</v>
      </c>
      <c r="L51" s="886">
        <v>0</v>
      </c>
      <c r="M51" s="886">
        <v>0</v>
      </c>
      <c r="N51" s="886">
        <v>0</v>
      </c>
      <c r="O51" s="886">
        <v>0</v>
      </c>
      <c r="P51" s="886">
        <v>0</v>
      </c>
      <c r="Q51" s="886">
        <v>0</v>
      </c>
      <c r="R51" s="886">
        <v>0</v>
      </c>
      <c r="S51" s="885">
        <v>0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871</v>
      </c>
      <c r="C52" s="993">
        <v>0</v>
      </c>
      <c r="D52" s="993">
        <v>0</v>
      </c>
      <c r="E52" s="1241">
        <v>0</v>
      </c>
      <c r="F52" s="1241">
        <v>0</v>
      </c>
      <c r="G52" s="1241">
        <v>0</v>
      </c>
      <c r="H52" s="1241">
        <v>0</v>
      </c>
      <c r="I52" s="1241">
        <v>0</v>
      </c>
      <c r="J52" s="1241">
        <v>0</v>
      </c>
      <c r="K52" s="1241">
        <v>0</v>
      </c>
      <c r="L52" s="1241">
        <v>0</v>
      </c>
      <c r="M52" s="1241">
        <v>0</v>
      </c>
      <c r="N52" s="1241">
        <v>0</v>
      </c>
      <c r="O52" s="1241">
        <v>0</v>
      </c>
      <c r="P52" s="1241">
        <v>0</v>
      </c>
      <c r="Q52" s="1241">
        <v>0</v>
      </c>
      <c r="R52" s="1241">
        <v>0</v>
      </c>
      <c r="S52" s="1250">
        <v>0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872</v>
      </c>
      <c r="C53" s="991">
        <v>0</v>
      </c>
      <c r="D53" s="991">
        <v>0</v>
      </c>
      <c r="E53" s="1242">
        <v>0</v>
      </c>
      <c r="F53" s="1242">
        <v>0</v>
      </c>
      <c r="G53" s="1242">
        <v>0</v>
      </c>
      <c r="H53" s="1242">
        <v>0</v>
      </c>
      <c r="I53" s="1242">
        <v>0</v>
      </c>
      <c r="J53" s="1242">
        <v>0</v>
      </c>
      <c r="K53" s="1242">
        <v>0</v>
      </c>
      <c r="L53" s="1242">
        <v>0</v>
      </c>
      <c r="M53" s="1242">
        <v>0</v>
      </c>
      <c r="N53" s="1242">
        <v>0</v>
      </c>
      <c r="O53" s="1242">
        <v>0</v>
      </c>
      <c r="P53" s="1242">
        <v>0</v>
      </c>
      <c r="Q53" s="1242">
        <v>0</v>
      </c>
      <c r="R53" s="1242">
        <v>0</v>
      </c>
      <c r="S53" s="1251">
        <v>0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992">
        <v>0</v>
      </c>
      <c r="D54" s="992">
        <v>0</v>
      </c>
      <c r="E54" s="886">
        <v>0</v>
      </c>
      <c r="F54" s="886">
        <v>0</v>
      </c>
      <c r="G54" s="886">
        <v>0</v>
      </c>
      <c r="H54" s="886">
        <v>0</v>
      </c>
      <c r="I54" s="886">
        <v>0</v>
      </c>
      <c r="J54" s="886">
        <v>0</v>
      </c>
      <c r="K54" s="886">
        <v>0</v>
      </c>
      <c r="L54" s="886">
        <v>0</v>
      </c>
      <c r="M54" s="886">
        <v>0</v>
      </c>
      <c r="N54" s="886">
        <v>0</v>
      </c>
      <c r="O54" s="886">
        <v>0</v>
      </c>
      <c r="P54" s="886">
        <v>0</v>
      </c>
      <c r="Q54" s="886">
        <v>0</v>
      </c>
      <c r="R54" s="886">
        <v>0</v>
      </c>
      <c r="S54" s="885">
        <v>0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995">
        <v>0</v>
      </c>
      <c r="D55" s="992">
        <v>0</v>
      </c>
      <c r="E55" s="886">
        <v>0</v>
      </c>
      <c r="F55" s="886">
        <v>0</v>
      </c>
      <c r="G55" s="886">
        <v>0</v>
      </c>
      <c r="H55" s="886">
        <v>0</v>
      </c>
      <c r="I55" s="886">
        <v>0</v>
      </c>
      <c r="J55" s="886">
        <v>0</v>
      </c>
      <c r="K55" s="886">
        <v>0</v>
      </c>
      <c r="L55" s="886">
        <v>0</v>
      </c>
      <c r="M55" s="886">
        <v>0</v>
      </c>
      <c r="N55" s="886">
        <v>0</v>
      </c>
      <c r="O55" s="886">
        <v>0</v>
      </c>
      <c r="P55" s="886">
        <v>0</v>
      </c>
      <c r="Q55" s="886">
        <v>0</v>
      </c>
      <c r="R55" s="886">
        <v>0</v>
      </c>
      <c r="S55" s="885">
        <v>0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992">
        <v>0</v>
      </c>
      <c r="D56" s="992">
        <v>0</v>
      </c>
      <c r="E56" s="886">
        <v>0</v>
      </c>
      <c r="F56" s="886">
        <v>0</v>
      </c>
      <c r="G56" s="886">
        <v>0</v>
      </c>
      <c r="H56" s="886">
        <v>0</v>
      </c>
      <c r="I56" s="886">
        <v>0</v>
      </c>
      <c r="J56" s="886">
        <v>0</v>
      </c>
      <c r="K56" s="886">
        <v>0</v>
      </c>
      <c r="L56" s="886">
        <v>0</v>
      </c>
      <c r="M56" s="886">
        <v>0</v>
      </c>
      <c r="N56" s="886">
        <v>0</v>
      </c>
      <c r="O56" s="886">
        <v>0</v>
      </c>
      <c r="P56" s="886">
        <v>0</v>
      </c>
      <c r="Q56" s="886">
        <v>0</v>
      </c>
      <c r="R56" s="886">
        <v>0</v>
      </c>
      <c r="S56" s="885">
        <v>0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994">
        <v>0</v>
      </c>
      <c r="D57" s="994">
        <v>0</v>
      </c>
      <c r="E57" s="1246">
        <v>0</v>
      </c>
      <c r="F57" s="1246">
        <v>0</v>
      </c>
      <c r="G57" s="1246">
        <v>0</v>
      </c>
      <c r="H57" s="1246">
        <v>0</v>
      </c>
      <c r="I57" s="1246">
        <v>0</v>
      </c>
      <c r="J57" s="1246">
        <v>0</v>
      </c>
      <c r="K57" s="1246">
        <v>0</v>
      </c>
      <c r="L57" s="1246">
        <v>0</v>
      </c>
      <c r="M57" s="1246">
        <v>0</v>
      </c>
      <c r="N57" s="1246">
        <v>0</v>
      </c>
      <c r="O57" s="1246">
        <v>0</v>
      </c>
      <c r="P57" s="1246">
        <v>0</v>
      </c>
      <c r="Q57" s="1246">
        <v>0</v>
      </c>
      <c r="R57" s="1246">
        <v>0</v>
      </c>
      <c r="S57" s="1253">
        <v>0</v>
      </c>
      <c r="T57" s="79">
        <v>59</v>
      </c>
    </row>
    <row r="58" spans="1:20" s="98" customFormat="1" ht="23.1" customHeight="1" x14ac:dyDescent="0.2">
      <c r="A58" s="62">
        <v>61</v>
      </c>
      <c r="B58" s="61" t="s">
        <v>879</v>
      </c>
      <c r="C58" s="992">
        <v>0</v>
      </c>
      <c r="D58" s="992">
        <v>0</v>
      </c>
      <c r="E58" s="886">
        <v>0</v>
      </c>
      <c r="F58" s="886">
        <v>0</v>
      </c>
      <c r="G58" s="886">
        <v>0</v>
      </c>
      <c r="H58" s="886">
        <v>0</v>
      </c>
      <c r="I58" s="886">
        <v>0</v>
      </c>
      <c r="J58" s="886">
        <v>0</v>
      </c>
      <c r="K58" s="886">
        <v>0</v>
      </c>
      <c r="L58" s="886">
        <v>0</v>
      </c>
      <c r="M58" s="886">
        <v>0</v>
      </c>
      <c r="N58" s="886">
        <v>0</v>
      </c>
      <c r="O58" s="886">
        <v>0</v>
      </c>
      <c r="P58" s="886">
        <v>0</v>
      </c>
      <c r="Q58" s="886">
        <v>0</v>
      </c>
      <c r="R58" s="886">
        <v>0</v>
      </c>
      <c r="S58" s="885">
        <v>0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881</v>
      </c>
      <c r="C59" s="992">
        <v>0</v>
      </c>
      <c r="D59" s="992">
        <v>0</v>
      </c>
      <c r="E59" s="886">
        <v>0</v>
      </c>
      <c r="F59" s="886">
        <v>0</v>
      </c>
      <c r="G59" s="886">
        <v>0</v>
      </c>
      <c r="H59" s="886">
        <v>0</v>
      </c>
      <c r="I59" s="886">
        <v>0</v>
      </c>
      <c r="J59" s="886">
        <v>0</v>
      </c>
      <c r="K59" s="886">
        <v>0</v>
      </c>
      <c r="L59" s="886">
        <v>0</v>
      </c>
      <c r="M59" s="886">
        <v>0</v>
      </c>
      <c r="N59" s="886">
        <v>0</v>
      </c>
      <c r="O59" s="886">
        <v>0</v>
      </c>
      <c r="P59" s="886">
        <v>0</v>
      </c>
      <c r="Q59" s="886">
        <v>0</v>
      </c>
      <c r="R59" s="886">
        <v>0</v>
      </c>
      <c r="S59" s="885">
        <v>0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883</v>
      </c>
      <c r="C60" s="992">
        <v>0</v>
      </c>
      <c r="D60" s="992">
        <v>0</v>
      </c>
      <c r="E60" s="886">
        <v>0</v>
      </c>
      <c r="F60" s="886">
        <v>0</v>
      </c>
      <c r="G60" s="886">
        <v>0</v>
      </c>
      <c r="H60" s="886">
        <v>0</v>
      </c>
      <c r="I60" s="886">
        <v>0</v>
      </c>
      <c r="J60" s="886">
        <v>0</v>
      </c>
      <c r="K60" s="886">
        <v>0</v>
      </c>
      <c r="L60" s="886">
        <v>0</v>
      </c>
      <c r="M60" s="886">
        <v>0</v>
      </c>
      <c r="N60" s="886">
        <v>0</v>
      </c>
      <c r="O60" s="886">
        <v>0</v>
      </c>
      <c r="P60" s="886">
        <v>0</v>
      </c>
      <c r="Q60" s="886">
        <v>0</v>
      </c>
      <c r="R60" s="886">
        <v>0</v>
      </c>
      <c r="S60" s="885">
        <v>0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885</v>
      </c>
      <c r="C61" s="992">
        <v>0</v>
      </c>
      <c r="D61" s="992">
        <v>0</v>
      </c>
      <c r="E61" s="886">
        <v>0</v>
      </c>
      <c r="F61" s="886">
        <v>0</v>
      </c>
      <c r="G61" s="886">
        <v>0</v>
      </c>
      <c r="H61" s="886">
        <v>0</v>
      </c>
      <c r="I61" s="886">
        <v>0</v>
      </c>
      <c r="J61" s="886">
        <v>0</v>
      </c>
      <c r="K61" s="886">
        <v>0</v>
      </c>
      <c r="L61" s="886">
        <v>0</v>
      </c>
      <c r="M61" s="886">
        <v>0</v>
      </c>
      <c r="N61" s="886">
        <v>0</v>
      </c>
      <c r="O61" s="886">
        <v>0</v>
      </c>
      <c r="P61" s="886">
        <v>0</v>
      </c>
      <c r="Q61" s="886">
        <v>0</v>
      </c>
      <c r="R61" s="886">
        <v>0</v>
      </c>
      <c r="S61" s="885">
        <v>0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887</v>
      </c>
      <c r="C62" s="993">
        <v>0</v>
      </c>
      <c r="D62" s="993">
        <v>0</v>
      </c>
      <c r="E62" s="1241">
        <v>0</v>
      </c>
      <c r="F62" s="1241">
        <v>0</v>
      </c>
      <c r="G62" s="1241">
        <v>0</v>
      </c>
      <c r="H62" s="1241">
        <v>0</v>
      </c>
      <c r="I62" s="1241">
        <v>0</v>
      </c>
      <c r="J62" s="1241">
        <v>0</v>
      </c>
      <c r="K62" s="1241">
        <v>0</v>
      </c>
      <c r="L62" s="1241">
        <v>0</v>
      </c>
      <c r="M62" s="1241">
        <v>0</v>
      </c>
      <c r="N62" s="1241">
        <v>0</v>
      </c>
      <c r="O62" s="1241">
        <v>0</v>
      </c>
      <c r="P62" s="1241">
        <v>0</v>
      </c>
      <c r="Q62" s="1241">
        <v>0</v>
      </c>
      <c r="R62" s="1241">
        <v>0</v>
      </c>
      <c r="S62" s="1250">
        <v>0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889</v>
      </c>
      <c r="C63" s="991">
        <v>0</v>
      </c>
      <c r="D63" s="991">
        <v>0</v>
      </c>
      <c r="E63" s="1242">
        <v>0</v>
      </c>
      <c r="F63" s="1242">
        <v>0</v>
      </c>
      <c r="G63" s="1242">
        <v>0</v>
      </c>
      <c r="H63" s="1242">
        <v>0</v>
      </c>
      <c r="I63" s="1242">
        <v>0</v>
      </c>
      <c r="J63" s="1242">
        <v>0</v>
      </c>
      <c r="K63" s="1242">
        <v>0</v>
      </c>
      <c r="L63" s="1242">
        <v>0</v>
      </c>
      <c r="M63" s="1242">
        <v>0</v>
      </c>
      <c r="N63" s="1242">
        <v>0</v>
      </c>
      <c r="O63" s="1242">
        <v>0</v>
      </c>
      <c r="P63" s="1242">
        <v>0</v>
      </c>
      <c r="Q63" s="1242">
        <v>0</v>
      </c>
      <c r="R63" s="1242">
        <v>0</v>
      </c>
      <c r="S63" s="1251">
        <v>0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891</v>
      </c>
      <c r="C64" s="992">
        <v>0</v>
      </c>
      <c r="D64" s="992">
        <v>0</v>
      </c>
      <c r="E64" s="886">
        <v>0</v>
      </c>
      <c r="F64" s="886">
        <v>0</v>
      </c>
      <c r="G64" s="886">
        <v>0</v>
      </c>
      <c r="H64" s="886">
        <v>0</v>
      </c>
      <c r="I64" s="886">
        <v>0</v>
      </c>
      <c r="J64" s="886">
        <v>0</v>
      </c>
      <c r="K64" s="886">
        <v>0</v>
      </c>
      <c r="L64" s="886">
        <v>0</v>
      </c>
      <c r="M64" s="886">
        <v>0</v>
      </c>
      <c r="N64" s="886">
        <v>0</v>
      </c>
      <c r="O64" s="886">
        <v>0</v>
      </c>
      <c r="P64" s="886">
        <v>0</v>
      </c>
      <c r="Q64" s="886">
        <v>0</v>
      </c>
      <c r="R64" s="886">
        <v>0</v>
      </c>
      <c r="S64" s="885">
        <v>0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893</v>
      </c>
      <c r="C65" s="992">
        <v>0</v>
      </c>
      <c r="D65" s="992">
        <v>0</v>
      </c>
      <c r="E65" s="886">
        <v>0</v>
      </c>
      <c r="F65" s="886">
        <v>0</v>
      </c>
      <c r="G65" s="886">
        <v>0</v>
      </c>
      <c r="H65" s="886">
        <v>0</v>
      </c>
      <c r="I65" s="886">
        <v>0</v>
      </c>
      <c r="J65" s="886">
        <v>0</v>
      </c>
      <c r="K65" s="886">
        <v>0</v>
      </c>
      <c r="L65" s="886">
        <v>0</v>
      </c>
      <c r="M65" s="886">
        <v>0</v>
      </c>
      <c r="N65" s="886">
        <v>0</v>
      </c>
      <c r="O65" s="886">
        <v>0</v>
      </c>
      <c r="P65" s="886">
        <v>0</v>
      </c>
      <c r="Q65" s="886">
        <v>0</v>
      </c>
      <c r="R65" s="886">
        <v>0</v>
      </c>
      <c r="S65" s="885">
        <v>0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894</v>
      </c>
      <c r="C66" s="992">
        <v>0</v>
      </c>
      <c r="D66" s="992">
        <v>0</v>
      </c>
      <c r="E66" s="886">
        <v>0</v>
      </c>
      <c r="F66" s="886">
        <v>0</v>
      </c>
      <c r="G66" s="886">
        <v>0</v>
      </c>
      <c r="H66" s="886">
        <v>0</v>
      </c>
      <c r="I66" s="886">
        <v>0</v>
      </c>
      <c r="J66" s="886">
        <v>0</v>
      </c>
      <c r="K66" s="886">
        <v>0</v>
      </c>
      <c r="L66" s="886">
        <v>0</v>
      </c>
      <c r="M66" s="886">
        <v>0</v>
      </c>
      <c r="N66" s="886">
        <v>0</v>
      </c>
      <c r="O66" s="886">
        <v>0</v>
      </c>
      <c r="P66" s="886">
        <v>0</v>
      </c>
      <c r="Q66" s="886">
        <v>0</v>
      </c>
      <c r="R66" s="886">
        <v>0</v>
      </c>
      <c r="S66" s="885">
        <v>0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895</v>
      </c>
      <c r="C67" s="1652" t="s">
        <v>440</v>
      </c>
      <c r="D67" s="1652" t="s">
        <v>440</v>
      </c>
      <c r="E67" s="1637" t="s">
        <v>440</v>
      </c>
      <c r="F67" s="1637" t="s">
        <v>440</v>
      </c>
      <c r="G67" s="1637" t="s">
        <v>440</v>
      </c>
      <c r="H67" s="1637" t="s">
        <v>440</v>
      </c>
      <c r="I67" s="1637" t="s">
        <v>440</v>
      </c>
      <c r="J67" s="1637" t="s">
        <v>440</v>
      </c>
      <c r="K67" s="1637" t="s">
        <v>440</v>
      </c>
      <c r="L67" s="1637" t="s">
        <v>440</v>
      </c>
      <c r="M67" s="1637" t="s">
        <v>440</v>
      </c>
      <c r="N67" s="1637" t="s">
        <v>440</v>
      </c>
      <c r="O67" s="1637" t="s">
        <v>440</v>
      </c>
      <c r="P67" s="1637" t="s">
        <v>440</v>
      </c>
      <c r="Q67" s="1637" t="s">
        <v>440</v>
      </c>
      <c r="R67" s="1637" t="s">
        <v>440</v>
      </c>
      <c r="S67" s="1715" t="s">
        <v>440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897</v>
      </c>
      <c r="C68" s="1005" t="s">
        <v>440</v>
      </c>
      <c r="D68" s="1010" t="s">
        <v>440</v>
      </c>
      <c r="E68" s="1264" t="s">
        <v>440</v>
      </c>
      <c r="F68" s="1264" t="s">
        <v>440</v>
      </c>
      <c r="G68" s="1264" t="s">
        <v>440</v>
      </c>
      <c r="H68" s="1264" t="s">
        <v>440</v>
      </c>
      <c r="I68" s="1264" t="s">
        <v>440</v>
      </c>
      <c r="J68" s="1264" t="s">
        <v>440</v>
      </c>
      <c r="K68" s="1264" t="s">
        <v>440</v>
      </c>
      <c r="L68" s="1264" t="s">
        <v>440</v>
      </c>
      <c r="M68" s="1264" t="s">
        <v>440</v>
      </c>
      <c r="N68" s="1264" t="s">
        <v>440</v>
      </c>
      <c r="O68" s="1264" t="s">
        <v>440</v>
      </c>
      <c r="P68" s="1264" t="s">
        <v>440</v>
      </c>
      <c r="Q68" s="1264" t="s">
        <v>440</v>
      </c>
      <c r="R68" s="1264" t="s">
        <v>440</v>
      </c>
      <c r="S68" s="1717" t="s">
        <v>440</v>
      </c>
      <c r="T68" s="55">
        <v>302</v>
      </c>
    </row>
    <row r="69" spans="1:20" s="6" customFormat="1" ht="23.1" customHeight="1" x14ac:dyDescent="0.2">
      <c r="A69" s="60">
        <v>303</v>
      </c>
      <c r="B69" s="92" t="s">
        <v>899</v>
      </c>
      <c r="C69" s="1010" t="s">
        <v>440</v>
      </c>
      <c r="D69" s="1010" t="s">
        <v>440</v>
      </c>
      <c r="E69" s="1264" t="s">
        <v>440</v>
      </c>
      <c r="F69" s="1264" t="s">
        <v>440</v>
      </c>
      <c r="G69" s="1264" t="s">
        <v>440</v>
      </c>
      <c r="H69" s="1264" t="s">
        <v>440</v>
      </c>
      <c r="I69" s="1264" t="s">
        <v>440</v>
      </c>
      <c r="J69" s="1264" t="s">
        <v>440</v>
      </c>
      <c r="K69" s="1264" t="s">
        <v>440</v>
      </c>
      <c r="L69" s="1264" t="s">
        <v>440</v>
      </c>
      <c r="M69" s="1264" t="s">
        <v>440</v>
      </c>
      <c r="N69" s="1264" t="s">
        <v>440</v>
      </c>
      <c r="O69" s="1264" t="s">
        <v>440</v>
      </c>
      <c r="P69" s="1264" t="s">
        <v>440</v>
      </c>
      <c r="Q69" s="1264" t="s">
        <v>440</v>
      </c>
      <c r="R69" s="1264" t="s">
        <v>440</v>
      </c>
      <c r="S69" s="1717" t="s">
        <v>440</v>
      </c>
      <c r="T69" s="55">
        <v>303</v>
      </c>
    </row>
    <row r="70" spans="1:20" s="6" customFormat="1" ht="23.1" customHeight="1" x14ac:dyDescent="0.2">
      <c r="A70" s="60"/>
      <c r="B70" s="92"/>
      <c r="C70" s="996"/>
      <c r="D70" s="996"/>
      <c r="E70" s="1002"/>
      <c r="F70" s="1002"/>
      <c r="G70" s="1002"/>
      <c r="H70" s="1002"/>
      <c r="I70" s="1002"/>
      <c r="J70" s="1002"/>
      <c r="K70" s="1002"/>
      <c r="L70" s="1002"/>
      <c r="M70" s="1294"/>
      <c r="N70" s="1294"/>
      <c r="O70" s="1294"/>
      <c r="P70" s="1294"/>
      <c r="Q70" s="1294"/>
      <c r="R70" s="1294"/>
      <c r="S70" s="1294"/>
      <c r="T70" s="55"/>
    </row>
    <row r="71" spans="1:20" s="6" customFormat="1" ht="23.1" customHeight="1" x14ac:dyDescent="0.2">
      <c r="A71" s="60"/>
      <c r="B71" s="92"/>
      <c r="C71" s="996"/>
      <c r="D71" s="996"/>
      <c r="E71" s="1002"/>
      <c r="F71" s="1002"/>
      <c r="G71" s="1002"/>
      <c r="H71" s="1002"/>
      <c r="I71" s="1002"/>
      <c r="J71" s="1002"/>
      <c r="K71" s="1002"/>
      <c r="L71" s="1002"/>
      <c r="M71" s="1002"/>
      <c r="N71" s="1002"/>
      <c r="O71" s="1002"/>
      <c r="P71" s="1002"/>
      <c r="Q71" s="1002"/>
      <c r="R71" s="1002"/>
      <c r="S71" s="1248"/>
      <c r="T71" s="55"/>
    </row>
    <row r="72" spans="1:20" s="6" customFormat="1" ht="23.1" customHeight="1" x14ac:dyDescent="0.2">
      <c r="A72" s="60"/>
      <c r="B72" s="92"/>
      <c r="C72" s="997"/>
      <c r="D72" s="997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49"/>
      <c r="T72" s="55"/>
    </row>
    <row r="73" spans="1:20" s="6" customFormat="1" ht="23.1" customHeight="1" x14ac:dyDescent="0.2">
      <c r="A73" s="57"/>
      <c r="B73" s="91"/>
      <c r="C73" s="998"/>
      <c r="D73" s="998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7"/>
      <c r="T73" s="59"/>
    </row>
    <row r="74" spans="1:20" s="6" customFormat="1" ht="23.1" customHeight="1" x14ac:dyDescent="0.2">
      <c r="A74" s="60"/>
      <c r="B74" s="92"/>
      <c r="C74" s="996"/>
      <c r="D74" s="996"/>
      <c r="E74" s="1002"/>
      <c r="F74" s="1002"/>
      <c r="G74" s="1002"/>
      <c r="H74" s="1002"/>
      <c r="I74" s="1002"/>
      <c r="J74" s="1002"/>
      <c r="K74" s="1002"/>
      <c r="L74" s="1002"/>
      <c r="M74" s="1002"/>
      <c r="N74" s="1002"/>
      <c r="O74" s="1002"/>
      <c r="P74" s="1002"/>
      <c r="Q74" s="1002"/>
      <c r="R74" s="1002"/>
      <c r="S74" s="1248"/>
      <c r="T74" s="55"/>
    </row>
    <row r="75" spans="1:20" s="6" customFormat="1" ht="23.1" customHeight="1" x14ac:dyDescent="0.2">
      <c r="A75" s="60"/>
      <c r="B75" s="92"/>
      <c r="C75" s="996"/>
      <c r="D75" s="996"/>
      <c r="E75" s="1002"/>
      <c r="F75" s="1002"/>
      <c r="G75" s="1002"/>
      <c r="H75" s="1002"/>
      <c r="I75" s="1002"/>
      <c r="J75" s="1002"/>
      <c r="K75" s="1002"/>
      <c r="L75" s="1002"/>
      <c r="M75" s="1002"/>
      <c r="N75" s="1002"/>
      <c r="O75" s="1002"/>
      <c r="P75" s="1002"/>
      <c r="Q75" s="1002"/>
      <c r="R75" s="1002"/>
      <c r="S75" s="1248"/>
      <c r="T75" s="55"/>
    </row>
    <row r="76" spans="1:20" s="98" customFormat="1" ht="23.1" customHeight="1" x14ac:dyDescent="0.2">
      <c r="A76" s="62"/>
      <c r="B76" s="61"/>
      <c r="C76" s="992"/>
      <c r="D76" s="992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885"/>
      <c r="T76" s="63"/>
    </row>
    <row r="77" spans="1:20" s="98" customFormat="1" ht="23.1" customHeight="1" x14ac:dyDescent="0.2">
      <c r="A77" s="62"/>
      <c r="B77" s="61"/>
      <c r="C77" s="993"/>
      <c r="D77" s="993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1250"/>
      <c r="T77" s="73"/>
    </row>
    <row r="78" spans="1:20" s="98" customFormat="1" ht="23.1" customHeight="1" x14ac:dyDescent="0.2">
      <c r="A78" s="66"/>
      <c r="B78" s="58"/>
      <c r="C78" s="991"/>
      <c r="D78" s="991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1251"/>
      <c r="T78" s="67"/>
    </row>
    <row r="79" spans="1:20" s="98" customFormat="1" ht="23.1" customHeight="1" x14ac:dyDescent="0.2">
      <c r="A79" s="62"/>
      <c r="B79" s="61"/>
      <c r="C79" s="992"/>
      <c r="D79" s="992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885"/>
      <c r="T79" s="63"/>
    </row>
    <row r="80" spans="1:20" s="98" customFormat="1" ht="23.1" customHeight="1" x14ac:dyDescent="0.2">
      <c r="A80" s="62"/>
      <c r="B80" s="61"/>
      <c r="C80" s="992"/>
      <c r="D80" s="992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885"/>
      <c r="T80" s="63"/>
    </row>
    <row r="81" spans="1:20" s="98" customFormat="1" ht="23.1" customHeight="1" x14ac:dyDescent="0.2">
      <c r="A81" s="62"/>
      <c r="B81" s="61"/>
      <c r="C81" s="992"/>
      <c r="D81" s="992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885"/>
      <c r="T81" s="63"/>
    </row>
    <row r="82" spans="1:20" s="98" customFormat="1" ht="23.1" customHeight="1" x14ac:dyDescent="0.2">
      <c r="A82" s="62"/>
      <c r="B82" s="61"/>
      <c r="C82" s="993"/>
      <c r="D82" s="993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1250"/>
      <c r="T82" s="63"/>
    </row>
    <row r="83" spans="1:20" s="98" customFormat="1" ht="23.1" customHeight="1" x14ac:dyDescent="0.2">
      <c r="A83" s="68"/>
      <c r="B83" s="58"/>
      <c r="C83" s="991"/>
      <c r="D83" s="99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51"/>
      <c r="T83" s="69"/>
    </row>
    <row r="84" spans="1:20" s="98" customFormat="1" ht="23.1" customHeight="1" x14ac:dyDescent="0.2">
      <c r="A84" s="62"/>
      <c r="B84" s="61"/>
      <c r="C84" s="992"/>
      <c r="D84" s="992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885"/>
      <c r="T84" s="63"/>
    </row>
    <row r="85" spans="1:20" s="98" customFormat="1" ht="23.1" customHeight="1" x14ac:dyDescent="0.2">
      <c r="A85" s="62"/>
      <c r="B85" s="61"/>
      <c r="C85" s="992"/>
      <c r="D85" s="992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5"/>
      <c r="T85" s="63"/>
    </row>
    <row r="86" spans="1:20" s="98" customFormat="1" ht="23.1" customHeight="1" x14ac:dyDescent="0.2">
      <c r="A86" s="62"/>
      <c r="B86" s="61"/>
      <c r="C86" s="992"/>
      <c r="D86" s="992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885"/>
      <c r="T86" s="63"/>
    </row>
    <row r="87" spans="1:20" s="98" customFormat="1" ht="23.1" customHeight="1" x14ac:dyDescent="0.2">
      <c r="A87" s="62"/>
      <c r="B87" s="61"/>
      <c r="C87" s="993"/>
      <c r="D87" s="993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1250"/>
      <c r="T87" s="63"/>
    </row>
    <row r="88" spans="1:20" s="6" customFormat="1" ht="23.1" customHeight="1" x14ac:dyDescent="0.2">
      <c r="A88" s="57"/>
      <c r="B88" s="91"/>
      <c r="C88" s="998"/>
      <c r="D88" s="998"/>
      <c r="E88" s="1240"/>
      <c r="F88" s="1240"/>
      <c r="G88" s="1240"/>
      <c r="H88" s="1240"/>
      <c r="I88" s="1240"/>
      <c r="J88" s="1240"/>
      <c r="K88" s="1240"/>
      <c r="L88" s="1240"/>
      <c r="M88" s="1240"/>
      <c r="N88" s="1240"/>
      <c r="O88" s="1240"/>
      <c r="P88" s="1240"/>
      <c r="Q88" s="1240"/>
      <c r="R88" s="1240"/>
      <c r="S88" s="1247"/>
      <c r="T88" s="59"/>
    </row>
    <row r="89" spans="1:20" s="6" customFormat="1" ht="23.1" customHeight="1" x14ac:dyDescent="0.2">
      <c r="A89" s="60"/>
      <c r="B89" s="92"/>
      <c r="C89" s="996"/>
      <c r="D89" s="996"/>
      <c r="E89" s="1002"/>
      <c r="F89" s="1002"/>
      <c r="G89" s="1002"/>
      <c r="H89" s="1002"/>
      <c r="I89" s="1002"/>
      <c r="J89" s="1002"/>
      <c r="K89" s="1002"/>
      <c r="L89" s="1002"/>
      <c r="M89" s="1002"/>
      <c r="N89" s="1002"/>
      <c r="O89" s="1002"/>
      <c r="P89" s="1002"/>
      <c r="Q89" s="1002"/>
      <c r="R89" s="1002"/>
      <c r="S89" s="1248"/>
      <c r="T89" s="55"/>
    </row>
    <row r="90" spans="1:20" s="6" customFormat="1" ht="23.1" customHeight="1" x14ac:dyDescent="0.2">
      <c r="A90" s="60"/>
      <c r="B90" s="92"/>
      <c r="C90" s="996"/>
      <c r="D90" s="996"/>
      <c r="E90" s="1002"/>
      <c r="F90" s="1002"/>
      <c r="G90" s="1002"/>
      <c r="H90" s="1002"/>
      <c r="I90" s="1002"/>
      <c r="J90" s="1002"/>
      <c r="K90" s="1002"/>
      <c r="L90" s="1002"/>
      <c r="M90" s="1002"/>
      <c r="N90" s="1002"/>
      <c r="O90" s="1002"/>
      <c r="P90" s="1002"/>
      <c r="Q90" s="1002"/>
      <c r="R90" s="1002"/>
      <c r="S90" s="1248"/>
      <c r="T90" s="55"/>
    </row>
    <row r="91" spans="1:20" s="98" customFormat="1" ht="23.1" customHeight="1" x14ac:dyDescent="0.2">
      <c r="A91" s="62"/>
      <c r="B91" s="61"/>
      <c r="C91" s="992"/>
      <c r="D91" s="992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885"/>
      <c r="T91" s="63"/>
    </row>
    <row r="92" spans="1:20" s="98" customFormat="1" ht="23.1" customHeight="1" x14ac:dyDescent="0.2">
      <c r="A92" s="62"/>
      <c r="B92" s="61"/>
      <c r="C92" s="993"/>
      <c r="D92" s="993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1250"/>
      <c r="T92" s="73"/>
    </row>
    <row r="93" spans="1:20" s="98" customFormat="1" ht="23.1" customHeight="1" x14ac:dyDescent="0.2">
      <c r="A93" s="66"/>
      <c r="B93" s="58"/>
      <c r="C93" s="991"/>
      <c r="D93" s="991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1251"/>
      <c r="T93" s="67"/>
    </row>
    <row r="94" spans="1:20" s="98" customFormat="1" ht="23.1" customHeight="1" x14ac:dyDescent="0.2">
      <c r="A94" s="62"/>
      <c r="B94" s="61"/>
      <c r="C94" s="992"/>
      <c r="D94" s="992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885"/>
      <c r="T94" s="63"/>
    </row>
    <row r="95" spans="1:20" s="98" customFormat="1" ht="23.1" customHeight="1" x14ac:dyDescent="0.2">
      <c r="A95" s="62"/>
      <c r="B95" s="61"/>
      <c r="C95" s="992"/>
      <c r="D95" s="992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5"/>
      <c r="T95" s="63"/>
    </row>
    <row r="96" spans="1:20" s="98" customFormat="1" ht="23.1" customHeight="1" x14ac:dyDescent="0.2">
      <c r="A96" s="62"/>
      <c r="B96" s="61"/>
      <c r="C96" s="992"/>
      <c r="D96" s="992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885"/>
      <c r="T96" s="63"/>
    </row>
    <row r="97" spans="1:20" s="98" customFormat="1" ht="23.1" customHeight="1" x14ac:dyDescent="0.2">
      <c r="A97" s="62"/>
      <c r="B97" s="61"/>
      <c r="C97" s="993"/>
      <c r="D97" s="993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1250"/>
      <c r="T97" s="63"/>
    </row>
    <row r="98" spans="1:20" s="98" customFormat="1" ht="23.1" customHeight="1" x14ac:dyDescent="0.2">
      <c r="A98" s="68"/>
      <c r="B98" s="58"/>
      <c r="C98" s="991"/>
      <c r="D98" s="99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51"/>
      <c r="T98" s="69"/>
    </row>
    <row r="99" spans="1:20" s="98" customFormat="1" ht="23.1" customHeight="1" x14ac:dyDescent="0.2">
      <c r="A99" s="62"/>
      <c r="B99" s="61"/>
      <c r="C99" s="992"/>
      <c r="D99" s="992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885"/>
      <c r="T99" s="63"/>
    </row>
    <row r="100" spans="1:20" s="98" customFormat="1" ht="23.1" customHeight="1" x14ac:dyDescent="0.2">
      <c r="A100" s="62"/>
      <c r="B100" s="61"/>
      <c r="C100" s="992"/>
      <c r="D100" s="992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885"/>
      <c r="T100" s="63"/>
    </row>
    <row r="101" spans="1:20" s="98" customFormat="1" ht="23.1" customHeight="1" x14ac:dyDescent="0.2">
      <c r="A101" s="62"/>
      <c r="B101" s="61"/>
      <c r="C101" s="992"/>
      <c r="D101" s="992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885"/>
      <c r="T101" s="63"/>
    </row>
    <row r="102" spans="1:20" s="98" customFormat="1" ht="23.1" customHeight="1" x14ac:dyDescent="0.2">
      <c r="A102" s="62"/>
      <c r="B102" s="61"/>
      <c r="C102" s="993"/>
      <c r="D102" s="993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1250"/>
      <c r="T102" s="63"/>
    </row>
    <row r="103" spans="1:20" s="98" customFormat="1" ht="23.1" customHeight="1" x14ac:dyDescent="0.2">
      <c r="A103" s="66"/>
      <c r="B103" s="58"/>
      <c r="C103" s="991"/>
      <c r="D103" s="991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51"/>
      <c r="T103" s="67"/>
    </row>
    <row r="104" spans="1:20" s="98" customFormat="1" ht="23.1" customHeight="1" x14ac:dyDescent="0.2">
      <c r="A104" s="62"/>
      <c r="B104" s="61"/>
      <c r="C104" s="992"/>
      <c r="D104" s="992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885"/>
      <c r="T104" s="63"/>
    </row>
    <row r="105" spans="1:20" s="98" customFormat="1" ht="23.1" customHeight="1" x14ac:dyDescent="0.2">
      <c r="A105" s="62"/>
      <c r="B105" s="61"/>
      <c r="C105" s="992"/>
      <c r="D105" s="992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885"/>
      <c r="T105" s="63"/>
    </row>
    <row r="106" spans="1:20" s="98" customFormat="1" ht="23.1" customHeight="1" x14ac:dyDescent="0.2">
      <c r="A106" s="62"/>
      <c r="B106" s="61"/>
      <c r="C106" s="992"/>
      <c r="D106" s="992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885"/>
      <c r="T106" s="63"/>
    </row>
    <row r="107" spans="1:20" s="98" customFormat="1" ht="23.1" customHeight="1" thickBot="1" x14ac:dyDescent="0.25">
      <c r="A107" s="77"/>
      <c r="B107" s="78"/>
      <c r="C107" s="994"/>
      <c r="D107" s="994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53"/>
      <c r="T107" s="79"/>
    </row>
    <row r="108" spans="1:20" s="7" customFormat="1" ht="23.1" customHeight="1" x14ac:dyDescent="0.2">
      <c r="A108" s="81"/>
      <c r="T108" s="81"/>
    </row>
    <row r="109" spans="1:20" s="7" customFormat="1" ht="23.1" customHeight="1" x14ac:dyDescent="0.2">
      <c r="A109" s="81"/>
      <c r="T109" s="81"/>
    </row>
    <row r="110" spans="1:20" s="7" customFormat="1" ht="23.1" customHeight="1" x14ac:dyDescent="0.2">
      <c r="A110" s="81"/>
      <c r="T110" s="81"/>
    </row>
    <row r="111" spans="1:20" s="7" customFormat="1" ht="23.1" customHeight="1" x14ac:dyDescent="0.2">
      <c r="A111" s="81"/>
      <c r="T111" s="81"/>
    </row>
    <row r="112" spans="1:20" s="7" customFormat="1" ht="23.1" customHeight="1" x14ac:dyDescent="0.2">
      <c r="A112" s="81"/>
      <c r="T112" s="81"/>
    </row>
    <row r="113" spans="1:20" s="7" customFormat="1" ht="23.1" customHeight="1" x14ac:dyDescent="0.2">
      <c r="A113" s="81"/>
      <c r="T113" s="81"/>
    </row>
    <row r="114" spans="1:20" s="7" customFormat="1" ht="23.1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4">
    <mergeCell ref="F5:F7"/>
    <mergeCell ref="C3:D4"/>
    <mergeCell ref="G3:J3"/>
    <mergeCell ref="K3:L4"/>
    <mergeCell ref="M3:Q4"/>
    <mergeCell ref="E3:F3"/>
    <mergeCell ref="E4:F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8"/>
  <dimension ref="A1:O17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8.35" customHeight="1" x14ac:dyDescent="0.2"/>
  <cols>
    <col min="1" max="1" width="5.88671875" style="8" customWidth="1"/>
    <col min="2" max="2" width="21" style="6" customWidth="1"/>
    <col min="3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352" t="s">
        <v>977</v>
      </c>
      <c r="B1" s="98"/>
      <c r="C1" s="98"/>
      <c r="D1" s="98"/>
      <c r="E1" s="98"/>
      <c r="F1" s="98"/>
      <c r="G1" s="98"/>
      <c r="H1" s="98"/>
    </row>
    <row r="2" spans="1:15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323</v>
      </c>
      <c r="O2" s="82"/>
    </row>
    <row r="3" spans="1:15" s="106" customFormat="1" ht="24.9" customHeight="1" x14ac:dyDescent="0.2">
      <c r="A3" s="17" t="s">
        <v>313</v>
      </c>
      <c r="B3" s="18"/>
      <c r="C3" s="118" t="s">
        <v>155</v>
      </c>
      <c r="D3" s="357"/>
      <c r="E3" s="357"/>
      <c r="F3" s="641" t="s">
        <v>75</v>
      </c>
      <c r="G3" s="119"/>
      <c r="H3" s="119" t="s">
        <v>76</v>
      </c>
      <c r="I3" s="239"/>
      <c r="J3" s="239" t="s">
        <v>77</v>
      </c>
      <c r="K3" s="239"/>
      <c r="L3" s="84"/>
      <c r="M3" s="84"/>
      <c r="N3" s="180"/>
      <c r="O3" s="20" t="s">
        <v>313</v>
      </c>
    </row>
    <row r="4" spans="1:15" s="106" customFormat="1" ht="24.9" customHeight="1" x14ac:dyDescent="0.2">
      <c r="A4" s="22" t="s">
        <v>314</v>
      </c>
      <c r="B4" s="23"/>
      <c r="C4" s="167" t="s">
        <v>380</v>
      </c>
      <c r="D4" s="241"/>
      <c r="E4" s="242"/>
      <c r="F4" s="167" t="s">
        <v>381</v>
      </c>
      <c r="G4" s="241"/>
      <c r="H4" s="242"/>
      <c r="I4" s="167" t="s">
        <v>382</v>
      </c>
      <c r="J4" s="241"/>
      <c r="K4" s="242"/>
      <c r="L4" s="167" t="s">
        <v>383</v>
      </c>
      <c r="M4" s="241"/>
      <c r="N4" s="242"/>
      <c r="O4" s="28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315</v>
      </c>
    </row>
    <row r="6" spans="1:15" s="106" customFormat="1" ht="24.9" customHeight="1" x14ac:dyDescent="0.2">
      <c r="A6" s="22" t="s">
        <v>316</v>
      </c>
      <c r="B6" s="23"/>
      <c r="C6" s="88" t="s">
        <v>300</v>
      </c>
      <c r="D6" s="88" t="s">
        <v>309</v>
      </c>
      <c r="E6" s="88" t="s">
        <v>307</v>
      </c>
      <c r="F6" s="88" t="s">
        <v>300</v>
      </c>
      <c r="G6" s="88" t="s">
        <v>309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88" t="s">
        <v>307</v>
      </c>
      <c r="O6" s="28" t="s">
        <v>316</v>
      </c>
    </row>
    <row r="7" spans="1:15" s="109" customFormat="1" ht="24.9" customHeight="1" thickBot="1" x14ac:dyDescent="0.25">
      <c r="A7" s="45" t="s">
        <v>317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317</v>
      </c>
    </row>
    <row r="8" spans="1:15" s="106" customFormat="1" ht="30" customHeight="1" x14ac:dyDescent="0.2">
      <c r="A8" s="22"/>
      <c r="B8" s="29" t="s">
        <v>6</v>
      </c>
      <c r="C8" s="1002">
        <v>261041</v>
      </c>
      <c r="D8" s="1002">
        <v>3771214</v>
      </c>
      <c r="E8" s="1002">
        <v>160233202679</v>
      </c>
      <c r="F8" s="1002">
        <v>9805644</v>
      </c>
      <c r="G8" s="1002">
        <v>14403304</v>
      </c>
      <c r="H8" s="1002">
        <v>169286044636</v>
      </c>
      <c r="I8" s="1256">
        <v>2571876</v>
      </c>
      <c r="J8" s="1002">
        <v>4090277</v>
      </c>
      <c r="K8" s="1002">
        <v>32272077937</v>
      </c>
      <c r="L8" s="1002">
        <v>12638561</v>
      </c>
      <c r="M8" s="1002">
        <v>22264795</v>
      </c>
      <c r="N8" s="1002">
        <v>361791325252</v>
      </c>
      <c r="O8" s="28"/>
    </row>
    <row r="9" spans="1:15" s="106" customFormat="1" ht="30" customHeight="1" x14ac:dyDescent="0.2">
      <c r="A9" s="22"/>
      <c r="B9" s="29" t="s">
        <v>565</v>
      </c>
      <c r="C9" s="1265">
        <v>259266</v>
      </c>
      <c r="D9" s="1003">
        <v>3755631</v>
      </c>
      <c r="E9" s="1002">
        <v>159094145649</v>
      </c>
      <c r="F9" s="1002">
        <v>9677175</v>
      </c>
      <c r="G9" s="1002">
        <v>14235399</v>
      </c>
      <c r="H9" s="1002">
        <v>167543143498</v>
      </c>
      <c r="I9" s="1002">
        <v>2543013</v>
      </c>
      <c r="J9" s="1002">
        <v>4049548</v>
      </c>
      <c r="K9" s="1002">
        <v>31939621467</v>
      </c>
      <c r="L9" s="1002">
        <v>12479454</v>
      </c>
      <c r="M9" s="1002">
        <v>22040578</v>
      </c>
      <c r="N9" s="1002">
        <v>358576910614</v>
      </c>
      <c r="O9" s="28"/>
    </row>
    <row r="10" spans="1:15" s="106" customFormat="1" ht="30" customHeight="1" x14ac:dyDescent="0.2">
      <c r="A10" s="22"/>
      <c r="B10" s="29" t="s">
        <v>566</v>
      </c>
      <c r="C10" s="1265">
        <v>1775</v>
      </c>
      <c r="D10" s="1003">
        <v>15583</v>
      </c>
      <c r="E10" s="1002">
        <v>1139057030</v>
      </c>
      <c r="F10" s="1002">
        <v>128469</v>
      </c>
      <c r="G10" s="1002">
        <v>167905</v>
      </c>
      <c r="H10" s="1002">
        <v>1742901138</v>
      </c>
      <c r="I10" s="1002">
        <v>28863</v>
      </c>
      <c r="J10" s="1002">
        <v>40729</v>
      </c>
      <c r="K10" s="1002">
        <v>332456470</v>
      </c>
      <c r="L10" s="1002">
        <v>159107</v>
      </c>
      <c r="M10" s="1002">
        <v>224217</v>
      </c>
      <c r="N10" s="1002">
        <v>3214414638</v>
      </c>
      <c r="O10" s="28"/>
    </row>
    <row r="11" spans="1:15" s="106" customFormat="1" ht="30" customHeight="1" x14ac:dyDescent="0.2">
      <c r="A11" s="22"/>
      <c r="B11" s="29" t="s">
        <v>567</v>
      </c>
      <c r="C11" s="1265">
        <v>247311</v>
      </c>
      <c r="D11" s="1003">
        <v>3561341</v>
      </c>
      <c r="E11" s="1002">
        <v>151607994740</v>
      </c>
      <c r="F11" s="1002">
        <v>9251844</v>
      </c>
      <c r="G11" s="1002">
        <v>13602947</v>
      </c>
      <c r="H11" s="1002">
        <v>159786353604</v>
      </c>
      <c r="I11" s="1002">
        <v>2431465</v>
      </c>
      <c r="J11" s="1002">
        <v>3874373</v>
      </c>
      <c r="K11" s="1002">
        <v>30577937797</v>
      </c>
      <c r="L11" s="1002">
        <v>11930620</v>
      </c>
      <c r="M11" s="1002">
        <v>21038661</v>
      </c>
      <c r="N11" s="1002">
        <v>341972286141</v>
      </c>
      <c r="O11" s="28"/>
    </row>
    <row r="12" spans="1:15" s="106" customFormat="1" ht="30" customHeight="1" x14ac:dyDescent="0.2">
      <c r="A12" s="107"/>
      <c r="B12" s="130" t="s">
        <v>568</v>
      </c>
      <c r="C12" s="1239">
        <v>11955</v>
      </c>
      <c r="D12" s="1239">
        <v>194290</v>
      </c>
      <c r="E12" s="1239">
        <v>7486150909</v>
      </c>
      <c r="F12" s="1239">
        <v>425331</v>
      </c>
      <c r="G12" s="1239">
        <v>632452</v>
      </c>
      <c r="H12" s="1239">
        <v>7756789894</v>
      </c>
      <c r="I12" s="1239">
        <v>111548</v>
      </c>
      <c r="J12" s="1239">
        <v>175175</v>
      </c>
      <c r="K12" s="1239">
        <v>1361683670</v>
      </c>
      <c r="L12" s="1239">
        <v>548834</v>
      </c>
      <c r="M12" s="1239">
        <v>1001917</v>
      </c>
      <c r="N12" s="1239">
        <v>16604624473</v>
      </c>
      <c r="O12" s="108"/>
    </row>
    <row r="13" spans="1:15" ht="23.1" customHeight="1" x14ac:dyDescent="0.2">
      <c r="A13" s="57">
        <v>1</v>
      </c>
      <c r="B13" s="269" t="s">
        <v>796</v>
      </c>
      <c r="C13" s="1270">
        <v>47099</v>
      </c>
      <c r="D13" s="1271">
        <v>484754</v>
      </c>
      <c r="E13" s="1240">
        <v>21282312446</v>
      </c>
      <c r="F13" s="1240">
        <v>1398367</v>
      </c>
      <c r="G13" s="1240">
        <v>2062099</v>
      </c>
      <c r="H13" s="1240">
        <v>23495192394</v>
      </c>
      <c r="I13" s="1240">
        <v>357674</v>
      </c>
      <c r="J13" s="1240">
        <v>569023</v>
      </c>
      <c r="K13" s="1240">
        <v>4497333688</v>
      </c>
      <c r="L13" s="1240">
        <v>1803140</v>
      </c>
      <c r="M13" s="1240">
        <v>3115876</v>
      </c>
      <c r="N13" s="1240">
        <v>49274838528</v>
      </c>
      <c r="O13" s="59">
        <v>1</v>
      </c>
    </row>
    <row r="14" spans="1:15" ht="23.1" customHeight="1" x14ac:dyDescent="0.2">
      <c r="A14" s="60">
        <v>2</v>
      </c>
      <c r="B14" s="270" t="s">
        <v>798</v>
      </c>
      <c r="C14" s="1265">
        <v>3475</v>
      </c>
      <c r="D14" s="1003">
        <v>54875</v>
      </c>
      <c r="E14" s="1002">
        <v>2066728292</v>
      </c>
      <c r="F14" s="1002">
        <v>124977</v>
      </c>
      <c r="G14" s="1002">
        <v>185342</v>
      </c>
      <c r="H14" s="1002">
        <v>2205501179</v>
      </c>
      <c r="I14" s="1002">
        <v>30609</v>
      </c>
      <c r="J14" s="1002">
        <v>53191</v>
      </c>
      <c r="K14" s="1002">
        <v>380328060</v>
      </c>
      <c r="L14" s="1002">
        <v>159061</v>
      </c>
      <c r="M14" s="1002">
        <v>293408</v>
      </c>
      <c r="N14" s="1002">
        <v>4652557531</v>
      </c>
      <c r="O14" s="55">
        <v>2</v>
      </c>
    </row>
    <row r="15" spans="1:15" ht="23.1" customHeight="1" x14ac:dyDescent="0.2">
      <c r="A15" s="60">
        <v>3</v>
      </c>
      <c r="B15" s="270" t="s">
        <v>800</v>
      </c>
      <c r="C15" s="1265">
        <v>14295</v>
      </c>
      <c r="D15" s="1003">
        <v>208469</v>
      </c>
      <c r="E15" s="1002">
        <v>9505171011</v>
      </c>
      <c r="F15" s="1002">
        <v>696067</v>
      </c>
      <c r="G15" s="1002">
        <v>1027922</v>
      </c>
      <c r="H15" s="1002">
        <v>11636872181</v>
      </c>
      <c r="I15" s="1002">
        <v>171563</v>
      </c>
      <c r="J15" s="1002">
        <v>280144</v>
      </c>
      <c r="K15" s="1002">
        <v>2237236066</v>
      </c>
      <c r="L15" s="1002">
        <v>881925</v>
      </c>
      <c r="M15" s="1002">
        <v>1516535</v>
      </c>
      <c r="N15" s="1002">
        <v>23379279258</v>
      </c>
      <c r="O15" s="55">
        <v>3</v>
      </c>
    </row>
    <row r="16" spans="1:15" ht="23.1" customHeight="1" x14ac:dyDescent="0.2">
      <c r="A16" s="60">
        <v>4</v>
      </c>
      <c r="B16" s="270" t="s">
        <v>802</v>
      </c>
      <c r="C16" s="1265">
        <v>20561</v>
      </c>
      <c r="D16" s="1003">
        <v>318103</v>
      </c>
      <c r="E16" s="1002">
        <v>13574777160</v>
      </c>
      <c r="F16" s="1002">
        <v>832590</v>
      </c>
      <c r="G16" s="1002">
        <v>1198649</v>
      </c>
      <c r="H16" s="1002">
        <v>13669134588</v>
      </c>
      <c r="I16" s="1002">
        <v>233176</v>
      </c>
      <c r="J16" s="1002">
        <v>370980</v>
      </c>
      <c r="K16" s="1002">
        <v>2964029079</v>
      </c>
      <c r="L16" s="1002">
        <v>1086327</v>
      </c>
      <c r="M16" s="1002">
        <v>1887732</v>
      </c>
      <c r="N16" s="1002">
        <v>30207940827</v>
      </c>
      <c r="O16" s="55">
        <v>4</v>
      </c>
    </row>
    <row r="17" spans="1:15" ht="23.1" customHeight="1" x14ac:dyDescent="0.2">
      <c r="A17" s="60">
        <v>5</v>
      </c>
      <c r="B17" s="270" t="s">
        <v>804</v>
      </c>
      <c r="C17" s="1272">
        <v>2849</v>
      </c>
      <c r="D17" s="1259">
        <v>49763</v>
      </c>
      <c r="E17" s="1239">
        <v>1754667920</v>
      </c>
      <c r="F17" s="1239">
        <v>101607</v>
      </c>
      <c r="G17" s="1239">
        <v>157846</v>
      </c>
      <c r="H17" s="1239">
        <v>1784444380</v>
      </c>
      <c r="I17" s="1239">
        <v>21106</v>
      </c>
      <c r="J17" s="1239">
        <v>32619</v>
      </c>
      <c r="K17" s="1239">
        <v>248997080</v>
      </c>
      <c r="L17" s="1239">
        <v>125562</v>
      </c>
      <c r="M17" s="1239">
        <v>240228</v>
      </c>
      <c r="N17" s="1239">
        <v>3788109380</v>
      </c>
      <c r="O17" s="55">
        <v>5</v>
      </c>
    </row>
    <row r="18" spans="1:15" ht="23.1" customHeight="1" x14ac:dyDescent="0.2">
      <c r="A18" s="57">
        <v>6</v>
      </c>
      <c r="B18" s="269" t="s">
        <v>806</v>
      </c>
      <c r="C18" s="1270">
        <v>4882</v>
      </c>
      <c r="D18" s="1271">
        <v>73351</v>
      </c>
      <c r="E18" s="1240">
        <v>3105970160</v>
      </c>
      <c r="F18" s="1240">
        <v>217467</v>
      </c>
      <c r="G18" s="1240">
        <v>324057</v>
      </c>
      <c r="H18" s="1240">
        <v>3703274081</v>
      </c>
      <c r="I18" s="1240">
        <v>51076</v>
      </c>
      <c r="J18" s="1240">
        <v>81160</v>
      </c>
      <c r="K18" s="1240">
        <v>645380655</v>
      </c>
      <c r="L18" s="1240">
        <v>273425</v>
      </c>
      <c r="M18" s="1240">
        <v>478568</v>
      </c>
      <c r="N18" s="1240">
        <v>7454624896</v>
      </c>
      <c r="O18" s="59">
        <v>6</v>
      </c>
    </row>
    <row r="19" spans="1:15" ht="23.1" customHeight="1" x14ac:dyDescent="0.2">
      <c r="A19" s="60">
        <v>7</v>
      </c>
      <c r="B19" s="270" t="s">
        <v>808</v>
      </c>
      <c r="C19" s="1265">
        <v>16311</v>
      </c>
      <c r="D19" s="1003">
        <v>234576</v>
      </c>
      <c r="E19" s="1002">
        <v>11271137099</v>
      </c>
      <c r="F19" s="1002">
        <v>688742</v>
      </c>
      <c r="G19" s="1002">
        <v>1002019</v>
      </c>
      <c r="H19" s="1002">
        <v>11806162647</v>
      </c>
      <c r="I19" s="1002">
        <v>194991</v>
      </c>
      <c r="J19" s="1002">
        <v>316077</v>
      </c>
      <c r="K19" s="1002">
        <v>2480925722</v>
      </c>
      <c r="L19" s="1002">
        <v>900044</v>
      </c>
      <c r="M19" s="1002">
        <v>1552672</v>
      </c>
      <c r="N19" s="1002">
        <v>25558225468</v>
      </c>
      <c r="O19" s="55">
        <v>7</v>
      </c>
    </row>
    <row r="20" spans="1:15" ht="23.1" customHeight="1" x14ac:dyDescent="0.2">
      <c r="A20" s="60">
        <v>8</v>
      </c>
      <c r="B20" s="270" t="s">
        <v>810</v>
      </c>
      <c r="C20" s="1265">
        <v>7769</v>
      </c>
      <c r="D20" s="1003">
        <v>130745</v>
      </c>
      <c r="E20" s="1002">
        <v>4780132471</v>
      </c>
      <c r="F20" s="1002">
        <v>259771</v>
      </c>
      <c r="G20" s="1002">
        <v>377758</v>
      </c>
      <c r="H20" s="1002">
        <v>4538403344</v>
      </c>
      <c r="I20" s="1002">
        <v>74482</v>
      </c>
      <c r="J20" s="1002">
        <v>120233</v>
      </c>
      <c r="K20" s="1002">
        <v>884059990</v>
      </c>
      <c r="L20" s="1002">
        <v>342022</v>
      </c>
      <c r="M20" s="1002">
        <v>628736</v>
      </c>
      <c r="N20" s="1002">
        <v>10202595805</v>
      </c>
      <c r="O20" s="55">
        <v>8</v>
      </c>
    </row>
    <row r="21" spans="1:15" s="98" customFormat="1" ht="23.1" customHeight="1" x14ac:dyDescent="0.2">
      <c r="A21" s="62">
        <v>9</v>
      </c>
      <c r="B21" s="157" t="s">
        <v>812</v>
      </c>
      <c r="C21" s="1273">
        <v>5212</v>
      </c>
      <c r="D21" s="1274">
        <v>85683</v>
      </c>
      <c r="E21" s="886">
        <v>3096893760</v>
      </c>
      <c r="F21" s="886">
        <v>155182</v>
      </c>
      <c r="G21" s="886">
        <v>230495</v>
      </c>
      <c r="H21" s="886">
        <v>2893332880</v>
      </c>
      <c r="I21" s="886">
        <v>35596</v>
      </c>
      <c r="J21" s="886">
        <v>57942</v>
      </c>
      <c r="K21" s="886">
        <v>427078650</v>
      </c>
      <c r="L21" s="886">
        <v>195990</v>
      </c>
      <c r="M21" s="886">
        <v>374120</v>
      </c>
      <c r="N21" s="886">
        <v>6417305290</v>
      </c>
      <c r="O21" s="63">
        <v>9</v>
      </c>
    </row>
    <row r="22" spans="1:15" s="98" customFormat="1" ht="23.1" customHeight="1" x14ac:dyDescent="0.2">
      <c r="A22" s="62">
        <v>10</v>
      </c>
      <c r="B22" s="157" t="s">
        <v>814</v>
      </c>
      <c r="C22" s="1243">
        <v>4307</v>
      </c>
      <c r="D22" s="1275">
        <v>68601</v>
      </c>
      <c r="E22" s="1241">
        <v>2680168874</v>
      </c>
      <c r="F22" s="1241">
        <v>169493</v>
      </c>
      <c r="G22" s="1241">
        <v>250397</v>
      </c>
      <c r="H22" s="1241">
        <v>2961071694</v>
      </c>
      <c r="I22" s="1241">
        <v>42925</v>
      </c>
      <c r="J22" s="1241">
        <v>66536</v>
      </c>
      <c r="K22" s="1241">
        <v>503733430</v>
      </c>
      <c r="L22" s="1241">
        <v>216725</v>
      </c>
      <c r="M22" s="1241">
        <v>385534</v>
      </c>
      <c r="N22" s="1241">
        <v>6144973998</v>
      </c>
      <c r="O22" s="63">
        <v>10</v>
      </c>
    </row>
    <row r="23" spans="1:15" s="98" customFormat="1" ht="23.1" customHeight="1" x14ac:dyDescent="0.2">
      <c r="A23" s="66">
        <v>11</v>
      </c>
      <c r="B23" s="93" t="s">
        <v>816</v>
      </c>
      <c r="C23" s="1276">
        <v>5825</v>
      </c>
      <c r="D23" s="1277">
        <v>97229</v>
      </c>
      <c r="E23" s="1242">
        <v>3762601315</v>
      </c>
      <c r="F23" s="1242">
        <v>206616</v>
      </c>
      <c r="G23" s="1242">
        <v>307391</v>
      </c>
      <c r="H23" s="1242">
        <v>4029879824</v>
      </c>
      <c r="I23" s="1242">
        <v>52311</v>
      </c>
      <c r="J23" s="1242">
        <v>79960</v>
      </c>
      <c r="K23" s="1242">
        <v>652361774</v>
      </c>
      <c r="L23" s="1242">
        <v>264752</v>
      </c>
      <c r="M23" s="1242">
        <v>484580</v>
      </c>
      <c r="N23" s="1242">
        <v>8444842913</v>
      </c>
      <c r="O23" s="67">
        <v>11</v>
      </c>
    </row>
    <row r="24" spans="1:15" s="98" customFormat="1" ht="23.1" customHeight="1" x14ac:dyDescent="0.2">
      <c r="A24" s="62">
        <v>12</v>
      </c>
      <c r="B24" s="157" t="s">
        <v>818</v>
      </c>
      <c r="C24" s="1273">
        <v>7870</v>
      </c>
      <c r="D24" s="1274">
        <v>121137</v>
      </c>
      <c r="E24" s="886">
        <v>5112482388</v>
      </c>
      <c r="F24" s="886">
        <v>307471</v>
      </c>
      <c r="G24" s="886">
        <v>444691</v>
      </c>
      <c r="H24" s="886">
        <v>5195704610</v>
      </c>
      <c r="I24" s="886">
        <v>80917</v>
      </c>
      <c r="J24" s="886">
        <v>123420</v>
      </c>
      <c r="K24" s="886">
        <v>978577230</v>
      </c>
      <c r="L24" s="886">
        <v>396258</v>
      </c>
      <c r="M24" s="886">
        <v>689248</v>
      </c>
      <c r="N24" s="886">
        <v>11286764228</v>
      </c>
      <c r="O24" s="63">
        <v>12</v>
      </c>
    </row>
    <row r="25" spans="1:15" s="98" customFormat="1" ht="23.1" customHeight="1" x14ac:dyDescent="0.2">
      <c r="A25" s="62">
        <v>13</v>
      </c>
      <c r="B25" s="157" t="s">
        <v>819</v>
      </c>
      <c r="C25" s="1273">
        <v>2987</v>
      </c>
      <c r="D25" s="1274">
        <v>48054</v>
      </c>
      <c r="E25" s="886">
        <v>1923633820</v>
      </c>
      <c r="F25" s="886">
        <v>110506</v>
      </c>
      <c r="G25" s="886">
        <v>173958</v>
      </c>
      <c r="H25" s="886">
        <v>1951185774</v>
      </c>
      <c r="I25" s="886">
        <v>29881</v>
      </c>
      <c r="J25" s="886">
        <v>44788</v>
      </c>
      <c r="K25" s="886">
        <v>356681800</v>
      </c>
      <c r="L25" s="886">
        <v>143374</v>
      </c>
      <c r="M25" s="886">
        <v>266800</v>
      </c>
      <c r="N25" s="886">
        <v>4231501394</v>
      </c>
      <c r="O25" s="63">
        <v>13</v>
      </c>
    </row>
    <row r="26" spans="1:15" s="98" customFormat="1" ht="23.1" customHeight="1" x14ac:dyDescent="0.2">
      <c r="A26" s="62">
        <v>14</v>
      </c>
      <c r="B26" s="157" t="s">
        <v>821</v>
      </c>
      <c r="C26" s="1273">
        <v>2101</v>
      </c>
      <c r="D26" s="1274">
        <v>32426</v>
      </c>
      <c r="E26" s="886">
        <v>1319581830</v>
      </c>
      <c r="F26" s="886">
        <v>76857</v>
      </c>
      <c r="G26" s="886">
        <v>125605</v>
      </c>
      <c r="H26" s="886">
        <v>1353456572</v>
      </c>
      <c r="I26" s="886">
        <v>19904</v>
      </c>
      <c r="J26" s="886">
        <v>32036</v>
      </c>
      <c r="K26" s="886">
        <v>245716510</v>
      </c>
      <c r="L26" s="886">
        <v>98862</v>
      </c>
      <c r="M26" s="886">
        <v>190067</v>
      </c>
      <c r="N26" s="886">
        <v>2918754912</v>
      </c>
      <c r="O26" s="63">
        <v>14</v>
      </c>
    </row>
    <row r="27" spans="1:15" s="98" customFormat="1" ht="23.1" customHeight="1" x14ac:dyDescent="0.2">
      <c r="A27" s="62">
        <v>15</v>
      </c>
      <c r="B27" s="157" t="s">
        <v>823</v>
      </c>
      <c r="C27" s="1243">
        <v>3354</v>
      </c>
      <c r="D27" s="1275">
        <v>55582</v>
      </c>
      <c r="E27" s="1241">
        <v>2204285100</v>
      </c>
      <c r="F27" s="1241">
        <v>130187</v>
      </c>
      <c r="G27" s="1241">
        <v>201084</v>
      </c>
      <c r="H27" s="1241">
        <v>2543939787</v>
      </c>
      <c r="I27" s="1241">
        <v>30653</v>
      </c>
      <c r="J27" s="1241">
        <v>52355</v>
      </c>
      <c r="K27" s="1241">
        <v>397996390</v>
      </c>
      <c r="L27" s="1241">
        <v>164194</v>
      </c>
      <c r="M27" s="1241">
        <v>309021</v>
      </c>
      <c r="N27" s="1241">
        <v>5146221277</v>
      </c>
      <c r="O27" s="63">
        <v>15</v>
      </c>
    </row>
    <row r="28" spans="1:15" s="98" customFormat="1" ht="23.1" customHeight="1" x14ac:dyDescent="0.2">
      <c r="A28" s="68">
        <v>16</v>
      </c>
      <c r="B28" s="93" t="s">
        <v>825</v>
      </c>
      <c r="C28" s="1276">
        <v>5243</v>
      </c>
      <c r="D28" s="1277">
        <v>79246</v>
      </c>
      <c r="E28" s="1242">
        <v>3471598074</v>
      </c>
      <c r="F28" s="1242">
        <v>221646</v>
      </c>
      <c r="G28" s="1242">
        <v>317846</v>
      </c>
      <c r="H28" s="1242">
        <v>3574757196</v>
      </c>
      <c r="I28" s="1242">
        <v>61391</v>
      </c>
      <c r="J28" s="1242">
        <v>97078</v>
      </c>
      <c r="K28" s="1242">
        <v>754831090</v>
      </c>
      <c r="L28" s="1242">
        <v>288280</v>
      </c>
      <c r="M28" s="1242">
        <v>494170</v>
      </c>
      <c r="N28" s="1242">
        <v>7801186360</v>
      </c>
      <c r="O28" s="69">
        <v>16</v>
      </c>
    </row>
    <row r="29" spans="1:15" s="98" customFormat="1" ht="23.1" customHeight="1" x14ac:dyDescent="0.2">
      <c r="A29" s="62">
        <v>17</v>
      </c>
      <c r="B29" s="157" t="s">
        <v>827</v>
      </c>
      <c r="C29" s="1273">
        <v>15526</v>
      </c>
      <c r="D29" s="1274">
        <v>229652</v>
      </c>
      <c r="E29" s="886">
        <v>10317111089</v>
      </c>
      <c r="F29" s="886">
        <v>602547</v>
      </c>
      <c r="G29" s="886">
        <v>881474</v>
      </c>
      <c r="H29" s="886">
        <v>10319511839</v>
      </c>
      <c r="I29" s="886">
        <v>180808</v>
      </c>
      <c r="J29" s="886">
        <v>291762</v>
      </c>
      <c r="K29" s="886">
        <v>2285691533</v>
      </c>
      <c r="L29" s="886">
        <v>798881</v>
      </c>
      <c r="M29" s="886">
        <v>1402888</v>
      </c>
      <c r="N29" s="886">
        <v>22922314461</v>
      </c>
      <c r="O29" s="63">
        <v>17</v>
      </c>
    </row>
    <row r="30" spans="1:15" s="98" customFormat="1" ht="23.1" customHeight="1" x14ac:dyDescent="0.2">
      <c r="A30" s="62">
        <v>18</v>
      </c>
      <c r="B30" s="157" t="s">
        <v>829</v>
      </c>
      <c r="C30" s="1273">
        <v>1245</v>
      </c>
      <c r="D30" s="1274">
        <v>21036</v>
      </c>
      <c r="E30" s="886">
        <v>812679290</v>
      </c>
      <c r="F30" s="886">
        <v>32988</v>
      </c>
      <c r="G30" s="886">
        <v>49625</v>
      </c>
      <c r="H30" s="886">
        <v>815796820</v>
      </c>
      <c r="I30" s="886">
        <v>9169</v>
      </c>
      <c r="J30" s="886">
        <v>13853</v>
      </c>
      <c r="K30" s="886">
        <v>118284460</v>
      </c>
      <c r="L30" s="886">
        <v>43402</v>
      </c>
      <c r="M30" s="886">
        <v>84514</v>
      </c>
      <c r="N30" s="886">
        <v>1746760570</v>
      </c>
      <c r="O30" s="63">
        <v>18</v>
      </c>
    </row>
    <row r="31" spans="1:15" s="98" customFormat="1" ht="23.1" customHeight="1" x14ac:dyDescent="0.2">
      <c r="A31" s="62">
        <v>19</v>
      </c>
      <c r="B31" s="157" t="s">
        <v>831</v>
      </c>
      <c r="C31" s="1273">
        <v>11663</v>
      </c>
      <c r="D31" s="1274">
        <v>180580</v>
      </c>
      <c r="E31" s="886">
        <v>7482848729</v>
      </c>
      <c r="F31" s="886">
        <v>451855</v>
      </c>
      <c r="G31" s="886">
        <v>685545</v>
      </c>
      <c r="H31" s="886">
        <v>7577498877</v>
      </c>
      <c r="I31" s="886">
        <v>115451</v>
      </c>
      <c r="J31" s="886">
        <v>186015</v>
      </c>
      <c r="K31" s="886">
        <v>1482384286</v>
      </c>
      <c r="L31" s="886">
        <v>578969</v>
      </c>
      <c r="M31" s="886">
        <v>1052140</v>
      </c>
      <c r="N31" s="886">
        <v>16542731892</v>
      </c>
      <c r="O31" s="63">
        <v>19</v>
      </c>
    </row>
    <row r="32" spans="1:15" s="98" customFormat="1" ht="23.1" customHeight="1" x14ac:dyDescent="0.2">
      <c r="A32" s="62">
        <v>20</v>
      </c>
      <c r="B32" s="157" t="s">
        <v>833</v>
      </c>
      <c r="C32" s="1243">
        <v>6077</v>
      </c>
      <c r="D32" s="1275">
        <v>86378</v>
      </c>
      <c r="E32" s="1241">
        <v>3817069051</v>
      </c>
      <c r="F32" s="1241">
        <v>253525</v>
      </c>
      <c r="G32" s="1241">
        <v>365197</v>
      </c>
      <c r="H32" s="1241">
        <v>4180445965</v>
      </c>
      <c r="I32" s="1241">
        <v>74692</v>
      </c>
      <c r="J32" s="1241">
        <v>116185</v>
      </c>
      <c r="K32" s="1241">
        <v>931814960</v>
      </c>
      <c r="L32" s="1241">
        <v>334294</v>
      </c>
      <c r="M32" s="1241">
        <v>567760</v>
      </c>
      <c r="N32" s="1241">
        <v>8929329976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835</v>
      </c>
      <c r="C33" s="1273">
        <v>6782</v>
      </c>
      <c r="D33" s="1277">
        <v>109951</v>
      </c>
      <c r="E33" s="1242">
        <v>4436086170</v>
      </c>
      <c r="F33" s="1242">
        <v>259316</v>
      </c>
      <c r="G33" s="1242">
        <v>367940</v>
      </c>
      <c r="H33" s="1242">
        <v>4262079504</v>
      </c>
      <c r="I33" s="1242">
        <v>67857</v>
      </c>
      <c r="J33" s="1242">
        <v>109768</v>
      </c>
      <c r="K33" s="1242">
        <v>894119040</v>
      </c>
      <c r="L33" s="1242">
        <v>333955</v>
      </c>
      <c r="M33" s="1242">
        <v>587659</v>
      </c>
      <c r="N33" s="1242">
        <v>9592284714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1273">
        <v>5100</v>
      </c>
      <c r="D34" s="1274">
        <v>78252</v>
      </c>
      <c r="E34" s="886">
        <v>3205323507</v>
      </c>
      <c r="F34" s="886">
        <v>196112</v>
      </c>
      <c r="G34" s="886">
        <v>284446</v>
      </c>
      <c r="H34" s="886">
        <v>3171903311</v>
      </c>
      <c r="I34" s="886">
        <v>53802</v>
      </c>
      <c r="J34" s="886">
        <v>87236</v>
      </c>
      <c r="K34" s="886">
        <v>683871810</v>
      </c>
      <c r="L34" s="886">
        <v>255014</v>
      </c>
      <c r="M34" s="886">
        <v>449934</v>
      </c>
      <c r="N34" s="886">
        <v>7061098628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1273">
        <v>1848</v>
      </c>
      <c r="D35" s="1274">
        <v>31785</v>
      </c>
      <c r="E35" s="886">
        <v>1299980773</v>
      </c>
      <c r="F35" s="886">
        <v>52590</v>
      </c>
      <c r="G35" s="886">
        <v>81818</v>
      </c>
      <c r="H35" s="886">
        <v>1476152984</v>
      </c>
      <c r="I35" s="886">
        <v>14485</v>
      </c>
      <c r="J35" s="886">
        <v>21014</v>
      </c>
      <c r="K35" s="886">
        <v>169975850</v>
      </c>
      <c r="L35" s="886">
        <v>68923</v>
      </c>
      <c r="M35" s="886">
        <v>134617</v>
      </c>
      <c r="N35" s="886">
        <v>2946109607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1273">
        <v>4465</v>
      </c>
      <c r="D36" s="1274">
        <v>63978</v>
      </c>
      <c r="E36" s="886">
        <v>2942633379</v>
      </c>
      <c r="F36" s="886">
        <v>157827</v>
      </c>
      <c r="G36" s="886">
        <v>235821</v>
      </c>
      <c r="H36" s="886">
        <v>3003171974</v>
      </c>
      <c r="I36" s="886">
        <v>44793</v>
      </c>
      <c r="J36" s="886">
        <v>75558</v>
      </c>
      <c r="K36" s="886">
        <v>566834730</v>
      </c>
      <c r="L36" s="886">
        <v>207085</v>
      </c>
      <c r="M36" s="886">
        <v>375357</v>
      </c>
      <c r="N36" s="886">
        <v>6512640083</v>
      </c>
      <c r="O36" s="63">
        <v>24</v>
      </c>
    </row>
    <row r="37" spans="1:15" s="98" customFormat="1" ht="23.1" customHeight="1" x14ac:dyDescent="0.2">
      <c r="A37" s="62">
        <v>25</v>
      </c>
      <c r="B37" s="157" t="s">
        <v>842</v>
      </c>
      <c r="C37" s="1243">
        <v>3693</v>
      </c>
      <c r="D37" s="1275">
        <v>56494</v>
      </c>
      <c r="E37" s="1241">
        <v>2400934922</v>
      </c>
      <c r="F37" s="1241">
        <v>148207</v>
      </c>
      <c r="G37" s="1241">
        <v>222860</v>
      </c>
      <c r="H37" s="1241">
        <v>2672762349</v>
      </c>
      <c r="I37" s="1241">
        <v>31465</v>
      </c>
      <c r="J37" s="1241">
        <v>48661</v>
      </c>
      <c r="K37" s="1241">
        <v>398960800</v>
      </c>
      <c r="L37" s="1241">
        <v>183365</v>
      </c>
      <c r="M37" s="1241">
        <v>328015</v>
      </c>
      <c r="N37" s="1241">
        <v>5472658071</v>
      </c>
      <c r="O37" s="63">
        <v>25</v>
      </c>
    </row>
    <row r="38" spans="1:15" s="98" customFormat="1" ht="23.1" customHeight="1" x14ac:dyDescent="0.2">
      <c r="A38" s="66">
        <v>26</v>
      </c>
      <c r="B38" s="93" t="s">
        <v>844</v>
      </c>
      <c r="C38" s="1276">
        <v>2283</v>
      </c>
      <c r="D38" s="1277">
        <v>35636</v>
      </c>
      <c r="E38" s="1242">
        <v>1468686822</v>
      </c>
      <c r="F38" s="1242">
        <v>85512</v>
      </c>
      <c r="G38" s="1242">
        <v>128204</v>
      </c>
      <c r="H38" s="1242">
        <v>1619949050</v>
      </c>
      <c r="I38" s="1242">
        <v>18308</v>
      </c>
      <c r="J38" s="1242">
        <v>29057</v>
      </c>
      <c r="K38" s="1242">
        <v>269550660</v>
      </c>
      <c r="L38" s="1242">
        <v>106103</v>
      </c>
      <c r="M38" s="1242">
        <v>192897</v>
      </c>
      <c r="N38" s="1242">
        <v>3358186532</v>
      </c>
      <c r="O38" s="67">
        <v>26</v>
      </c>
    </row>
    <row r="39" spans="1:15" s="98" customFormat="1" ht="23.1" customHeight="1" x14ac:dyDescent="0.2">
      <c r="A39" s="62">
        <v>27</v>
      </c>
      <c r="B39" s="157" t="s">
        <v>846</v>
      </c>
      <c r="C39" s="1273">
        <v>4248</v>
      </c>
      <c r="D39" s="1274">
        <v>56537</v>
      </c>
      <c r="E39" s="886">
        <v>2852672080</v>
      </c>
      <c r="F39" s="886">
        <v>204644</v>
      </c>
      <c r="G39" s="886">
        <v>299440</v>
      </c>
      <c r="H39" s="886">
        <v>3473614294</v>
      </c>
      <c r="I39" s="886">
        <v>53229</v>
      </c>
      <c r="J39" s="886">
        <v>82256</v>
      </c>
      <c r="K39" s="886">
        <v>680043170</v>
      </c>
      <c r="L39" s="886">
        <v>262121</v>
      </c>
      <c r="M39" s="886">
        <v>438233</v>
      </c>
      <c r="N39" s="886">
        <v>7006329544</v>
      </c>
      <c r="O39" s="63">
        <v>27</v>
      </c>
    </row>
    <row r="40" spans="1:15" s="98" customFormat="1" ht="23.1" customHeight="1" x14ac:dyDescent="0.2">
      <c r="A40" s="62">
        <v>30</v>
      </c>
      <c r="B40" s="157" t="s">
        <v>848</v>
      </c>
      <c r="C40" s="1273">
        <v>3676</v>
      </c>
      <c r="D40" s="1274">
        <v>57182</v>
      </c>
      <c r="E40" s="886">
        <v>2433775970</v>
      </c>
      <c r="F40" s="886">
        <v>141383</v>
      </c>
      <c r="G40" s="886">
        <v>197628</v>
      </c>
      <c r="H40" s="886">
        <v>2362899880</v>
      </c>
      <c r="I40" s="886">
        <v>39032</v>
      </c>
      <c r="J40" s="886">
        <v>60701</v>
      </c>
      <c r="K40" s="886">
        <v>475466920</v>
      </c>
      <c r="L40" s="886">
        <v>184091</v>
      </c>
      <c r="M40" s="886">
        <v>315511</v>
      </c>
      <c r="N40" s="886">
        <v>5272142770</v>
      </c>
      <c r="O40" s="63">
        <v>30</v>
      </c>
    </row>
    <row r="41" spans="1:15" s="98" customFormat="1" ht="23.1" customHeight="1" x14ac:dyDescent="0.2">
      <c r="A41" s="62">
        <v>31</v>
      </c>
      <c r="B41" s="157" t="s">
        <v>850</v>
      </c>
      <c r="C41" s="1273">
        <v>1011</v>
      </c>
      <c r="D41" s="1274">
        <v>14991</v>
      </c>
      <c r="E41" s="886">
        <v>629437050</v>
      </c>
      <c r="F41" s="886">
        <v>35105</v>
      </c>
      <c r="G41" s="886">
        <v>52330</v>
      </c>
      <c r="H41" s="886">
        <v>626744010</v>
      </c>
      <c r="I41" s="886">
        <v>9104</v>
      </c>
      <c r="J41" s="886">
        <v>14874</v>
      </c>
      <c r="K41" s="886">
        <v>115320060</v>
      </c>
      <c r="L41" s="886">
        <v>45220</v>
      </c>
      <c r="M41" s="886">
        <v>82195</v>
      </c>
      <c r="N41" s="886">
        <v>1371501120</v>
      </c>
      <c r="O41" s="63">
        <v>31</v>
      </c>
    </row>
    <row r="42" spans="1:15" s="98" customFormat="1" ht="23.1" customHeight="1" x14ac:dyDescent="0.2">
      <c r="A42" s="62">
        <v>32</v>
      </c>
      <c r="B42" s="157" t="s">
        <v>852</v>
      </c>
      <c r="C42" s="1243">
        <v>4080</v>
      </c>
      <c r="D42" s="1275">
        <v>64241</v>
      </c>
      <c r="E42" s="1241">
        <v>2702469293</v>
      </c>
      <c r="F42" s="1241">
        <v>134355</v>
      </c>
      <c r="G42" s="1241">
        <v>199406</v>
      </c>
      <c r="H42" s="1241">
        <v>2509980897</v>
      </c>
      <c r="I42" s="1241">
        <v>31747</v>
      </c>
      <c r="J42" s="1241">
        <v>49340</v>
      </c>
      <c r="K42" s="1241">
        <v>389345570</v>
      </c>
      <c r="L42" s="1241">
        <v>170182</v>
      </c>
      <c r="M42" s="1241">
        <v>312987</v>
      </c>
      <c r="N42" s="1241">
        <v>5601795760</v>
      </c>
      <c r="O42" s="63">
        <v>32</v>
      </c>
    </row>
    <row r="43" spans="1:15" s="98" customFormat="1" ht="23.1" customHeight="1" x14ac:dyDescent="0.2">
      <c r="A43" s="68">
        <v>33</v>
      </c>
      <c r="B43" s="93" t="s">
        <v>854</v>
      </c>
      <c r="C43" s="1276">
        <v>2702</v>
      </c>
      <c r="D43" s="1277">
        <v>40551</v>
      </c>
      <c r="E43" s="1242">
        <v>1826406220</v>
      </c>
      <c r="F43" s="1242">
        <v>93688</v>
      </c>
      <c r="G43" s="1242">
        <v>134667</v>
      </c>
      <c r="H43" s="1242">
        <v>1775445010</v>
      </c>
      <c r="I43" s="1242">
        <v>22995</v>
      </c>
      <c r="J43" s="1242">
        <v>35881</v>
      </c>
      <c r="K43" s="1242">
        <v>295320210</v>
      </c>
      <c r="L43" s="1242">
        <v>119385</v>
      </c>
      <c r="M43" s="1242">
        <v>211099</v>
      </c>
      <c r="N43" s="1242">
        <v>3897171440</v>
      </c>
      <c r="O43" s="69">
        <v>33</v>
      </c>
    </row>
    <row r="44" spans="1:15" s="98" customFormat="1" ht="23.1" customHeight="1" x14ac:dyDescent="0.2">
      <c r="A44" s="62">
        <v>35</v>
      </c>
      <c r="B44" s="157" t="s">
        <v>856</v>
      </c>
      <c r="C44" s="1273">
        <v>2512</v>
      </c>
      <c r="D44" s="1274">
        <v>36013</v>
      </c>
      <c r="E44" s="886">
        <v>1607319751</v>
      </c>
      <c r="F44" s="886">
        <v>92639</v>
      </c>
      <c r="G44" s="886">
        <v>128379</v>
      </c>
      <c r="H44" s="886">
        <v>1563832708</v>
      </c>
      <c r="I44" s="886">
        <v>26680</v>
      </c>
      <c r="J44" s="886">
        <v>42623</v>
      </c>
      <c r="K44" s="886">
        <v>334756810</v>
      </c>
      <c r="L44" s="886">
        <v>121831</v>
      </c>
      <c r="M44" s="886">
        <v>207015</v>
      </c>
      <c r="N44" s="886">
        <v>3505909269</v>
      </c>
      <c r="O44" s="63">
        <v>35</v>
      </c>
    </row>
    <row r="45" spans="1:15" s="98" customFormat="1" ht="23.1" customHeight="1" x14ac:dyDescent="0.2">
      <c r="A45" s="62">
        <v>36</v>
      </c>
      <c r="B45" s="157" t="s">
        <v>858</v>
      </c>
      <c r="C45" s="1273">
        <v>4228</v>
      </c>
      <c r="D45" s="1274">
        <v>62275</v>
      </c>
      <c r="E45" s="886">
        <v>2817730545</v>
      </c>
      <c r="F45" s="886">
        <v>163292</v>
      </c>
      <c r="G45" s="886">
        <v>233821</v>
      </c>
      <c r="H45" s="886">
        <v>2909291472</v>
      </c>
      <c r="I45" s="886">
        <v>43214</v>
      </c>
      <c r="J45" s="886">
        <v>65058</v>
      </c>
      <c r="K45" s="886">
        <v>506221640</v>
      </c>
      <c r="L45" s="886">
        <v>210734</v>
      </c>
      <c r="M45" s="886">
        <v>361154</v>
      </c>
      <c r="N45" s="886">
        <v>6233243657</v>
      </c>
      <c r="O45" s="63">
        <v>36</v>
      </c>
    </row>
    <row r="46" spans="1:15" s="98" customFormat="1" ht="23.1" customHeight="1" x14ac:dyDescent="0.2">
      <c r="A46" s="62">
        <v>38</v>
      </c>
      <c r="B46" s="157" t="s">
        <v>860</v>
      </c>
      <c r="C46" s="1273">
        <v>1239</v>
      </c>
      <c r="D46" s="1274">
        <v>19722</v>
      </c>
      <c r="E46" s="886">
        <v>806783880</v>
      </c>
      <c r="F46" s="886">
        <v>46680</v>
      </c>
      <c r="G46" s="886">
        <v>67184</v>
      </c>
      <c r="H46" s="886">
        <v>839109022</v>
      </c>
      <c r="I46" s="886">
        <v>12975</v>
      </c>
      <c r="J46" s="886">
        <v>18442</v>
      </c>
      <c r="K46" s="886">
        <v>151604410</v>
      </c>
      <c r="L46" s="886">
        <v>60894</v>
      </c>
      <c r="M46" s="886">
        <v>105348</v>
      </c>
      <c r="N46" s="886">
        <v>1797497312</v>
      </c>
      <c r="O46" s="63">
        <v>38</v>
      </c>
    </row>
    <row r="47" spans="1:15" s="98" customFormat="1" ht="23.1" customHeight="1" x14ac:dyDescent="0.2">
      <c r="A47" s="62">
        <v>39</v>
      </c>
      <c r="B47" s="157" t="s">
        <v>862</v>
      </c>
      <c r="C47" s="1243">
        <v>628</v>
      </c>
      <c r="D47" s="1275">
        <v>10640</v>
      </c>
      <c r="E47" s="1241">
        <v>366047164</v>
      </c>
      <c r="F47" s="1241">
        <v>25472</v>
      </c>
      <c r="G47" s="1241">
        <v>37503</v>
      </c>
      <c r="H47" s="1241">
        <v>426855039</v>
      </c>
      <c r="I47" s="1241">
        <v>7388</v>
      </c>
      <c r="J47" s="1241">
        <v>11895</v>
      </c>
      <c r="K47" s="1241">
        <v>81306640</v>
      </c>
      <c r="L47" s="1241">
        <v>33488</v>
      </c>
      <c r="M47" s="1241">
        <v>60038</v>
      </c>
      <c r="N47" s="1241">
        <v>874208843</v>
      </c>
      <c r="O47" s="63">
        <v>39</v>
      </c>
    </row>
    <row r="48" spans="1:15" s="98" customFormat="1" ht="23.1" customHeight="1" x14ac:dyDescent="0.2">
      <c r="A48" s="66">
        <v>40</v>
      </c>
      <c r="B48" s="58" t="s">
        <v>863</v>
      </c>
      <c r="C48" s="1273">
        <v>512</v>
      </c>
      <c r="D48" s="1277">
        <v>10087</v>
      </c>
      <c r="E48" s="1242">
        <v>315324782</v>
      </c>
      <c r="F48" s="1242">
        <v>16493</v>
      </c>
      <c r="G48" s="1242">
        <v>24356</v>
      </c>
      <c r="H48" s="1242">
        <v>286906970</v>
      </c>
      <c r="I48" s="1242">
        <v>3729</v>
      </c>
      <c r="J48" s="1242">
        <v>6169</v>
      </c>
      <c r="K48" s="1242">
        <v>44178860</v>
      </c>
      <c r="L48" s="1242">
        <v>20734</v>
      </c>
      <c r="M48" s="1242">
        <v>40612</v>
      </c>
      <c r="N48" s="1242">
        <v>646410612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865</v>
      </c>
      <c r="C49" s="1273">
        <v>724</v>
      </c>
      <c r="D49" s="1274">
        <v>11950</v>
      </c>
      <c r="E49" s="886">
        <v>437113856</v>
      </c>
      <c r="F49" s="886">
        <v>28668</v>
      </c>
      <c r="G49" s="886">
        <v>41654</v>
      </c>
      <c r="H49" s="886">
        <v>528365069</v>
      </c>
      <c r="I49" s="886">
        <v>6887</v>
      </c>
      <c r="J49" s="886">
        <v>10913</v>
      </c>
      <c r="K49" s="886">
        <v>81566590</v>
      </c>
      <c r="L49" s="886">
        <v>36279</v>
      </c>
      <c r="M49" s="886">
        <v>64517</v>
      </c>
      <c r="N49" s="886">
        <v>1047045515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867</v>
      </c>
      <c r="C50" s="1273">
        <v>599</v>
      </c>
      <c r="D50" s="1274">
        <v>8370</v>
      </c>
      <c r="E50" s="886">
        <v>397359403</v>
      </c>
      <c r="F50" s="886">
        <v>27212</v>
      </c>
      <c r="G50" s="886">
        <v>40339</v>
      </c>
      <c r="H50" s="886">
        <v>511140104</v>
      </c>
      <c r="I50" s="886">
        <v>6429</v>
      </c>
      <c r="J50" s="886">
        <v>10618</v>
      </c>
      <c r="K50" s="886">
        <v>77779210</v>
      </c>
      <c r="L50" s="886">
        <v>34240</v>
      </c>
      <c r="M50" s="886">
        <v>59327</v>
      </c>
      <c r="N50" s="886">
        <v>986278717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869</v>
      </c>
      <c r="C51" s="1273">
        <v>429</v>
      </c>
      <c r="D51" s="1274">
        <v>6390</v>
      </c>
      <c r="E51" s="886">
        <v>289603128</v>
      </c>
      <c r="F51" s="886">
        <v>15650</v>
      </c>
      <c r="G51" s="886">
        <v>24621</v>
      </c>
      <c r="H51" s="886">
        <v>282631380</v>
      </c>
      <c r="I51" s="886">
        <v>4194</v>
      </c>
      <c r="J51" s="886">
        <v>6497</v>
      </c>
      <c r="K51" s="886">
        <v>51027740</v>
      </c>
      <c r="L51" s="886">
        <v>20273</v>
      </c>
      <c r="M51" s="886">
        <v>37508</v>
      </c>
      <c r="N51" s="886">
        <v>623262248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871</v>
      </c>
      <c r="C52" s="1243">
        <v>416</v>
      </c>
      <c r="D52" s="1275">
        <v>5849</v>
      </c>
      <c r="E52" s="1241">
        <v>248177750</v>
      </c>
      <c r="F52" s="1241">
        <v>20370</v>
      </c>
      <c r="G52" s="1241">
        <v>30660</v>
      </c>
      <c r="H52" s="1241">
        <v>376053920</v>
      </c>
      <c r="I52" s="1241">
        <v>5756</v>
      </c>
      <c r="J52" s="1241">
        <v>8569</v>
      </c>
      <c r="K52" s="1241">
        <v>69600990</v>
      </c>
      <c r="L52" s="1241">
        <v>26542</v>
      </c>
      <c r="M52" s="1241">
        <v>45078</v>
      </c>
      <c r="N52" s="1241">
        <v>693832660</v>
      </c>
      <c r="O52" s="73">
        <v>44</v>
      </c>
    </row>
    <row r="53" spans="1:15" s="109" customFormat="1" ht="23.1" customHeight="1" x14ac:dyDescent="0.2">
      <c r="A53" s="74">
        <v>45</v>
      </c>
      <c r="B53" s="157" t="s">
        <v>872</v>
      </c>
      <c r="C53" s="1273">
        <v>2237</v>
      </c>
      <c r="D53" s="1274">
        <v>33201</v>
      </c>
      <c r="E53" s="886">
        <v>1398065814</v>
      </c>
      <c r="F53" s="886">
        <v>97859</v>
      </c>
      <c r="G53" s="886">
        <v>145220</v>
      </c>
      <c r="H53" s="886">
        <v>1583234558</v>
      </c>
      <c r="I53" s="886">
        <v>23922</v>
      </c>
      <c r="J53" s="886">
        <v>36842</v>
      </c>
      <c r="K53" s="886">
        <v>296889260</v>
      </c>
      <c r="L53" s="886">
        <v>124018</v>
      </c>
      <c r="M53" s="886">
        <v>215263</v>
      </c>
      <c r="N53" s="886">
        <v>3278189632</v>
      </c>
      <c r="O53" s="75">
        <v>45</v>
      </c>
    </row>
    <row r="54" spans="1:15" s="109" customFormat="1" ht="23.1" customHeight="1" x14ac:dyDescent="0.2">
      <c r="A54" s="62">
        <v>46</v>
      </c>
      <c r="B54" s="157" t="s">
        <v>873</v>
      </c>
      <c r="C54" s="1273">
        <v>958</v>
      </c>
      <c r="D54" s="1274">
        <v>15785</v>
      </c>
      <c r="E54" s="886">
        <v>632977660</v>
      </c>
      <c r="F54" s="886">
        <v>33032</v>
      </c>
      <c r="G54" s="886">
        <v>51702</v>
      </c>
      <c r="H54" s="886">
        <v>630035790</v>
      </c>
      <c r="I54" s="886">
        <v>7557</v>
      </c>
      <c r="J54" s="886">
        <v>11613</v>
      </c>
      <c r="K54" s="886">
        <v>89024460</v>
      </c>
      <c r="L54" s="886">
        <v>41547</v>
      </c>
      <c r="M54" s="886">
        <v>79100</v>
      </c>
      <c r="N54" s="886">
        <v>1352037910</v>
      </c>
      <c r="O54" s="63">
        <v>46</v>
      </c>
    </row>
    <row r="55" spans="1:15" s="109" customFormat="1" ht="23.1" customHeight="1" x14ac:dyDescent="0.2">
      <c r="A55" s="62">
        <v>52</v>
      </c>
      <c r="B55" s="157" t="s">
        <v>874</v>
      </c>
      <c r="C55" s="1273">
        <v>422</v>
      </c>
      <c r="D55" s="1274">
        <v>6593</v>
      </c>
      <c r="E55" s="886">
        <v>268510650</v>
      </c>
      <c r="F55" s="886">
        <v>14747</v>
      </c>
      <c r="G55" s="886">
        <v>20890</v>
      </c>
      <c r="H55" s="886">
        <v>274648110</v>
      </c>
      <c r="I55" s="886">
        <v>3409</v>
      </c>
      <c r="J55" s="886">
        <v>5531</v>
      </c>
      <c r="K55" s="886">
        <v>42793490</v>
      </c>
      <c r="L55" s="886">
        <v>18578</v>
      </c>
      <c r="M55" s="886">
        <v>33014</v>
      </c>
      <c r="N55" s="886">
        <v>585952250</v>
      </c>
      <c r="O55" s="63">
        <v>52</v>
      </c>
    </row>
    <row r="56" spans="1:15" s="109" customFormat="1" ht="23.1" customHeight="1" x14ac:dyDescent="0.2">
      <c r="A56" s="62">
        <v>54</v>
      </c>
      <c r="B56" s="157" t="s">
        <v>875</v>
      </c>
      <c r="C56" s="1273">
        <v>379</v>
      </c>
      <c r="D56" s="1274">
        <v>5931</v>
      </c>
      <c r="E56" s="886">
        <v>244680550</v>
      </c>
      <c r="F56" s="886">
        <v>10372</v>
      </c>
      <c r="G56" s="886">
        <v>14849</v>
      </c>
      <c r="H56" s="886">
        <v>194481950</v>
      </c>
      <c r="I56" s="886">
        <v>2414</v>
      </c>
      <c r="J56" s="886">
        <v>4088</v>
      </c>
      <c r="K56" s="886">
        <v>30721800</v>
      </c>
      <c r="L56" s="886">
        <v>13165</v>
      </c>
      <c r="M56" s="886">
        <v>24868</v>
      </c>
      <c r="N56" s="886">
        <v>469884300</v>
      </c>
      <c r="O56" s="63">
        <v>54</v>
      </c>
    </row>
    <row r="57" spans="1:15" s="109" customFormat="1" ht="23.1" customHeight="1" thickBot="1" x14ac:dyDescent="0.25">
      <c r="A57" s="77">
        <v>59</v>
      </c>
      <c r="B57" s="158" t="s">
        <v>877</v>
      </c>
      <c r="C57" s="1245">
        <v>1005</v>
      </c>
      <c r="D57" s="1278">
        <v>17388</v>
      </c>
      <c r="E57" s="1246">
        <v>632639786</v>
      </c>
      <c r="F57" s="1246">
        <v>30175</v>
      </c>
      <c r="G57" s="1246">
        <v>45134</v>
      </c>
      <c r="H57" s="1246">
        <v>568292610</v>
      </c>
      <c r="I57" s="1246">
        <v>7878</v>
      </c>
      <c r="J57" s="1246">
        <v>12921</v>
      </c>
      <c r="K57" s="1246">
        <v>101454680</v>
      </c>
      <c r="L57" s="1246">
        <v>39058</v>
      </c>
      <c r="M57" s="1246">
        <v>75443</v>
      </c>
      <c r="N57" s="1246">
        <v>1302387076</v>
      </c>
      <c r="O57" s="79">
        <v>59</v>
      </c>
    </row>
    <row r="58" spans="1:15" ht="23.1" customHeight="1" x14ac:dyDescent="0.2">
      <c r="A58" s="57">
        <v>61</v>
      </c>
      <c r="B58" s="269" t="s">
        <v>879</v>
      </c>
      <c r="C58" s="1270">
        <v>714</v>
      </c>
      <c r="D58" s="1271">
        <v>11034</v>
      </c>
      <c r="E58" s="1240">
        <v>411439250</v>
      </c>
      <c r="F58" s="1240">
        <v>25812</v>
      </c>
      <c r="G58" s="1240">
        <v>36384</v>
      </c>
      <c r="H58" s="1240">
        <v>487088640</v>
      </c>
      <c r="I58" s="1240">
        <v>6853</v>
      </c>
      <c r="J58" s="1240">
        <v>11021</v>
      </c>
      <c r="K58" s="1240">
        <v>93546120</v>
      </c>
      <c r="L58" s="1240">
        <v>33379</v>
      </c>
      <c r="M58" s="1240">
        <v>58439</v>
      </c>
      <c r="N58" s="1240">
        <v>992074010</v>
      </c>
      <c r="O58" s="59">
        <v>61</v>
      </c>
    </row>
    <row r="59" spans="1:15" ht="23.1" customHeight="1" x14ac:dyDescent="0.2">
      <c r="A59" s="60">
        <v>66</v>
      </c>
      <c r="B59" s="270" t="s">
        <v>881</v>
      </c>
      <c r="C59" s="1265">
        <v>2551</v>
      </c>
      <c r="D59" s="1003">
        <v>38070</v>
      </c>
      <c r="E59" s="1002">
        <v>1594042163</v>
      </c>
      <c r="F59" s="1002">
        <v>113524</v>
      </c>
      <c r="G59" s="1002">
        <v>168574</v>
      </c>
      <c r="H59" s="1002">
        <v>1777256293</v>
      </c>
      <c r="I59" s="1002">
        <v>27235</v>
      </c>
      <c r="J59" s="1002">
        <v>43515</v>
      </c>
      <c r="K59" s="1002">
        <v>350729510</v>
      </c>
      <c r="L59" s="1002">
        <v>143310</v>
      </c>
      <c r="M59" s="1002">
        <v>250159</v>
      </c>
      <c r="N59" s="1002">
        <v>3722027966</v>
      </c>
      <c r="O59" s="55">
        <v>66</v>
      </c>
    </row>
    <row r="60" spans="1:15" ht="23.1" customHeight="1" x14ac:dyDescent="0.2">
      <c r="A60" s="60">
        <v>67</v>
      </c>
      <c r="B60" s="270" t="s">
        <v>883</v>
      </c>
      <c r="C60" s="1265">
        <v>589</v>
      </c>
      <c r="D60" s="1003">
        <v>12060</v>
      </c>
      <c r="E60" s="1002">
        <v>328659060</v>
      </c>
      <c r="F60" s="1002">
        <v>16241</v>
      </c>
      <c r="G60" s="1002">
        <v>25249</v>
      </c>
      <c r="H60" s="1002">
        <v>326336330</v>
      </c>
      <c r="I60" s="1002">
        <v>4695</v>
      </c>
      <c r="J60" s="1002">
        <v>7044</v>
      </c>
      <c r="K60" s="1002">
        <v>56624800</v>
      </c>
      <c r="L60" s="1002">
        <v>21525</v>
      </c>
      <c r="M60" s="1002">
        <v>44353</v>
      </c>
      <c r="N60" s="1002">
        <v>711620190</v>
      </c>
      <c r="O60" s="55">
        <v>67</v>
      </c>
    </row>
    <row r="61" spans="1:15" ht="23.1" customHeight="1" x14ac:dyDescent="0.2">
      <c r="A61" s="60">
        <v>70</v>
      </c>
      <c r="B61" s="270" t="s">
        <v>885</v>
      </c>
      <c r="C61" s="1265">
        <v>567</v>
      </c>
      <c r="D61" s="1003">
        <v>9725</v>
      </c>
      <c r="E61" s="1002">
        <v>344306230</v>
      </c>
      <c r="F61" s="1002">
        <v>15007</v>
      </c>
      <c r="G61" s="1002">
        <v>22417</v>
      </c>
      <c r="H61" s="1002">
        <v>290107510</v>
      </c>
      <c r="I61" s="1002">
        <v>3720</v>
      </c>
      <c r="J61" s="1002">
        <v>6523</v>
      </c>
      <c r="K61" s="1002">
        <v>53798830</v>
      </c>
      <c r="L61" s="1002">
        <v>19294</v>
      </c>
      <c r="M61" s="1002">
        <v>38665</v>
      </c>
      <c r="N61" s="1002">
        <v>688212570</v>
      </c>
      <c r="O61" s="55">
        <v>70</v>
      </c>
    </row>
    <row r="62" spans="1:15" ht="23.1" customHeight="1" x14ac:dyDescent="0.2">
      <c r="A62" s="60">
        <v>72</v>
      </c>
      <c r="B62" s="270" t="s">
        <v>887</v>
      </c>
      <c r="C62" s="1272">
        <v>2739</v>
      </c>
      <c r="D62" s="1259">
        <v>47706</v>
      </c>
      <c r="E62" s="1239">
        <v>1701630429</v>
      </c>
      <c r="F62" s="1239">
        <v>91059</v>
      </c>
      <c r="G62" s="1239">
        <v>136907</v>
      </c>
      <c r="H62" s="1239">
        <v>1840987163</v>
      </c>
      <c r="I62" s="1239">
        <v>18562</v>
      </c>
      <c r="J62" s="1239">
        <v>29150</v>
      </c>
      <c r="K62" s="1239">
        <v>230984940</v>
      </c>
      <c r="L62" s="1239">
        <v>112360</v>
      </c>
      <c r="M62" s="1239">
        <v>213763</v>
      </c>
      <c r="N62" s="1239">
        <v>3773602532</v>
      </c>
      <c r="O62" s="55">
        <v>72</v>
      </c>
    </row>
    <row r="63" spans="1:15" ht="23.1" customHeight="1" x14ac:dyDescent="0.2">
      <c r="A63" s="57">
        <v>74</v>
      </c>
      <c r="B63" s="269" t="s">
        <v>889</v>
      </c>
      <c r="C63" s="1270">
        <v>618</v>
      </c>
      <c r="D63" s="1271">
        <v>11426</v>
      </c>
      <c r="E63" s="1240">
        <v>362461280</v>
      </c>
      <c r="F63" s="1240">
        <v>17737</v>
      </c>
      <c r="G63" s="1240">
        <v>25253</v>
      </c>
      <c r="H63" s="1240">
        <v>320002350</v>
      </c>
      <c r="I63" s="1240">
        <v>3457</v>
      </c>
      <c r="J63" s="1240">
        <v>5303</v>
      </c>
      <c r="K63" s="1240">
        <v>44013520</v>
      </c>
      <c r="L63" s="1240">
        <v>21812</v>
      </c>
      <c r="M63" s="1240">
        <v>41982</v>
      </c>
      <c r="N63" s="1240">
        <v>726477150</v>
      </c>
      <c r="O63" s="59">
        <v>74</v>
      </c>
    </row>
    <row r="64" spans="1:15" ht="23.1" customHeight="1" x14ac:dyDescent="0.2">
      <c r="A64" s="60">
        <v>81</v>
      </c>
      <c r="B64" s="270" t="s">
        <v>891</v>
      </c>
      <c r="C64" s="1265">
        <v>2480</v>
      </c>
      <c r="D64" s="1003">
        <v>41842</v>
      </c>
      <c r="E64" s="1002">
        <v>1620624956</v>
      </c>
      <c r="F64" s="1002">
        <v>75464</v>
      </c>
      <c r="G64" s="1002">
        <v>110040</v>
      </c>
      <c r="H64" s="1002">
        <v>1575941333</v>
      </c>
      <c r="I64" s="1002">
        <v>17559</v>
      </c>
      <c r="J64" s="1002">
        <v>28653</v>
      </c>
      <c r="K64" s="1002">
        <v>227817350</v>
      </c>
      <c r="L64" s="1002">
        <v>95503</v>
      </c>
      <c r="M64" s="1002">
        <v>180535</v>
      </c>
      <c r="N64" s="1002">
        <v>3424383639</v>
      </c>
      <c r="O64" s="55">
        <v>81</v>
      </c>
    </row>
    <row r="65" spans="1:15" ht="23.1" customHeight="1" x14ac:dyDescent="0.2">
      <c r="A65" s="60">
        <v>82</v>
      </c>
      <c r="B65" s="270" t="s">
        <v>893</v>
      </c>
      <c r="C65" s="1265">
        <v>3036</v>
      </c>
      <c r="D65" s="1003">
        <v>47387</v>
      </c>
      <c r="E65" s="1002">
        <v>1957762067</v>
      </c>
      <c r="F65" s="1002">
        <v>105912</v>
      </c>
      <c r="G65" s="1002">
        <v>158776</v>
      </c>
      <c r="H65" s="1002">
        <v>1972284192</v>
      </c>
      <c r="I65" s="1002">
        <v>28205</v>
      </c>
      <c r="J65" s="1002">
        <v>43703</v>
      </c>
      <c r="K65" s="1002">
        <v>333607074</v>
      </c>
      <c r="L65" s="1002">
        <v>137153</v>
      </c>
      <c r="M65" s="1002">
        <v>249866</v>
      </c>
      <c r="N65" s="1002">
        <v>4263653333</v>
      </c>
      <c r="O65" s="55">
        <v>82</v>
      </c>
    </row>
    <row r="66" spans="1:15" s="98" customFormat="1" ht="23.1" customHeight="1" x14ac:dyDescent="0.2">
      <c r="A66" s="62">
        <v>83</v>
      </c>
      <c r="B66" s="157" t="s">
        <v>894</v>
      </c>
      <c r="C66" s="1273">
        <v>1145</v>
      </c>
      <c r="D66" s="1274">
        <v>16349</v>
      </c>
      <c r="E66" s="886">
        <v>770629430</v>
      </c>
      <c r="F66" s="886">
        <v>46558</v>
      </c>
      <c r="G66" s="886">
        <v>71927</v>
      </c>
      <c r="H66" s="886">
        <v>787991090</v>
      </c>
      <c r="I66" s="886">
        <v>15103</v>
      </c>
      <c r="J66" s="886">
        <v>23154</v>
      </c>
      <c r="K66" s="886">
        <v>177321470</v>
      </c>
      <c r="L66" s="886">
        <v>62806</v>
      </c>
      <c r="M66" s="886">
        <v>111430</v>
      </c>
      <c r="N66" s="886">
        <v>1735941990</v>
      </c>
      <c r="O66" s="63">
        <v>83</v>
      </c>
    </row>
    <row r="67" spans="1:15" s="98" customFormat="1" ht="23.1" customHeight="1" x14ac:dyDescent="0.2">
      <c r="A67" s="62">
        <v>301</v>
      </c>
      <c r="B67" s="157" t="s">
        <v>895</v>
      </c>
      <c r="C67" s="1243">
        <v>775</v>
      </c>
      <c r="D67" s="1275">
        <v>7444</v>
      </c>
      <c r="E67" s="1241">
        <v>559790160</v>
      </c>
      <c r="F67" s="1241">
        <v>53175</v>
      </c>
      <c r="G67" s="1241">
        <v>70012</v>
      </c>
      <c r="H67" s="1241">
        <v>740639610</v>
      </c>
      <c r="I67" s="1241">
        <v>19770</v>
      </c>
      <c r="J67" s="1241">
        <v>28019</v>
      </c>
      <c r="K67" s="1241">
        <v>227958820</v>
      </c>
      <c r="L67" s="1241">
        <v>73720</v>
      </c>
      <c r="M67" s="1241">
        <v>105475</v>
      </c>
      <c r="N67" s="1241">
        <v>1528388590</v>
      </c>
      <c r="O67" s="63">
        <v>301</v>
      </c>
    </row>
    <row r="68" spans="1:15" s="98" customFormat="1" ht="23.1" customHeight="1" x14ac:dyDescent="0.2">
      <c r="A68" s="66">
        <v>302</v>
      </c>
      <c r="B68" s="93" t="s">
        <v>897</v>
      </c>
      <c r="C68" s="1276">
        <v>904</v>
      </c>
      <c r="D68" s="1277">
        <v>7123</v>
      </c>
      <c r="E68" s="1242">
        <v>500907490</v>
      </c>
      <c r="F68" s="1242">
        <v>68262</v>
      </c>
      <c r="G68" s="1242">
        <v>88764</v>
      </c>
      <c r="H68" s="1242">
        <v>905883758</v>
      </c>
      <c r="I68" s="1242">
        <v>6714</v>
      </c>
      <c r="J68" s="1242">
        <v>9088</v>
      </c>
      <c r="K68" s="1242">
        <v>77018560</v>
      </c>
      <c r="L68" s="1242">
        <v>75880</v>
      </c>
      <c r="M68" s="1242">
        <v>104975</v>
      </c>
      <c r="N68" s="1242">
        <v>1483809808</v>
      </c>
      <c r="O68" s="67">
        <v>302</v>
      </c>
    </row>
    <row r="69" spans="1:15" s="98" customFormat="1" ht="23.1" customHeight="1" x14ac:dyDescent="0.2">
      <c r="A69" s="62">
        <v>303</v>
      </c>
      <c r="B69" s="157" t="s">
        <v>899</v>
      </c>
      <c r="C69" s="1273">
        <v>96</v>
      </c>
      <c r="D69" s="1274">
        <v>1016</v>
      </c>
      <c r="E69" s="886">
        <v>78359380</v>
      </c>
      <c r="F69" s="886">
        <v>7032</v>
      </c>
      <c r="G69" s="886">
        <v>9129</v>
      </c>
      <c r="H69" s="886">
        <v>96377770</v>
      </c>
      <c r="I69" s="886">
        <v>2379</v>
      </c>
      <c r="J69" s="886">
        <v>3622</v>
      </c>
      <c r="K69" s="886">
        <v>27479090</v>
      </c>
      <c r="L69" s="886">
        <v>9507</v>
      </c>
      <c r="M69" s="886">
        <v>13767</v>
      </c>
      <c r="N69" s="886">
        <v>202216240</v>
      </c>
      <c r="O69" s="63">
        <v>303</v>
      </c>
    </row>
    <row r="70" spans="1:15" s="98" customFormat="1" ht="23.1" customHeight="1" x14ac:dyDescent="0.2">
      <c r="A70" s="62"/>
      <c r="B70" s="157"/>
      <c r="C70" s="1273"/>
      <c r="D70" s="1274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63"/>
    </row>
    <row r="71" spans="1:15" s="98" customFormat="1" ht="23.1" customHeight="1" x14ac:dyDescent="0.2">
      <c r="A71" s="62"/>
      <c r="B71" s="157"/>
      <c r="C71" s="1273"/>
      <c r="D71" s="1274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63"/>
    </row>
    <row r="72" spans="1:15" s="98" customFormat="1" ht="23.1" customHeight="1" x14ac:dyDescent="0.2">
      <c r="A72" s="62"/>
      <c r="B72" s="157"/>
      <c r="C72" s="1243"/>
      <c r="D72" s="1275"/>
      <c r="E72" s="1241"/>
      <c r="F72" s="1241"/>
      <c r="G72" s="1241"/>
      <c r="H72" s="1241"/>
      <c r="I72" s="1241"/>
      <c r="J72" s="1241"/>
      <c r="K72" s="1241"/>
      <c r="L72" s="1241"/>
      <c r="M72" s="1241"/>
      <c r="N72" s="1241"/>
      <c r="O72" s="63"/>
    </row>
    <row r="73" spans="1:15" s="98" customFormat="1" ht="23.1" customHeight="1" x14ac:dyDescent="0.2">
      <c r="A73" s="68"/>
      <c r="B73" s="93"/>
      <c r="C73" s="1276"/>
      <c r="D73" s="1277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69"/>
    </row>
    <row r="74" spans="1:15" s="98" customFormat="1" ht="23.1" customHeight="1" x14ac:dyDescent="0.2">
      <c r="A74" s="62"/>
      <c r="B74" s="157"/>
      <c r="C74" s="1273"/>
      <c r="D74" s="1274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63"/>
    </row>
    <row r="75" spans="1:15" s="98" customFormat="1" ht="23.1" customHeight="1" x14ac:dyDescent="0.2">
      <c r="A75" s="62"/>
      <c r="B75" s="157"/>
      <c r="C75" s="1273"/>
      <c r="D75" s="1274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63"/>
    </row>
    <row r="76" spans="1:15" s="98" customFormat="1" ht="23.1" customHeight="1" x14ac:dyDescent="0.2">
      <c r="A76" s="62"/>
      <c r="B76" s="157"/>
      <c r="C76" s="1273"/>
      <c r="D76" s="1274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63"/>
    </row>
    <row r="77" spans="1:15" s="98" customFormat="1" ht="23.1" customHeight="1" x14ac:dyDescent="0.2">
      <c r="A77" s="62"/>
      <c r="B77" s="157"/>
      <c r="C77" s="1243"/>
      <c r="D77" s="1275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63"/>
    </row>
    <row r="78" spans="1:15" s="98" customFormat="1" ht="23.1" customHeight="1" x14ac:dyDescent="0.2">
      <c r="A78" s="66"/>
      <c r="B78" s="58"/>
      <c r="C78" s="1273"/>
      <c r="D78" s="1277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67"/>
    </row>
    <row r="79" spans="1:15" s="98" customFormat="1" ht="23.1" customHeight="1" x14ac:dyDescent="0.2">
      <c r="A79" s="62"/>
      <c r="B79" s="61"/>
      <c r="C79" s="1273"/>
      <c r="D79" s="1274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63"/>
    </row>
    <row r="80" spans="1:15" s="98" customFormat="1" ht="23.1" customHeight="1" x14ac:dyDescent="0.2">
      <c r="A80" s="62"/>
      <c r="B80" s="61"/>
      <c r="C80" s="1273"/>
      <c r="D80" s="1274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63"/>
    </row>
    <row r="81" spans="1:15" s="98" customFormat="1" ht="23.1" customHeight="1" x14ac:dyDescent="0.2">
      <c r="A81" s="62"/>
      <c r="B81" s="61"/>
      <c r="C81" s="1273"/>
      <c r="D81" s="1274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63"/>
    </row>
    <row r="82" spans="1:15" s="98" customFormat="1" ht="23.1" customHeight="1" x14ac:dyDescent="0.2">
      <c r="A82" s="62"/>
      <c r="B82" s="157"/>
      <c r="C82" s="1243"/>
      <c r="D82" s="1275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63"/>
    </row>
    <row r="83" spans="1:15" s="98" customFormat="1" ht="23.1" customHeight="1" x14ac:dyDescent="0.2">
      <c r="A83" s="66"/>
      <c r="B83" s="93"/>
      <c r="C83" s="1276"/>
      <c r="D83" s="1277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67"/>
    </row>
    <row r="84" spans="1:15" s="98" customFormat="1" ht="23.1" customHeight="1" x14ac:dyDescent="0.2">
      <c r="A84" s="62"/>
      <c r="B84" s="157"/>
      <c r="C84" s="1273"/>
      <c r="D84" s="1274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63"/>
    </row>
    <row r="85" spans="1:15" s="98" customFormat="1" ht="23.1" customHeight="1" x14ac:dyDescent="0.2">
      <c r="A85" s="62"/>
      <c r="B85" s="157"/>
      <c r="C85" s="1273"/>
      <c r="D85" s="1274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63"/>
    </row>
    <row r="86" spans="1:15" s="98" customFormat="1" ht="23.1" customHeight="1" x14ac:dyDescent="0.2">
      <c r="A86" s="62"/>
      <c r="B86" s="157"/>
      <c r="C86" s="1273"/>
      <c r="D86" s="1274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63"/>
    </row>
    <row r="87" spans="1:15" s="98" customFormat="1" ht="23.1" customHeight="1" x14ac:dyDescent="0.2">
      <c r="A87" s="62"/>
      <c r="B87" s="157"/>
      <c r="C87" s="1243"/>
      <c r="D87" s="1275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63"/>
    </row>
    <row r="88" spans="1:15" s="98" customFormat="1" ht="23.1" customHeight="1" x14ac:dyDescent="0.2">
      <c r="A88" s="68"/>
      <c r="B88" s="93"/>
      <c r="C88" s="1276"/>
      <c r="D88" s="1277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69"/>
    </row>
    <row r="89" spans="1:15" s="98" customFormat="1" ht="23.1" customHeight="1" x14ac:dyDescent="0.2">
      <c r="A89" s="62"/>
      <c r="B89" s="157"/>
      <c r="C89" s="1273"/>
      <c r="D89" s="1274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63"/>
    </row>
    <row r="90" spans="1:15" s="98" customFormat="1" ht="23.1" customHeight="1" x14ac:dyDescent="0.2">
      <c r="A90" s="62"/>
      <c r="B90" s="157"/>
      <c r="C90" s="1273"/>
      <c r="D90" s="1274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63"/>
    </row>
    <row r="91" spans="1:15" s="98" customFormat="1" ht="23.1" customHeight="1" x14ac:dyDescent="0.2">
      <c r="A91" s="62"/>
      <c r="B91" s="157"/>
      <c r="C91" s="1273"/>
      <c r="D91" s="1274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63"/>
    </row>
    <row r="92" spans="1:15" s="98" customFormat="1" ht="23.1" customHeight="1" x14ac:dyDescent="0.2">
      <c r="A92" s="62"/>
      <c r="B92" s="157"/>
      <c r="C92" s="1243"/>
      <c r="D92" s="1275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63"/>
    </row>
    <row r="93" spans="1:15" s="98" customFormat="1" ht="23.1" customHeight="1" x14ac:dyDescent="0.2">
      <c r="A93" s="66"/>
      <c r="B93" s="58"/>
      <c r="C93" s="1273"/>
      <c r="D93" s="1277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67"/>
    </row>
    <row r="94" spans="1:15" s="98" customFormat="1" ht="23.1" customHeight="1" x14ac:dyDescent="0.2">
      <c r="A94" s="62"/>
      <c r="B94" s="61"/>
      <c r="C94" s="1273"/>
      <c r="D94" s="1274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63"/>
    </row>
    <row r="95" spans="1:15" s="98" customFormat="1" ht="23.1" customHeight="1" x14ac:dyDescent="0.2">
      <c r="A95" s="62"/>
      <c r="B95" s="61"/>
      <c r="C95" s="1273"/>
      <c r="D95" s="1274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63"/>
    </row>
    <row r="96" spans="1:15" s="98" customFormat="1" ht="23.1" customHeight="1" x14ac:dyDescent="0.2">
      <c r="A96" s="62"/>
      <c r="B96" s="61"/>
      <c r="C96" s="1273"/>
      <c r="D96" s="1274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63"/>
    </row>
    <row r="97" spans="1:15" s="98" customFormat="1" ht="23.1" customHeight="1" x14ac:dyDescent="0.2">
      <c r="A97" s="71"/>
      <c r="B97" s="72"/>
      <c r="C97" s="1243"/>
      <c r="D97" s="1275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73"/>
    </row>
    <row r="98" spans="1:15" s="98" customFormat="1" ht="23.1" customHeight="1" x14ac:dyDescent="0.2">
      <c r="A98" s="66"/>
      <c r="B98" s="58"/>
      <c r="C98" s="1273"/>
      <c r="D98" s="1277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67"/>
    </row>
    <row r="99" spans="1:15" s="98" customFormat="1" ht="23.1" customHeight="1" x14ac:dyDescent="0.2">
      <c r="A99" s="62"/>
      <c r="B99" s="61"/>
      <c r="C99" s="1273"/>
      <c r="D99" s="1274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63"/>
    </row>
    <row r="100" spans="1:15" s="98" customFormat="1" ht="23.1" customHeight="1" x14ac:dyDescent="0.2">
      <c r="A100" s="62"/>
      <c r="B100" s="61"/>
      <c r="C100" s="1273"/>
      <c r="D100" s="1274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63"/>
    </row>
    <row r="101" spans="1:15" s="98" customFormat="1" ht="23.1" customHeight="1" x14ac:dyDescent="0.2">
      <c r="A101" s="62"/>
      <c r="B101" s="61"/>
      <c r="C101" s="1273"/>
      <c r="D101" s="1274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63"/>
    </row>
    <row r="102" spans="1:15" s="98" customFormat="1" ht="23.1" customHeight="1" x14ac:dyDescent="0.2">
      <c r="A102" s="71"/>
      <c r="B102" s="72"/>
      <c r="C102" s="1243"/>
      <c r="D102" s="1275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73"/>
    </row>
    <row r="103" spans="1:15" s="109" customFormat="1" ht="23.1" customHeight="1" x14ac:dyDescent="0.2">
      <c r="A103" s="74"/>
      <c r="B103" s="157"/>
      <c r="C103" s="1273"/>
      <c r="D103" s="1274"/>
      <c r="E103" s="886"/>
      <c r="F103" s="886"/>
      <c r="G103" s="886"/>
      <c r="H103" s="886"/>
      <c r="I103" s="886"/>
      <c r="J103" s="886"/>
      <c r="K103" s="886"/>
      <c r="L103" s="886"/>
      <c r="M103" s="886"/>
      <c r="N103" s="886"/>
      <c r="O103" s="75"/>
    </row>
    <row r="104" spans="1:15" s="109" customFormat="1" ht="23.1" customHeight="1" x14ac:dyDescent="0.2">
      <c r="A104" s="62"/>
      <c r="B104" s="157"/>
      <c r="C104" s="1273"/>
      <c r="D104" s="1274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63"/>
    </row>
    <row r="105" spans="1:15" s="109" customFormat="1" ht="23.1" customHeight="1" x14ac:dyDescent="0.2">
      <c r="A105" s="62"/>
      <c r="B105" s="157"/>
      <c r="C105" s="1273"/>
      <c r="D105" s="1274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63"/>
    </row>
    <row r="106" spans="1:15" s="109" customFormat="1" ht="23.1" customHeight="1" x14ac:dyDescent="0.2">
      <c r="A106" s="62"/>
      <c r="B106" s="157"/>
      <c r="C106" s="1273"/>
      <c r="D106" s="1274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63"/>
    </row>
    <row r="107" spans="1:15" s="109" customFormat="1" ht="23.1" customHeight="1" thickBot="1" x14ac:dyDescent="0.25">
      <c r="A107" s="77"/>
      <c r="B107" s="158"/>
      <c r="C107" s="1245"/>
      <c r="D107" s="1278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37"/>
  <dimension ref="A1:O262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8.35" customHeight="1" x14ac:dyDescent="0.2"/>
  <cols>
    <col min="1" max="1" width="5.88671875" style="8" customWidth="1"/>
    <col min="2" max="2" width="20.44140625" style="6" customWidth="1"/>
    <col min="3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384" width="9" style="6"/>
  </cols>
  <sheetData>
    <row r="1" spans="1:15" ht="30.9" customHeight="1" x14ac:dyDescent="0.2">
      <c r="A1" s="352" t="s">
        <v>978</v>
      </c>
      <c r="B1" s="98"/>
      <c r="C1" s="98"/>
      <c r="D1" s="98"/>
      <c r="E1" s="98"/>
      <c r="F1" s="98"/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421</v>
      </c>
      <c r="O2" s="82"/>
    </row>
    <row r="3" spans="1:15" s="106" customFormat="1" ht="24.9" customHeight="1" x14ac:dyDescent="0.2">
      <c r="A3" s="13" t="s">
        <v>313</v>
      </c>
      <c r="B3" s="14"/>
      <c r="C3" s="245" t="s">
        <v>377</v>
      </c>
      <c r="D3" s="246"/>
      <c r="E3" s="247"/>
      <c r="F3" s="245" t="s">
        <v>469</v>
      </c>
      <c r="G3" s="246"/>
      <c r="H3" s="247"/>
      <c r="I3" s="245" t="s">
        <v>378</v>
      </c>
      <c r="J3" s="246"/>
      <c r="K3" s="247"/>
      <c r="L3" s="245" t="s">
        <v>379</v>
      </c>
      <c r="M3" s="246"/>
      <c r="N3" s="246"/>
      <c r="O3" s="20" t="s">
        <v>313</v>
      </c>
    </row>
    <row r="4" spans="1:15" s="106" customFormat="1" ht="24.9" customHeight="1" x14ac:dyDescent="0.2">
      <c r="A4" s="22" t="s">
        <v>314</v>
      </c>
      <c r="B4" s="23"/>
      <c r="C4" s="248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49"/>
      <c r="O4" s="28" t="s">
        <v>314</v>
      </c>
    </row>
    <row r="5" spans="1:15" s="106" customFormat="1" ht="24.9" customHeight="1" x14ac:dyDescent="0.2">
      <c r="A5" s="22" t="s">
        <v>315</v>
      </c>
      <c r="B5" s="23" t="s">
        <v>283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243"/>
      <c r="O5" s="28" t="s">
        <v>315</v>
      </c>
    </row>
    <row r="6" spans="1:15" s="106" customFormat="1" ht="24.9" customHeight="1" x14ac:dyDescent="0.2">
      <c r="A6" s="22" t="s">
        <v>316</v>
      </c>
      <c r="B6" s="23"/>
      <c r="C6" s="88" t="s">
        <v>300</v>
      </c>
      <c r="D6" s="88" t="s">
        <v>470</v>
      </c>
      <c r="E6" s="88" t="s">
        <v>307</v>
      </c>
      <c r="F6" s="88" t="s">
        <v>472</v>
      </c>
      <c r="G6" s="88" t="s">
        <v>471</v>
      </c>
      <c r="H6" s="88" t="s">
        <v>307</v>
      </c>
      <c r="I6" s="88" t="s">
        <v>300</v>
      </c>
      <c r="J6" s="88" t="s">
        <v>309</v>
      </c>
      <c r="K6" s="88" t="s">
        <v>307</v>
      </c>
      <c r="L6" s="88" t="s">
        <v>300</v>
      </c>
      <c r="M6" s="88" t="s">
        <v>309</v>
      </c>
      <c r="N6" s="170" t="s">
        <v>307</v>
      </c>
      <c r="O6" s="28" t="s">
        <v>316</v>
      </c>
    </row>
    <row r="7" spans="1:15" s="109" customFormat="1" ht="24.9" customHeight="1" thickBot="1" x14ac:dyDescent="0.25">
      <c r="A7" s="45" t="s">
        <v>317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2"/>
      <c r="O7" s="44" t="s">
        <v>317</v>
      </c>
    </row>
    <row r="8" spans="1:15" s="106" customFormat="1" ht="30" customHeight="1" x14ac:dyDescent="0.2">
      <c r="A8" s="22"/>
      <c r="B8" s="29" t="s">
        <v>6</v>
      </c>
      <c r="C8" s="1002">
        <v>6864527</v>
      </c>
      <c r="D8" s="1002">
        <v>7913096</v>
      </c>
      <c r="E8" s="1002">
        <v>83337271682</v>
      </c>
      <c r="F8" s="1002">
        <v>234157</v>
      </c>
      <c r="G8" s="1002">
        <v>9886825</v>
      </c>
      <c r="H8" s="1002">
        <v>6552048087</v>
      </c>
      <c r="I8" s="1256">
        <v>61817</v>
      </c>
      <c r="J8" s="1002">
        <v>469557</v>
      </c>
      <c r="K8" s="1002">
        <v>5577967080</v>
      </c>
      <c r="L8" s="1002">
        <v>19564905</v>
      </c>
      <c r="M8" s="1002">
        <v>22734352</v>
      </c>
      <c r="N8" s="1002">
        <v>457258612101</v>
      </c>
      <c r="O8" s="53"/>
    </row>
    <row r="9" spans="1:15" s="106" customFormat="1" ht="30" customHeight="1" x14ac:dyDescent="0.2">
      <c r="A9" s="22"/>
      <c r="B9" s="29" t="s">
        <v>565</v>
      </c>
      <c r="C9" s="1003">
        <v>6781455</v>
      </c>
      <c r="D9" s="1002">
        <v>7820392</v>
      </c>
      <c r="E9" s="1002">
        <v>82421193698</v>
      </c>
      <c r="F9" s="1002">
        <v>232536</v>
      </c>
      <c r="G9" s="1002">
        <v>9850891</v>
      </c>
      <c r="H9" s="1002">
        <v>6528308257</v>
      </c>
      <c r="I9" s="1002">
        <v>61568</v>
      </c>
      <c r="J9" s="1002">
        <v>467936</v>
      </c>
      <c r="K9" s="1002">
        <v>5557427950</v>
      </c>
      <c r="L9" s="1002">
        <v>19322477</v>
      </c>
      <c r="M9" s="1002">
        <v>22508514</v>
      </c>
      <c r="N9" s="1254">
        <v>453083840519</v>
      </c>
      <c r="O9" s="55"/>
    </row>
    <row r="10" spans="1:15" s="106" customFormat="1" ht="30" customHeight="1" x14ac:dyDescent="0.2">
      <c r="A10" s="22"/>
      <c r="B10" s="29" t="s">
        <v>566</v>
      </c>
      <c r="C10" s="1003">
        <v>83072</v>
      </c>
      <c r="D10" s="1002">
        <v>92704</v>
      </c>
      <c r="E10" s="1002">
        <v>916077984</v>
      </c>
      <c r="F10" s="1002">
        <v>1621</v>
      </c>
      <c r="G10" s="1002">
        <v>35934</v>
      </c>
      <c r="H10" s="1002">
        <v>23739830</v>
      </c>
      <c r="I10" s="1002">
        <v>249</v>
      </c>
      <c r="J10" s="1002">
        <v>1621</v>
      </c>
      <c r="K10" s="1002">
        <v>20539130</v>
      </c>
      <c r="L10" s="1002">
        <v>242428</v>
      </c>
      <c r="M10" s="1002">
        <v>225838</v>
      </c>
      <c r="N10" s="1254">
        <v>4174771582</v>
      </c>
      <c r="O10" s="55"/>
    </row>
    <row r="11" spans="1:15" s="106" customFormat="1" ht="30" customHeight="1" x14ac:dyDescent="0.2">
      <c r="A11" s="22"/>
      <c r="B11" s="29" t="s">
        <v>567</v>
      </c>
      <c r="C11" s="1002">
        <v>6500446</v>
      </c>
      <c r="D11" s="1002">
        <v>7497043</v>
      </c>
      <c r="E11" s="1002">
        <v>79171712475</v>
      </c>
      <c r="F11" s="1002">
        <v>221167</v>
      </c>
      <c r="G11" s="1002">
        <v>9339178</v>
      </c>
      <c r="H11" s="1002">
        <v>6188891386</v>
      </c>
      <c r="I11" s="1002">
        <v>59802</v>
      </c>
      <c r="J11" s="1002">
        <v>454519</v>
      </c>
      <c r="K11" s="1002">
        <v>5393926840</v>
      </c>
      <c r="L11" s="1002">
        <v>18490868</v>
      </c>
      <c r="M11" s="1002">
        <v>21493180</v>
      </c>
      <c r="N11" s="1002">
        <v>432726816842</v>
      </c>
      <c r="O11" s="55"/>
    </row>
    <row r="12" spans="1:15" s="106" customFormat="1" ht="30" customHeight="1" x14ac:dyDescent="0.2">
      <c r="A12" s="107"/>
      <c r="B12" s="130" t="s">
        <v>568</v>
      </c>
      <c r="C12" s="1239">
        <v>281009</v>
      </c>
      <c r="D12" s="1239">
        <v>323349</v>
      </c>
      <c r="E12" s="1239">
        <v>3249481223</v>
      </c>
      <c r="F12" s="1239">
        <v>11369</v>
      </c>
      <c r="G12" s="1239">
        <v>511713</v>
      </c>
      <c r="H12" s="1239">
        <v>339416871</v>
      </c>
      <c r="I12" s="1239">
        <v>1766</v>
      </c>
      <c r="J12" s="1239">
        <v>13417</v>
      </c>
      <c r="K12" s="1239">
        <v>163501110</v>
      </c>
      <c r="L12" s="1239">
        <v>831609</v>
      </c>
      <c r="M12" s="1239">
        <v>1015334</v>
      </c>
      <c r="N12" s="1239">
        <v>20357023677</v>
      </c>
      <c r="O12" s="123"/>
    </row>
    <row r="13" spans="1:15" ht="23.1" customHeight="1" x14ac:dyDescent="0.2">
      <c r="A13" s="57">
        <v>1</v>
      </c>
      <c r="B13" s="91" t="s">
        <v>796</v>
      </c>
      <c r="C13" s="1271">
        <v>969026</v>
      </c>
      <c r="D13" s="1240">
        <v>1118261</v>
      </c>
      <c r="E13" s="1240">
        <v>12055117529</v>
      </c>
      <c r="F13" s="1240">
        <v>30916</v>
      </c>
      <c r="G13" s="1240">
        <v>1251469</v>
      </c>
      <c r="H13" s="1240">
        <v>831793045</v>
      </c>
      <c r="I13" s="1240">
        <v>11086</v>
      </c>
      <c r="J13" s="1240">
        <v>90251</v>
      </c>
      <c r="K13" s="1240">
        <v>1084480545</v>
      </c>
      <c r="L13" s="1240">
        <v>2783252</v>
      </c>
      <c r="M13" s="1240">
        <v>3206127</v>
      </c>
      <c r="N13" s="1279">
        <v>63246229647</v>
      </c>
      <c r="O13" s="59">
        <v>1</v>
      </c>
    </row>
    <row r="14" spans="1:15" ht="23.1" customHeight="1" x14ac:dyDescent="0.2">
      <c r="A14" s="60">
        <v>2</v>
      </c>
      <c r="B14" s="92" t="s">
        <v>798</v>
      </c>
      <c r="C14" s="1003">
        <v>88392</v>
      </c>
      <c r="D14" s="1002">
        <v>103040</v>
      </c>
      <c r="E14" s="1002">
        <v>980250850</v>
      </c>
      <c r="F14" s="1002">
        <v>3200</v>
      </c>
      <c r="G14" s="1002">
        <v>145469</v>
      </c>
      <c r="H14" s="1002">
        <v>97164484</v>
      </c>
      <c r="I14" s="1002">
        <v>803</v>
      </c>
      <c r="J14" s="1002">
        <v>4303</v>
      </c>
      <c r="K14" s="1002">
        <v>53113260</v>
      </c>
      <c r="L14" s="1002">
        <v>248256</v>
      </c>
      <c r="M14" s="1002">
        <v>297711</v>
      </c>
      <c r="N14" s="1254">
        <v>5783086125</v>
      </c>
      <c r="O14" s="55">
        <v>2</v>
      </c>
    </row>
    <row r="15" spans="1:15" ht="23.1" customHeight="1" x14ac:dyDescent="0.2">
      <c r="A15" s="60">
        <v>3</v>
      </c>
      <c r="B15" s="92" t="s">
        <v>800</v>
      </c>
      <c r="C15" s="1003">
        <v>513363</v>
      </c>
      <c r="D15" s="1002">
        <v>593610</v>
      </c>
      <c r="E15" s="1002">
        <v>5780439854</v>
      </c>
      <c r="F15" s="1002">
        <v>13518</v>
      </c>
      <c r="G15" s="1002">
        <v>541112</v>
      </c>
      <c r="H15" s="1002">
        <v>357846645</v>
      </c>
      <c r="I15" s="1002">
        <v>5168</v>
      </c>
      <c r="J15" s="1002">
        <v>38572</v>
      </c>
      <c r="K15" s="1002">
        <v>445731920</v>
      </c>
      <c r="L15" s="1002">
        <v>1400456</v>
      </c>
      <c r="M15" s="1002">
        <v>1555107</v>
      </c>
      <c r="N15" s="1254">
        <v>29963297677</v>
      </c>
      <c r="O15" s="55">
        <v>3</v>
      </c>
    </row>
    <row r="16" spans="1:15" ht="23.1" customHeight="1" x14ac:dyDescent="0.2">
      <c r="A16" s="60">
        <v>4</v>
      </c>
      <c r="B16" s="92" t="s">
        <v>802</v>
      </c>
      <c r="C16" s="1003">
        <v>606435</v>
      </c>
      <c r="D16" s="1002">
        <v>695348</v>
      </c>
      <c r="E16" s="1002">
        <v>7359159061</v>
      </c>
      <c r="F16" s="1002">
        <v>19580</v>
      </c>
      <c r="G16" s="1002">
        <v>835847</v>
      </c>
      <c r="H16" s="1002">
        <v>551415343</v>
      </c>
      <c r="I16" s="1002">
        <v>5553</v>
      </c>
      <c r="J16" s="1002">
        <v>40765</v>
      </c>
      <c r="K16" s="1002">
        <v>472010540</v>
      </c>
      <c r="L16" s="1002">
        <v>1698315</v>
      </c>
      <c r="M16" s="1002">
        <v>1928497</v>
      </c>
      <c r="N16" s="1254">
        <v>38590525771</v>
      </c>
      <c r="O16" s="55">
        <v>4</v>
      </c>
    </row>
    <row r="17" spans="1:15" ht="23.1" customHeight="1" x14ac:dyDescent="0.2">
      <c r="A17" s="60">
        <v>5</v>
      </c>
      <c r="B17" s="92" t="s">
        <v>804</v>
      </c>
      <c r="C17" s="1259">
        <v>69255</v>
      </c>
      <c r="D17" s="1239">
        <v>79965</v>
      </c>
      <c r="E17" s="1239">
        <v>665612290</v>
      </c>
      <c r="F17" s="1239">
        <v>2698</v>
      </c>
      <c r="G17" s="1239">
        <v>136984</v>
      </c>
      <c r="H17" s="1239">
        <v>90999311</v>
      </c>
      <c r="I17" s="1239">
        <v>409</v>
      </c>
      <c r="J17" s="1239">
        <v>1863</v>
      </c>
      <c r="K17" s="1239">
        <v>22943060</v>
      </c>
      <c r="L17" s="1239">
        <v>195226</v>
      </c>
      <c r="M17" s="1239">
        <v>242091</v>
      </c>
      <c r="N17" s="1280">
        <v>4567664041</v>
      </c>
      <c r="O17" s="55">
        <v>5</v>
      </c>
    </row>
    <row r="18" spans="1:15" ht="23.1" customHeight="1" x14ac:dyDescent="0.2">
      <c r="A18" s="57">
        <v>6</v>
      </c>
      <c r="B18" s="91" t="s">
        <v>806</v>
      </c>
      <c r="C18" s="1271">
        <v>158315</v>
      </c>
      <c r="D18" s="1240">
        <v>185639</v>
      </c>
      <c r="E18" s="1240">
        <v>1829732093</v>
      </c>
      <c r="F18" s="1240">
        <v>4617</v>
      </c>
      <c r="G18" s="1240">
        <v>188780</v>
      </c>
      <c r="H18" s="1240">
        <v>125194011</v>
      </c>
      <c r="I18" s="1240">
        <v>1217</v>
      </c>
      <c r="J18" s="1240">
        <v>9113</v>
      </c>
      <c r="K18" s="1240">
        <v>101817730</v>
      </c>
      <c r="L18" s="1240">
        <v>432957</v>
      </c>
      <c r="M18" s="1240">
        <v>487681</v>
      </c>
      <c r="N18" s="1279">
        <v>9511368730</v>
      </c>
      <c r="O18" s="59">
        <v>6</v>
      </c>
    </row>
    <row r="19" spans="1:15" ht="23.1" customHeight="1" x14ac:dyDescent="0.2">
      <c r="A19" s="60">
        <v>7</v>
      </c>
      <c r="B19" s="92" t="s">
        <v>808</v>
      </c>
      <c r="C19" s="1003">
        <v>485959</v>
      </c>
      <c r="D19" s="1002">
        <v>560493</v>
      </c>
      <c r="E19" s="1002">
        <v>5992050623</v>
      </c>
      <c r="F19" s="1002">
        <v>15984</v>
      </c>
      <c r="G19" s="1002">
        <v>645318</v>
      </c>
      <c r="H19" s="1002">
        <v>421954341</v>
      </c>
      <c r="I19" s="1002">
        <v>5411</v>
      </c>
      <c r="J19" s="1002">
        <v>42941</v>
      </c>
      <c r="K19" s="1002">
        <v>528118280</v>
      </c>
      <c r="L19" s="1002">
        <v>1391414</v>
      </c>
      <c r="M19" s="1002">
        <v>1595613</v>
      </c>
      <c r="N19" s="1254">
        <v>32500348712</v>
      </c>
      <c r="O19" s="55">
        <v>7</v>
      </c>
    </row>
    <row r="20" spans="1:15" ht="23.1" customHeight="1" x14ac:dyDescent="0.2">
      <c r="A20" s="60">
        <v>8</v>
      </c>
      <c r="B20" s="92" t="s">
        <v>810</v>
      </c>
      <c r="C20" s="1003">
        <v>183189</v>
      </c>
      <c r="D20" s="1002">
        <v>212098</v>
      </c>
      <c r="E20" s="1002">
        <v>2593121017</v>
      </c>
      <c r="F20" s="1002">
        <v>7305</v>
      </c>
      <c r="G20" s="1002">
        <v>342711</v>
      </c>
      <c r="H20" s="1002">
        <v>227131249</v>
      </c>
      <c r="I20" s="1002">
        <v>1595</v>
      </c>
      <c r="J20" s="1002">
        <v>12633</v>
      </c>
      <c r="K20" s="1002">
        <v>155046840</v>
      </c>
      <c r="L20" s="1002">
        <v>526806</v>
      </c>
      <c r="M20" s="1002">
        <v>641369</v>
      </c>
      <c r="N20" s="1254">
        <v>13177894911</v>
      </c>
      <c r="O20" s="55">
        <v>8</v>
      </c>
    </row>
    <row r="21" spans="1:15" ht="23.1" customHeight="1" x14ac:dyDescent="0.2">
      <c r="A21" s="60">
        <v>9</v>
      </c>
      <c r="B21" s="92" t="s">
        <v>812</v>
      </c>
      <c r="C21" s="1003">
        <v>93197</v>
      </c>
      <c r="D21" s="1002">
        <v>109235</v>
      </c>
      <c r="E21" s="1002">
        <v>1072131530</v>
      </c>
      <c r="F21" s="1002">
        <v>4970</v>
      </c>
      <c r="G21" s="1002">
        <v>229945</v>
      </c>
      <c r="H21" s="1002">
        <v>153009034</v>
      </c>
      <c r="I21" s="1002">
        <v>798</v>
      </c>
      <c r="J21" s="1002">
        <v>5719</v>
      </c>
      <c r="K21" s="1002">
        <v>72012380</v>
      </c>
      <c r="L21" s="1002">
        <v>289985</v>
      </c>
      <c r="M21" s="1002">
        <v>379839</v>
      </c>
      <c r="N21" s="1254">
        <v>7714458234</v>
      </c>
      <c r="O21" s="55">
        <v>9</v>
      </c>
    </row>
    <row r="22" spans="1:15" ht="23.1" customHeight="1" x14ac:dyDescent="0.2">
      <c r="A22" s="60">
        <v>10</v>
      </c>
      <c r="B22" s="92" t="s">
        <v>814</v>
      </c>
      <c r="C22" s="1259">
        <v>129337</v>
      </c>
      <c r="D22" s="1239">
        <v>149827</v>
      </c>
      <c r="E22" s="1239">
        <v>1587270593</v>
      </c>
      <c r="F22" s="1239">
        <v>4076</v>
      </c>
      <c r="G22" s="1239">
        <v>177739</v>
      </c>
      <c r="H22" s="1239">
        <v>118172479</v>
      </c>
      <c r="I22" s="1239">
        <v>665</v>
      </c>
      <c r="J22" s="1239">
        <v>5555</v>
      </c>
      <c r="K22" s="1239">
        <v>70265420</v>
      </c>
      <c r="L22" s="1239">
        <v>346727</v>
      </c>
      <c r="M22" s="1239">
        <v>391089</v>
      </c>
      <c r="N22" s="1280">
        <v>7920682490</v>
      </c>
      <c r="O22" s="55">
        <v>10</v>
      </c>
    </row>
    <row r="23" spans="1:15" ht="23.1" customHeight="1" x14ac:dyDescent="0.2">
      <c r="A23" s="57">
        <v>11</v>
      </c>
      <c r="B23" s="91" t="s">
        <v>816</v>
      </c>
      <c r="C23" s="1271">
        <v>139679</v>
      </c>
      <c r="D23" s="1240">
        <v>158242</v>
      </c>
      <c r="E23" s="1240">
        <v>1639537309</v>
      </c>
      <c r="F23" s="1240">
        <v>5569</v>
      </c>
      <c r="G23" s="1240">
        <v>261506</v>
      </c>
      <c r="H23" s="1240">
        <v>173221412</v>
      </c>
      <c r="I23" s="1240">
        <v>951</v>
      </c>
      <c r="J23" s="1240">
        <v>6835</v>
      </c>
      <c r="K23" s="1240">
        <v>73279620</v>
      </c>
      <c r="L23" s="1240">
        <v>405382</v>
      </c>
      <c r="M23" s="1240">
        <v>491415</v>
      </c>
      <c r="N23" s="1279">
        <v>10330881254</v>
      </c>
      <c r="O23" s="59">
        <v>11</v>
      </c>
    </row>
    <row r="24" spans="1:15" ht="23.1" customHeight="1" x14ac:dyDescent="0.2">
      <c r="A24" s="60">
        <v>12</v>
      </c>
      <c r="B24" s="92" t="s">
        <v>818</v>
      </c>
      <c r="C24" s="1003">
        <v>215002</v>
      </c>
      <c r="D24" s="1002">
        <v>245749</v>
      </c>
      <c r="E24" s="1002">
        <v>2582922750</v>
      </c>
      <c r="F24" s="1002">
        <v>7428</v>
      </c>
      <c r="G24" s="1002">
        <v>316781</v>
      </c>
      <c r="H24" s="1002">
        <v>209885203</v>
      </c>
      <c r="I24" s="1002">
        <v>2150</v>
      </c>
      <c r="J24" s="1002">
        <v>15963</v>
      </c>
      <c r="K24" s="1002">
        <v>180976670</v>
      </c>
      <c r="L24" s="1002">
        <v>613410</v>
      </c>
      <c r="M24" s="1002">
        <v>705211</v>
      </c>
      <c r="N24" s="1254">
        <v>14260548851</v>
      </c>
      <c r="O24" s="55">
        <v>12</v>
      </c>
    </row>
    <row r="25" spans="1:15" ht="23.1" customHeight="1" x14ac:dyDescent="0.2">
      <c r="A25" s="60">
        <v>13</v>
      </c>
      <c r="B25" s="92" t="s">
        <v>819</v>
      </c>
      <c r="C25" s="1003">
        <v>71828</v>
      </c>
      <c r="D25" s="1002">
        <v>81862</v>
      </c>
      <c r="E25" s="1002">
        <v>913239634</v>
      </c>
      <c r="F25" s="1002">
        <v>2841</v>
      </c>
      <c r="G25" s="1002">
        <v>127570</v>
      </c>
      <c r="H25" s="1002">
        <v>84767443</v>
      </c>
      <c r="I25" s="1002">
        <v>243</v>
      </c>
      <c r="J25" s="1002">
        <v>2481</v>
      </c>
      <c r="K25" s="1002">
        <v>29229980</v>
      </c>
      <c r="L25" s="1002">
        <v>215445</v>
      </c>
      <c r="M25" s="1002">
        <v>269281</v>
      </c>
      <c r="N25" s="1254">
        <v>5258738451</v>
      </c>
      <c r="O25" s="55">
        <v>13</v>
      </c>
    </row>
    <row r="26" spans="1:15" s="98" customFormat="1" ht="23.1" customHeight="1" x14ac:dyDescent="0.2">
      <c r="A26" s="62">
        <v>14</v>
      </c>
      <c r="B26" s="61" t="s">
        <v>821</v>
      </c>
      <c r="C26" s="1274">
        <v>38448</v>
      </c>
      <c r="D26" s="886">
        <v>45041</v>
      </c>
      <c r="E26" s="886">
        <v>496258144</v>
      </c>
      <c r="F26" s="886">
        <v>2012</v>
      </c>
      <c r="G26" s="886">
        <v>82785</v>
      </c>
      <c r="H26" s="886">
        <v>56507903</v>
      </c>
      <c r="I26" s="886">
        <v>270</v>
      </c>
      <c r="J26" s="886">
        <v>1577</v>
      </c>
      <c r="K26" s="886">
        <v>19188730</v>
      </c>
      <c r="L26" s="886">
        <v>137580</v>
      </c>
      <c r="M26" s="886">
        <v>191644</v>
      </c>
      <c r="N26" s="1281">
        <v>3490709689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823</v>
      </c>
      <c r="C27" s="1275">
        <v>80671</v>
      </c>
      <c r="D27" s="1241">
        <v>93971</v>
      </c>
      <c r="E27" s="1241">
        <v>924884488</v>
      </c>
      <c r="F27" s="1241">
        <v>3157</v>
      </c>
      <c r="G27" s="1241">
        <v>147679</v>
      </c>
      <c r="H27" s="1241">
        <v>97081527</v>
      </c>
      <c r="I27" s="1241">
        <v>820</v>
      </c>
      <c r="J27" s="1241">
        <v>3942</v>
      </c>
      <c r="K27" s="1241">
        <v>51769980</v>
      </c>
      <c r="L27" s="1241">
        <v>245685</v>
      </c>
      <c r="M27" s="1241">
        <v>312963</v>
      </c>
      <c r="N27" s="1282">
        <v>6219957272</v>
      </c>
      <c r="O27" s="63">
        <v>15</v>
      </c>
    </row>
    <row r="28" spans="1:15" s="98" customFormat="1" ht="23.1" customHeight="1" x14ac:dyDescent="0.2">
      <c r="A28" s="66">
        <v>16</v>
      </c>
      <c r="B28" s="58" t="s">
        <v>825</v>
      </c>
      <c r="C28" s="1277">
        <v>161558</v>
      </c>
      <c r="D28" s="1242">
        <v>184974</v>
      </c>
      <c r="E28" s="1242">
        <v>1932561350</v>
      </c>
      <c r="F28" s="1242">
        <v>5010</v>
      </c>
      <c r="G28" s="1242">
        <v>208639</v>
      </c>
      <c r="H28" s="1242">
        <v>137344840</v>
      </c>
      <c r="I28" s="1242">
        <v>1509</v>
      </c>
      <c r="J28" s="1242">
        <v>10694</v>
      </c>
      <c r="K28" s="1242">
        <v>123159540</v>
      </c>
      <c r="L28" s="1242">
        <v>451347</v>
      </c>
      <c r="M28" s="1242">
        <v>504864</v>
      </c>
      <c r="N28" s="1283">
        <v>9994252090</v>
      </c>
      <c r="O28" s="67">
        <v>16</v>
      </c>
    </row>
    <row r="29" spans="1:15" s="98" customFormat="1" ht="23.1" customHeight="1" x14ac:dyDescent="0.2">
      <c r="A29" s="62">
        <v>17</v>
      </c>
      <c r="B29" s="61" t="s">
        <v>827</v>
      </c>
      <c r="C29" s="1274">
        <v>423308</v>
      </c>
      <c r="D29" s="886">
        <v>483049</v>
      </c>
      <c r="E29" s="886">
        <v>5422075960</v>
      </c>
      <c r="F29" s="886">
        <v>14674</v>
      </c>
      <c r="G29" s="886">
        <v>590430</v>
      </c>
      <c r="H29" s="886">
        <v>390240193</v>
      </c>
      <c r="I29" s="886">
        <v>4685</v>
      </c>
      <c r="J29" s="886">
        <v>37218</v>
      </c>
      <c r="K29" s="886">
        <v>452704450</v>
      </c>
      <c r="L29" s="886">
        <v>1226874</v>
      </c>
      <c r="M29" s="886">
        <v>1440106</v>
      </c>
      <c r="N29" s="1281">
        <v>29187335064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829</v>
      </c>
      <c r="C30" s="1274">
        <v>15886</v>
      </c>
      <c r="D30" s="886">
        <v>18900</v>
      </c>
      <c r="E30" s="886">
        <v>210342500</v>
      </c>
      <c r="F30" s="886">
        <v>1207</v>
      </c>
      <c r="G30" s="886">
        <v>56350</v>
      </c>
      <c r="H30" s="886">
        <v>38083838</v>
      </c>
      <c r="I30" s="886">
        <v>155</v>
      </c>
      <c r="J30" s="886">
        <v>878</v>
      </c>
      <c r="K30" s="886">
        <v>10110770</v>
      </c>
      <c r="L30" s="886">
        <v>59443</v>
      </c>
      <c r="M30" s="886">
        <v>85392</v>
      </c>
      <c r="N30" s="1281">
        <v>2005297678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831</v>
      </c>
      <c r="C31" s="1274">
        <v>314167</v>
      </c>
      <c r="D31" s="886">
        <v>368746</v>
      </c>
      <c r="E31" s="886">
        <v>4171409930</v>
      </c>
      <c r="F31" s="886">
        <v>11078</v>
      </c>
      <c r="G31" s="886">
        <v>470835</v>
      </c>
      <c r="H31" s="886">
        <v>313179997</v>
      </c>
      <c r="I31" s="886">
        <v>1795</v>
      </c>
      <c r="J31" s="886">
        <v>18570</v>
      </c>
      <c r="K31" s="886">
        <v>239416840</v>
      </c>
      <c r="L31" s="886">
        <v>894931</v>
      </c>
      <c r="M31" s="886">
        <v>1070710</v>
      </c>
      <c r="N31" s="1281">
        <v>21266738659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833</v>
      </c>
      <c r="C32" s="1275">
        <v>177222</v>
      </c>
      <c r="D32" s="1241">
        <v>202639</v>
      </c>
      <c r="E32" s="1241">
        <v>2177282018</v>
      </c>
      <c r="F32" s="1241">
        <v>5702</v>
      </c>
      <c r="G32" s="1241">
        <v>218435</v>
      </c>
      <c r="H32" s="1241">
        <v>145023984</v>
      </c>
      <c r="I32" s="1241">
        <v>1983</v>
      </c>
      <c r="J32" s="1241">
        <v>13029</v>
      </c>
      <c r="K32" s="1241">
        <v>155334920</v>
      </c>
      <c r="L32" s="1241">
        <v>513499</v>
      </c>
      <c r="M32" s="1241">
        <v>580789</v>
      </c>
      <c r="N32" s="1282">
        <v>11406970898</v>
      </c>
      <c r="O32" s="63">
        <v>20</v>
      </c>
    </row>
    <row r="33" spans="1:15" s="98" customFormat="1" ht="23.1" customHeight="1" x14ac:dyDescent="0.2">
      <c r="A33" s="68">
        <v>21</v>
      </c>
      <c r="B33" s="58" t="s">
        <v>835</v>
      </c>
      <c r="C33" s="1277">
        <v>196753</v>
      </c>
      <c r="D33" s="1242">
        <v>227105</v>
      </c>
      <c r="E33" s="1242">
        <v>2403773000</v>
      </c>
      <c r="F33" s="1242">
        <v>6431</v>
      </c>
      <c r="G33" s="1242">
        <v>288942</v>
      </c>
      <c r="H33" s="1242">
        <v>193017018</v>
      </c>
      <c r="I33" s="1242">
        <v>1702</v>
      </c>
      <c r="J33" s="1242">
        <v>11713</v>
      </c>
      <c r="K33" s="1242">
        <v>131525635</v>
      </c>
      <c r="L33" s="1242">
        <v>532410</v>
      </c>
      <c r="M33" s="1242">
        <v>599372</v>
      </c>
      <c r="N33" s="1283">
        <v>12320600367</v>
      </c>
      <c r="O33" s="69">
        <v>21</v>
      </c>
    </row>
    <row r="34" spans="1:15" s="98" customFormat="1" ht="23.1" customHeight="1" x14ac:dyDescent="0.2">
      <c r="A34" s="62">
        <v>22</v>
      </c>
      <c r="B34" s="61" t="s">
        <v>837</v>
      </c>
      <c r="C34" s="1274">
        <v>134917</v>
      </c>
      <c r="D34" s="886">
        <v>154544</v>
      </c>
      <c r="E34" s="886">
        <v>1738339358</v>
      </c>
      <c r="F34" s="886">
        <v>4811</v>
      </c>
      <c r="G34" s="886">
        <v>202895</v>
      </c>
      <c r="H34" s="886">
        <v>133908353</v>
      </c>
      <c r="I34" s="886">
        <v>1269</v>
      </c>
      <c r="J34" s="886">
        <v>10083</v>
      </c>
      <c r="K34" s="886">
        <v>128450250</v>
      </c>
      <c r="L34" s="886">
        <v>391200</v>
      </c>
      <c r="M34" s="886">
        <v>460017</v>
      </c>
      <c r="N34" s="1281">
        <v>9061796589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838</v>
      </c>
      <c r="C35" s="1274">
        <v>27848</v>
      </c>
      <c r="D35" s="886">
        <v>32558</v>
      </c>
      <c r="E35" s="886">
        <v>228224144</v>
      </c>
      <c r="F35" s="886">
        <v>1782</v>
      </c>
      <c r="G35" s="886">
        <v>84755</v>
      </c>
      <c r="H35" s="886">
        <v>56571186</v>
      </c>
      <c r="I35" s="886">
        <v>325</v>
      </c>
      <c r="J35" s="886">
        <v>2030</v>
      </c>
      <c r="K35" s="886">
        <v>26101780</v>
      </c>
      <c r="L35" s="886">
        <v>97096</v>
      </c>
      <c r="M35" s="886">
        <v>136647</v>
      </c>
      <c r="N35" s="1281">
        <v>3257006717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840</v>
      </c>
      <c r="C36" s="1274">
        <v>103135</v>
      </c>
      <c r="D36" s="886">
        <v>119101</v>
      </c>
      <c r="E36" s="886">
        <v>1279209243</v>
      </c>
      <c r="F36" s="886">
        <v>4172</v>
      </c>
      <c r="G36" s="886">
        <v>165166</v>
      </c>
      <c r="H36" s="886">
        <v>109646606</v>
      </c>
      <c r="I36" s="886">
        <v>1405</v>
      </c>
      <c r="J36" s="886">
        <v>11560</v>
      </c>
      <c r="K36" s="886">
        <v>135025140</v>
      </c>
      <c r="L36" s="886">
        <v>311625</v>
      </c>
      <c r="M36" s="886">
        <v>386917</v>
      </c>
      <c r="N36" s="1281">
        <v>8036521072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842</v>
      </c>
      <c r="C37" s="1275">
        <v>107896</v>
      </c>
      <c r="D37" s="1241">
        <v>124631</v>
      </c>
      <c r="E37" s="1241">
        <v>1266144179</v>
      </c>
      <c r="F37" s="1241">
        <v>3499</v>
      </c>
      <c r="G37" s="1241">
        <v>148253</v>
      </c>
      <c r="H37" s="1241">
        <v>98628900</v>
      </c>
      <c r="I37" s="1241">
        <v>679</v>
      </c>
      <c r="J37" s="1241">
        <v>4373</v>
      </c>
      <c r="K37" s="1241">
        <v>53954620</v>
      </c>
      <c r="L37" s="1241">
        <v>291940</v>
      </c>
      <c r="M37" s="1241">
        <v>332388</v>
      </c>
      <c r="N37" s="1282">
        <v>6891385770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844</v>
      </c>
      <c r="C38" s="1277">
        <v>66393</v>
      </c>
      <c r="D38" s="1242">
        <v>78426</v>
      </c>
      <c r="E38" s="1242">
        <v>775563539</v>
      </c>
      <c r="F38" s="1242">
        <v>2157</v>
      </c>
      <c r="G38" s="1242">
        <v>92993</v>
      </c>
      <c r="H38" s="1242">
        <v>61681299</v>
      </c>
      <c r="I38" s="1242">
        <v>535</v>
      </c>
      <c r="J38" s="1242">
        <v>4379</v>
      </c>
      <c r="K38" s="1242">
        <v>45529940</v>
      </c>
      <c r="L38" s="1242">
        <v>173031</v>
      </c>
      <c r="M38" s="1242">
        <v>197276</v>
      </c>
      <c r="N38" s="1283">
        <v>4240961310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846</v>
      </c>
      <c r="C39" s="1274">
        <v>146813</v>
      </c>
      <c r="D39" s="886">
        <v>170228</v>
      </c>
      <c r="E39" s="886">
        <v>1658291720</v>
      </c>
      <c r="F39" s="886">
        <v>4022</v>
      </c>
      <c r="G39" s="886">
        <v>147471</v>
      </c>
      <c r="H39" s="886">
        <v>97785715</v>
      </c>
      <c r="I39" s="886">
        <v>1592</v>
      </c>
      <c r="J39" s="886">
        <v>10105</v>
      </c>
      <c r="K39" s="886">
        <v>112993160</v>
      </c>
      <c r="L39" s="886">
        <v>410526</v>
      </c>
      <c r="M39" s="886">
        <v>448338</v>
      </c>
      <c r="N39" s="1281">
        <v>8875400139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848</v>
      </c>
      <c r="C40" s="1274">
        <v>102646</v>
      </c>
      <c r="D40" s="886">
        <v>116756</v>
      </c>
      <c r="E40" s="886">
        <v>1277439430</v>
      </c>
      <c r="F40" s="886">
        <v>3463</v>
      </c>
      <c r="G40" s="886">
        <v>149451</v>
      </c>
      <c r="H40" s="886">
        <v>98916155</v>
      </c>
      <c r="I40" s="886">
        <v>933</v>
      </c>
      <c r="J40" s="886">
        <v>6885</v>
      </c>
      <c r="K40" s="886">
        <v>71070920</v>
      </c>
      <c r="L40" s="886">
        <v>287670</v>
      </c>
      <c r="M40" s="886">
        <v>322396</v>
      </c>
      <c r="N40" s="1281">
        <v>6719569275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850</v>
      </c>
      <c r="C41" s="1274">
        <v>23516</v>
      </c>
      <c r="D41" s="886">
        <v>26803</v>
      </c>
      <c r="E41" s="886">
        <v>288034020</v>
      </c>
      <c r="F41" s="886">
        <v>925</v>
      </c>
      <c r="G41" s="886">
        <v>38833</v>
      </c>
      <c r="H41" s="886">
        <v>25881836</v>
      </c>
      <c r="I41" s="886">
        <v>203</v>
      </c>
      <c r="J41" s="886">
        <v>1674</v>
      </c>
      <c r="K41" s="886">
        <v>23357720</v>
      </c>
      <c r="L41" s="886">
        <v>68939</v>
      </c>
      <c r="M41" s="886">
        <v>83869</v>
      </c>
      <c r="N41" s="1281">
        <v>1708774696</v>
      </c>
      <c r="O41" s="63">
        <v>31</v>
      </c>
    </row>
    <row r="42" spans="1:15" s="98" customFormat="1" ht="23.1" customHeight="1" x14ac:dyDescent="0.2">
      <c r="A42" s="62">
        <v>32</v>
      </c>
      <c r="B42" s="61" t="s">
        <v>852</v>
      </c>
      <c r="C42" s="1275">
        <v>96399</v>
      </c>
      <c r="D42" s="1241">
        <v>111802</v>
      </c>
      <c r="E42" s="1241">
        <v>1250876224</v>
      </c>
      <c r="F42" s="1241">
        <v>3866</v>
      </c>
      <c r="G42" s="1241">
        <v>170969</v>
      </c>
      <c r="H42" s="1241">
        <v>114132035</v>
      </c>
      <c r="I42" s="1241">
        <v>534</v>
      </c>
      <c r="J42" s="1241">
        <v>4391</v>
      </c>
      <c r="K42" s="1241">
        <v>47593840</v>
      </c>
      <c r="L42" s="1241">
        <v>267115</v>
      </c>
      <c r="M42" s="1241">
        <v>317378</v>
      </c>
      <c r="N42" s="1282">
        <v>7014397859</v>
      </c>
      <c r="O42" s="63">
        <v>32</v>
      </c>
    </row>
    <row r="43" spans="1:15" s="98" customFormat="1" ht="23.1" customHeight="1" x14ac:dyDescent="0.2">
      <c r="A43" s="66">
        <v>33</v>
      </c>
      <c r="B43" s="58" t="s">
        <v>854</v>
      </c>
      <c r="C43" s="1277">
        <v>62710</v>
      </c>
      <c r="D43" s="1242">
        <v>70785</v>
      </c>
      <c r="E43" s="1242">
        <v>721209620</v>
      </c>
      <c r="F43" s="1242">
        <v>2556</v>
      </c>
      <c r="G43" s="1242">
        <v>107745</v>
      </c>
      <c r="H43" s="1242">
        <v>71872262</v>
      </c>
      <c r="I43" s="1242">
        <v>247</v>
      </c>
      <c r="J43" s="1242">
        <v>1326</v>
      </c>
      <c r="K43" s="1242">
        <v>15576400</v>
      </c>
      <c r="L43" s="1242">
        <v>182342</v>
      </c>
      <c r="M43" s="1242">
        <v>212425</v>
      </c>
      <c r="N43" s="1283">
        <v>4705829722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856</v>
      </c>
      <c r="C44" s="1274">
        <v>66862</v>
      </c>
      <c r="D44" s="886">
        <v>76564</v>
      </c>
      <c r="E44" s="886">
        <v>815484749</v>
      </c>
      <c r="F44" s="886">
        <v>2416</v>
      </c>
      <c r="G44" s="886">
        <v>92885</v>
      </c>
      <c r="H44" s="886">
        <v>61602940</v>
      </c>
      <c r="I44" s="886">
        <v>713</v>
      </c>
      <c r="J44" s="886">
        <v>4726</v>
      </c>
      <c r="K44" s="886">
        <v>49934710</v>
      </c>
      <c r="L44" s="886">
        <v>189406</v>
      </c>
      <c r="M44" s="886">
        <v>211741</v>
      </c>
      <c r="N44" s="1281">
        <v>4432931668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858</v>
      </c>
      <c r="C45" s="1274">
        <v>119048</v>
      </c>
      <c r="D45" s="886">
        <v>136536</v>
      </c>
      <c r="E45" s="886">
        <v>1459380872</v>
      </c>
      <c r="F45" s="886">
        <v>4002</v>
      </c>
      <c r="G45" s="886">
        <v>161729</v>
      </c>
      <c r="H45" s="886">
        <v>106368657</v>
      </c>
      <c r="I45" s="886">
        <v>796</v>
      </c>
      <c r="J45" s="886">
        <v>6589</v>
      </c>
      <c r="K45" s="886">
        <v>80414130</v>
      </c>
      <c r="L45" s="886">
        <v>330578</v>
      </c>
      <c r="M45" s="886">
        <v>367743</v>
      </c>
      <c r="N45" s="1281">
        <v>7879407316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860</v>
      </c>
      <c r="C46" s="1274">
        <v>34117</v>
      </c>
      <c r="D46" s="886">
        <v>38223</v>
      </c>
      <c r="E46" s="886">
        <v>391900075</v>
      </c>
      <c r="F46" s="886">
        <v>1178</v>
      </c>
      <c r="G46" s="886">
        <v>52863</v>
      </c>
      <c r="H46" s="886">
        <v>34904598</v>
      </c>
      <c r="I46" s="886">
        <v>248</v>
      </c>
      <c r="J46" s="886">
        <v>1648</v>
      </c>
      <c r="K46" s="886">
        <v>16431050</v>
      </c>
      <c r="L46" s="886">
        <v>95259</v>
      </c>
      <c r="M46" s="886">
        <v>106996</v>
      </c>
      <c r="N46" s="1281">
        <v>2240733035</v>
      </c>
      <c r="O46" s="63">
        <v>38</v>
      </c>
    </row>
    <row r="47" spans="1:15" s="98" customFormat="1" ht="23.1" customHeight="1" x14ac:dyDescent="0.2">
      <c r="A47" s="62">
        <v>39</v>
      </c>
      <c r="B47" s="72" t="s">
        <v>862</v>
      </c>
      <c r="C47" s="1275">
        <v>16869</v>
      </c>
      <c r="D47" s="1241">
        <v>19558</v>
      </c>
      <c r="E47" s="1241">
        <v>184907494</v>
      </c>
      <c r="F47" s="1241">
        <v>619</v>
      </c>
      <c r="G47" s="1241">
        <v>28377</v>
      </c>
      <c r="H47" s="1241">
        <v>19019203</v>
      </c>
      <c r="I47" s="1241">
        <v>123</v>
      </c>
      <c r="J47" s="1241">
        <v>910</v>
      </c>
      <c r="K47" s="1241">
        <v>9330830</v>
      </c>
      <c r="L47" s="1241">
        <v>50480</v>
      </c>
      <c r="M47" s="1241">
        <v>60948</v>
      </c>
      <c r="N47" s="1282">
        <v>1087466370</v>
      </c>
      <c r="O47" s="63">
        <v>39</v>
      </c>
    </row>
    <row r="48" spans="1:15" s="98" customFormat="1" ht="23.1" customHeight="1" x14ac:dyDescent="0.2">
      <c r="A48" s="66">
        <v>40</v>
      </c>
      <c r="B48" s="61" t="s">
        <v>863</v>
      </c>
      <c r="C48" s="1277">
        <v>12591</v>
      </c>
      <c r="D48" s="1242">
        <v>14801</v>
      </c>
      <c r="E48" s="1242">
        <v>134772220</v>
      </c>
      <c r="F48" s="1242">
        <v>470</v>
      </c>
      <c r="G48" s="1242">
        <v>25372</v>
      </c>
      <c r="H48" s="1242">
        <v>16562552</v>
      </c>
      <c r="I48" s="1242">
        <v>40</v>
      </c>
      <c r="J48" s="1242">
        <v>470</v>
      </c>
      <c r="K48" s="1242">
        <v>4974800</v>
      </c>
      <c r="L48" s="1242">
        <v>33365</v>
      </c>
      <c r="M48" s="1242">
        <v>41082</v>
      </c>
      <c r="N48" s="1283">
        <v>802720184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865</v>
      </c>
      <c r="C49" s="1274">
        <v>19883</v>
      </c>
      <c r="D49" s="886">
        <v>22890</v>
      </c>
      <c r="E49" s="886">
        <v>236777317</v>
      </c>
      <c r="F49" s="886">
        <v>686</v>
      </c>
      <c r="G49" s="886">
        <v>30537</v>
      </c>
      <c r="H49" s="886">
        <v>20459986</v>
      </c>
      <c r="I49" s="886">
        <v>119</v>
      </c>
      <c r="J49" s="886">
        <v>992</v>
      </c>
      <c r="K49" s="886">
        <v>12846310</v>
      </c>
      <c r="L49" s="886">
        <v>56281</v>
      </c>
      <c r="M49" s="886">
        <v>65509</v>
      </c>
      <c r="N49" s="1281">
        <v>1317129128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867</v>
      </c>
      <c r="C50" s="1274">
        <v>18020</v>
      </c>
      <c r="D50" s="886">
        <v>21208</v>
      </c>
      <c r="E50" s="886">
        <v>231524347</v>
      </c>
      <c r="F50" s="886">
        <v>571</v>
      </c>
      <c r="G50" s="886">
        <v>21730</v>
      </c>
      <c r="H50" s="886">
        <v>14631192</v>
      </c>
      <c r="I50" s="886">
        <v>90</v>
      </c>
      <c r="J50" s="886">
        <v>775</v>
      </c>
      <c r="K50" s="886">
        <v>8564550</v>
      </c>
      <c r="L50" s="886">
        <v>52350</v>
      </c>
      <c r="M50" s="886">
        <v>60102</v>
      </c>
      <c r="N50" s="1281">
        <v>1240998806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869</v>
      </c>
      <c r="C51" s="1274">
        <v>11460</v>
      </c>
      <c r="D51" s="886">
        <v>13299</v>
      </c>
      <c r="E51" s="886">
        <v>147448500</v>
      </c>
      <c r="F51" s="886">
        <v>422</v>
      </c>
      <c r="G51" s="886">
        <v>17445</v>
      </c>
      <c r="H51" s="886">
        <v>11679503</v>
      </c>
      <c r="I51" s="886">
        <v>82</v>
      </c>
      <c r="J51" s="886">
        <v>879</v>
      </c>
      <c r="K51" s="886">
        <v>11965320</v>
      </c>
      <c r="L51" s="886">
        <v>31815</v>
      </c>
      <c r="M51" s="886">
        <v>38387</v>
      </c>
      <c r="N51" s="1281">
        <v>794355571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871</v>
      </c>
      <c r="C52" s="1275">
        <v>15400</v>
      </c>
      <c r="D52" s="1241">
        <v>17824</v>
      </c>
      <c r="E52" s="1241">
        <v>174984010</v>
      </c>
      <c r="F52" s="1241">
        <v>403</v>
      </c>
      <c r="G52" s="1241">
        <v>14900</v>
      </c>
      <c r="H52" s="1241">
        <v>10164916</v>
      </c>
      <c r="I52" s="1241">
        <v>76</v>
      </c>
      <c r="J52" s="1241">
        <v>600</v>
      </c>
      <c r="K52" s="1241">
        <v>6389570</v>
      </c>
      <c r="L52" s="1241">
        <v>42018</v>
      </c>
      <c r="M52" s="1241">
        <v>45678</v>
      </c>
      <c r="N52" s="1282">
        <v>885371156</v>
      </c>
      <c r="O52" s="73">
        <v>44</v>
      </c>
    </row>
    <row r="53" spans="1:15" s="109" customFormat="1" ht="23.1" customHeight="1" x14ac:dyDescent="0.2">
      <c r="A53" s="74">
        <v>45</v>
      </c>
      <c r="B53" s="61" t="s">
        <v>872</v>
      </c>
      <c r="C53" s="1277">
        <v>73835</v>
      </c>
      <c r="D53" s="1242">
        <v>83751</v>
      </c>
      <c r="E53" s="1242">
        <v>835895058</v>
      </c>
      <c r="F53" s="1242">
        <v>2128</v>
      </c>
      <c r="G53" s="1242">
        <v>86234</v>
      </c>
      <c r="H53" s="1242">
        <v>56828153</v>
      </c>
      <c r="I53" s="1242">
        <v>301</v>
      </c>
      <c r="J53" s="1242">
        <v>2995</v>
      </c>
      <c r="K53" s="1242">
        <v>36343070</v>
      </c>
      <c r="L53" s="1242">
        <v>198154</v>
      </c>
      <c r="M53" s="1242">
        <v>218258</v>
      </c>
      <c r="N53" s="1283">
        <v>4207255913</v>
      </c>
      <c r="O53" s="75">
        <v>45</v>
      </c>
    </row>
    <row r="54" spans="1:15" s="109" customFormat="1" ht="23.1" customHeight="1" x14ac:dyDescent="0.2">
      <c r="A54" s="62">
        <v>46</v>
      </c>
      <c r="B54" s="61" t="s">
        <v>873</v>
      </c>
      <c r="C54" s="1274">
        <v>24908</v>
      </c>
      <c r="D54" s="886">
        <v>28505</v>
      </c>
      <c r="E54" s="886">
        <v>290558970</v>
      </c>
      <c r="F54" s="886">
        <v>908</v>
      </c>
      <c r="G54" s="886">
        <v>41865</v>
      </c>
      <c r="H54" s="886">
        <v>27638745</v>
      </c>
      <c r="I54" s="886">
        <v>79</v>
      </c>
      <c r="J54" s="886">
        <v>801</v>
      </c>
      <c r="K54" s="886">
        <v>8906990</v>
      </c>
      <c r="L54" s="886">
        <v>66534</v>
      </c>
      <c r="M54" s="886">
        <v>79901</v>
      </c>
      <c r="N54" s="1281">
        <v>1679142615</v>
      </c>
      <c r="O54" s="63">
        <v>46</v>
      </c>
    </row>
    <row r="55" spans="1:15" s="109" customFormat="1" ht="23.1" customHeight="1" x14ac:dyDescent="0.2">
      <c r="A55" s="62">
        <v>52</v>
      </c>
      <c r="B55" s="61" t="s">
        <v>874</v>
      </c>
      <c r="C55" s="1274">
        <v>9818</v>
      </c>
      <c r="D55" s="886">
        <v>11121</v>
      </c>
      <c r="E55" s="886">
        <v>102900840</v>
      </c>
      <c r="F55" s="886">
        <v>397</v>
      </c>
      <c r="G55" s="886">
        <v>17543</v>
      </c>
      <c r="H55" s="886">
        <v>11703026</v>
      </c>
      <c r="I55" s="886">
        <v>54</v>
      </c>
      <c r="J55" s="886">
        <v>292</v>
      </c>
      <c r="K55" s="886">
        <v>3096070</v>
      </c>
      <c r="L55" s="886">
        <v>28450</v>
      </c>
      <c r="M55" s="886">
        <v>33306</v>
      </c>
      <c r="N55" s="1281">
        <v>703652186</v>
      </c>
      <c r="O55" s="63">
        <v>52</v>
      </c>
    </row>
    <row r="56" spans="1:15" s="109" customFormat="1" ht="23.1" customHeight="1" x14ac:dyDescent="0.2">
      <c r="A56" s="62">
        <v>54</v>
      </c>
      <c r="B56" s="61" t="s">
        <v>875</v>
      </c>
      <c r="C56" s="1274">
        <v>6770</v>
      </c>
      <c r="D56" s="886">
        <v>7837</v>
      </c>
      <c r="E56" s="886">
        <v>83585090</v>
      </c>
      <c r="F56" s="886">
        <v>361</v>
      </c>
      <c r="G56" s="886">
        <v>15573</v>
      </c>
      <c r="H56" s="886">
        <v>10583850</v>
      </c>
      <c r="I56" s="886">
        <v>42</v>
      </c>
      <c r="J56" s="886">
        <v>324</v>
      </c>
      <c r="K56" s="886">
        <v>3518910</v>
      </c>
      <c r="L56" s="886">
        <v>19977</v>
      </c>
      <c r="M56" s="886">
        <v>25192</v>
      </c>
      <c r="N56" s="1281">
        <v>567572150</v>
      </c>
      <c r="O56" s="63">
        <v>54</v>
      </c>
    </row>
    <row r="57" spans="1:15" s="109" customFormat="1" ht="23.1" customHeight="1" thickBot="1" x14ac:dyDescent="0.25">
      <c r="A57" s="77">
        <v>59</v>
      </c>
      <c r="B57" s="78" t="s">
        <v>877</v>
      </c>
      <c r="C57" s="1278">
        <v>13562</v>
      </c>
      <c r="D57" s="1246">
        <v>15779</v>
      </c>
      <c r="E57" s="1246">
        <v>183806750</v>
      </c>
      <c r="F57" s="1246">
        <v>966</v>
      </c>
      <c r="G57" s="1246">
        <v>47658</v>
      </c>
      <c r="H57" s="1246">
        <v>31086539</v>
      </c>
      <c r="I57" s="1246">
        <v>119</v>
      </c>
      <c r="J57" s="1246">
        <v>731</v>
      </c>
      <c r="K57" s="1246">
        <v>8192240</v>
      </c>
      <c r="L57" s="1246">
        <v>52739</v>
      </c>
      <c r="M57" s="1246">
        <v>76174</v>
      </c>
      <c r="N57" s="1284">
        <v>1525472605</v>
      </c>
      <c r="O57" s="79">
        <v>59</v>
      </c>
    </row>
    <row r="58" spans="1:15" ht="23.1" customHeight="1" x14ac:dyDescent="0.2">
      <c r="A58" s="57">
        <v>61</v>
      </c>
      <c r="B58" s="91" t="s">
        <v>879</v>
      </c>
      <c r="C58" s="1271">
        <v>12574</v>
      </c>
      <c r="D58" s="1240">
        <v>14569</v>
      </c>
      <c r="E58" s="1240">
        <v>143601770</v>
      </c>
      <c r="F58" s="1240">
        <v>677</v>
      </c>
      <c r="G58" s="1240">
        <v>28576</v>
      </c>
      <c r="H58" s="1240">
        <v>18977381</v>
      </c>
      <c r="I58" s="1240">
        <v>219</v>
      </c>
      <c r="J58" s="1240">
        <v>1132</v>
      </c>
      <c r="K58" s="1240">
        <v>13460260</v>
      </c>
      <c r="L58" s="1240">
        <v>46172</v>
      </c>
      <c r="M58" s="1240">
        <v>59571</v>
      </c>
      <c r="N58" s="1279">
        <v>1168113421</v>
      </c>
      <c r="O58" s="59">
        <v>61</v>
      </c>
    </row>
    <row r="59" spans="1:15" ht="23.1" customHeight="1" x14ac:dyDescent="0.2">
      <c r="A59" s="60">
        <v>66</v>
      </c>
      <c r="B59" s="92" t="s">
        <v>881</v>
      </c>
      <c r="C59" s="1003">
        <v>76217</v>
      </c>
      <c r="D59" s="1002">
        <v>89611</v>
      </c>
      <c r="E59" s="1002">
        <v>963517503</v>
      </c>
      <c r="F59" s="1002">
        <v>2394</v>
      </c>
      <c r="G59" s="1002">
        <v>94671</v>
      </c>
      <c r="H59" s="1002">
        <v>63195380</v>
      </c>
      <c r="I59" s="1002">
        <v>723</v>
      </c>
      <c r="J59" s="1002">
        <v>5256</v>
      </c>
      <c r="K59" s="1002">
        <v>58818870</v>
      </c>
      <c r="L59" s="1002">
        <v>220250</v>
      </c>
      <c r="M59" s="1002">
        <v>255415</v>
      </c>
      <c r="N59" s="1254">
        <v>4807559719</v>
      </c>
      <c r="O59" s="55">
        <v>66</v>
      </c>
    </row>
    <row r="60" spans="1:15" ht="23.1" customHeight="1" x14ac:dyDescent="0.2">
      <c r="A60" s="60">
        <v>67</v>
      </c>
      <c r="B60" s="92" t="s">
        <v>883</v>
      </c>
      <c r="C60" s="1003">
        <v>9365</v>
      </c>
      <c r="D60" s="1002">
        <v>11403</v>
      </c>
      <c r="E60" s="1002">
        <v>108712470</v>
      </c>
      <c r="F60" s="1002">
        <v>564</v>
      </c>
      <c r="G60" s="1002">
        <v>33305</v>
      </c>
      <c r="H60" s="1002">
        <v>22164405</v>
      </c>
      <c r="I60" s="1002">
        <v>64</v>
      </c>
      <c r="J60" s="1002">
        <v>272</v>
      </c>
      <c r="K60" s="1002">
        <v>3019660</v>
      </c>
      <c r="L60" s="1002">
        <v>30954</v>
      </c>
      <c r="M60" s="1002">
        <v>44625</v>
      </c>
      <c r="N60" s="1254">
        <v>845516725</v>
      </c>
      <c r="O60" s="55">
        <v>67</v>
      </c>
    </row>
    <row r="61" spans="1:15" ht="23.1" customHeight="1" x14ac:dyDescent="0.2">
      <c r="A61" s="60">
        <v>70</v>
      </c>
      <c r="B61" s="92" t="s">
        <v>885</v>
      </c>
      <c r="C61" s="1003">
        <v>8535</v>
      </c>
      <c r="D61" s="1002">
        <v>9799</v>
      </c>
      <c r="E61" s="1002">
        <v>86434230</v>
      </c>
      <c r="F61" s="1002">
        <v>557</v>
      </c>
      <c r="G61" s="1002">
        <v>25581</v>
      </c>
      <c r="H61" s="1002">
        <v>16952448</v>
      </c>
      <c r="I61" s="1002">
        <v>39</v>
      </c>
      <c r="J61" s="1002">
        <v>553</v>
      </c>
      <c r="K61" s="1002">
        <v>7593630</v>
      </c>
      <c r="L61" s="1002">
        <v>27868</v>
      </c>
      <c r="M61" s="1002">
        <v>39218</v>
      </c>
      <c r="N61" s="1254">
        <v>799192878</v>
      </c>
      <c r="O61" s="55">
        <v>70</v>
      </c>
    </row>
    <row r="62" spans="1:15" ht="23.1" customHeight="1" x14ac:dyDescent="0.2">
      <c r="A62" s="60">
        <v>72</v>
      </c>
      <c r="B62" s="92" t="s">
        <v>887</v>
      </c>
      <c r="C62" s="1259">
        <v>59251</v>
      </c>
      <c r="D62" s="1239">
        <v>68213</v>
      </c>
      <c r="E62" s="1239">
        <v>617250367</v>
      </c>
      <c r="F62" s="1239">
        <v>2598</v>
      </c>
      <c r="G62" s="1239">
        <v>128069</v>
      </c>
      <c r="H62" s="1239">
        <v>85073933</v>
      </c>
      <c r="I62" s="1239">
        <v>292</v>
      </c>
      <c r="J62" s="1239">
        <v>1169</v>
      </c>
      <c r="K62" s="1239">
        <v>16066410</v>
      </c>
      <c r="L62" s="1239">
        <v>171903</v>
      </c>
      <c r="M62" s="1239">
        <v>214932</v>
      </c>
      <c r="N62" s="1280">
        <v>4491993242</v>
      </c>
      <c r="O62" s="55">
        <v>72</v>
      </c>
    </row>
    <row r="63" spans="1:15" ht="23.1" customHeight="1" x14ac:dyDescent="0.2">
      <c r="A63" s="57">
        <v>74</v>
      </c>
      <c r="B63" s="91" t="s">
        <v>889</v>
      </c>
      <c r="C63" s="1271">
        <v>11440</v>
      </c>
      <c r="D63" s="1240">
        <v>13110</v>
      </c>
      <c r="E63" s="1240">
        <v>110611010</v>
      </c>
      <c r="F63" s="1240">
        <v>595</v>
      </c>
      <c r="G63" s="1240">
        <v>30129</v>
      </c>
      <c r="H63" s="1240">
        <v>19926760</v>
      </c>
      <c r="I63" s="1240">
        <v>47</v>
      </c>
      <c r="J63" s="1240">
        <v>630</v>
      </c>
      <c r="K63" s="1240">
        <v>11778680</v>
      </c>
      <c r="L63" s="1240">
        <v>33299</v>
      </c>
      <c r="M63" s="1240">
        <v>42612</v>
      </c>
      <c r="N63" s="1279">
        <v>868793600</v>
      </c>
      <c r="O63" s="59">
        <v>74</v>
      </c>
    </row>
    <row r="64" spans="1:15" ht="23.1" customHeight="1" x14ac:dyDescent="0.2">
      <c r="A64" s="60">
        <v>81</v>
      </c>
      <c r="B64" s="92" t="s">
        <v>891</v>
      </c>
      <c r="C64" s="1003">
        <v>50588</v>
      </c>
      <c r="D64" s="1002">
        <v>58937</v>
      </c>
      <c r="E64" s="1002">
        <v>608640875</v>
      </c>
      <c r="F64" s="1002">
        <v>2408</v>
      </c>
      <c r="G64" s="1002">
        <v>114148</v>
      </c>
      <c r="H64" s="1002">
        <v>75635018</v>
      </c>
      <c r="I64" s="1002">
        <v>198</v>
      </c>
      <c r="J64" s="1002">
        <v>1351</v>
      </c>
      <c r="K64" s="1002">
        <v>14369760</v>
      </c>
      <c r="L64" s="1002">
        <v>146289</v>
      </c>
      <c r="M64" s="1002">
        <v>181886</v>
      </c>
      <c r="N64" s="1254">
        <v>4123029292</v>
      </c>
      <c r="O64" s="55">
        <v>81</v>
      </c>
    </row>
    <row r="65" spans="1:15" ht="23.1" customHeight="1" x14ac:dyDescent="0.2">
      <c r="A65" s="60">
        <v>82</v>
      </c>
      <c r="B65" s="92" t="s">
        <v>893</v>
      </c>
      <c r="C65" s="1003">
        <v>74898</v>
      </c>
      <c r="D65" s="1002">
        <v>86806</v>
      </c>
      <c r="E65" s="1002">
        <v>887073071</v>
      </c>
      <c r="F65" s="1002">
        <v>2920</v>
      </c>
      <c r="G65" s="1002">
        <v>126418</v>
      </c>
      <c r="H65" s="1002">
        <v>84011494</v>
      </c>
      <c r="I65" s="1002">
        <v>292</v>
      </c>
      <c r="J65" s="1002">
        <v>2686</v>
      </c>
      <c r="K65" s="1002">
        <v>29446730</v>
      </c>
      <c r="L65" s="1002">
        <v>212343</v>
      </c>
      <c r="M65" s="1002">
        <v>252552</v>
      </c>
      <c r="N65" s="1254">
        <v>5264184628</v>
      </c>
      <c r="O65" s="55">
        <v>82</v>
      </c>
    </row>
    <row r="66" spans="1:15" ht="23.1" customHeight="1" x14ac:dyDescent="0.2">
      <c r="A66" s="60">
        <v>83</v>
      </c>
      <c r="B66" s="92" t="s">
        <v>894</v>
      </c>
      <c r="C66" s="1003">
        <v>32181</v>
      </c>
      <c r="D66" s="1002">
        <v>36620</v>
      </c>
      <c r="E66" s="1002">
        <v>348922110</v>
      </c>
      <c r="F66" s="1002">
        <v>1070</v>
      </c>
      <c r="G66" s="1002">
        <v>41426</v>
      </c>
      <c r="H66" s="1002">
        <v>27079931</v>
      </c>
      <c r="I66" s="1002">
        <v>122</v>
      </c>
      <c r="J66" s="1002">
        <v>734</v>
      </c>
      <c r="K66" s="1002">
        <v>10074520</v>
      </c>
      <c r="L66" s="1002">
        <v>95109</v>
      </c>
      <c r="M66" s="1002">
        <v>112164</v>
      </c>
      <c r="N66" s="1254">
        <v>2122018551</v>
      </c>
      <c r="O66" s="55">
        <v>83</v>
      </c>
    </row>
    <row r="67" spans="1:15" ht="23.1" customHeight="1" x14ac:dyDescent="0.2">
      <c r="A67" s="60">
        <v>301</v>
      </c>
      <c r="B67" s="92" t="s">
        <v>895</v>
      </c>
      <c r="C67" s="1259">
        <v>33995</v>
      </c>
      <c r="D67" s="1239">
        <v>37974</v>
      </c>
      <c r="E67" s="1239">
        <v>403048430</v>
      </c>
      <c r="F67" s="1239">
        <v>727</v>
      </c>
      <c r="G67" s="1239">
        <v>17391</v>
      </c>
      <c r="H67" s="1239">
        <v>11389830</v>
      </c>
      <c r="I67" s="1239">
        <v>132</v>
      </c>
      <c r="J67" s="1239">
        <v>934</v>
      </c>
      <c r="K67" s="1239">
        <v>12732370</v>
      </c>
      <c r="L67" s="1239">
        <v>107847</v>
      </c>
      <c r="M67" s="1239">
        <v>106409</v>
      </c>
      <c r="N67" s="1280">
        <v>1955559220</v>
      </c>
      <c r="O67" s="55">
        <v>301</v>
      </c>
    </row>
    <row r="68" spans="1:15" ht="23.1" customHeight="1" x14ac:dyDescent="0.2">
      <c r="A68" s="57">
        <v>302</v>
      </c>
      <c r="B68" s="91" t="s">
        <v>897</v>
      </c>
      <c r="C68" s="1271">
        <v>43854</v>
      </c>
      <c r="D68" s="1240">
        <v>48835</v>
      </c>
      <c r="E68" s="1240">
        <v>456054144</v>
      </c>
      <c r="F68" s="1240">
        <v>807</v>
      </c>
      <c r="G68" s="1240">
        <v>16359</v>
      </c>
      <c r="H68" s="1240">
        <v>10863080</v>
      </c>
      <c r="I68" s="1240">
        <v>97</v>
      </c>
      <c r="J68" s="1240">
        <v>591</v>
      </c>
      <c r="K68" s="1240">
        <v>6877960</v>
      </c>
      <c r="L68" s="1240">
        <v>119831</v>
      </c>
      <c r="M68" s="1240">
        <v>105566</v>
      </c>
      <c r="N68" s="1279">
        <v>1957604992</v>
      </c>
      <c r="O68" s="59">
        <v>302</v>
      </c>
    </row>
    <row r="69" spans="1:15" ht="23.1" customHeight="1" x14ac:dyDescent="0.2">
      <c r="A69" s="60">
        <v>303</v>
      </c>
      <c r="B69" s="92" t="s">
        <v>899</v>
      </c>
      <c r="C69" s="1003">
        <v>5223</v>
      </c>
      <c r="D69" s="1002">
        <v>5895</v>
      </c>
      <c r="E69" s="1002">
        <v>56975410</v>
      </c>
      <c r="F69" s="1002">
        <v>87</v>
      </c>
      <c r="G69" s="1002">
        <v>2184</v>
      </c>
      <c r="H69" s="1002">
        <v>1486920</v>
      </c>
      <c r="I69" s="1002">
        <v>20</v>
      </c>
      <c r="J69" s="1002">
        <v>96</v>
      </c>
      <c r="K69" s="1002">
        <v>928800</v>
      </c>
      <c r="L69" s="1002">
        <v>14750</v>
      </c>
      <c r="M69" s="1002">
        <v>13863</v>
      </c>
      <c r="N69" s="1254">
        <v>261607370</v>
      </c>
      <c r="O69" s="55">
        <v>303</v>
      </c>
    </row>
    <row r="70" spans="1:15" ht="23.1" customHeight="1" x14ac:dyDescent="0.2">
      <c r="A70" s="60"/>
      <c r="B70" s="92"/>
      <c r="C70" s="1003"/>
      <c r="D70" s="1002"/>
      <c r="E70" s="1002"/>
      <c r="F70" s="1002"/>
      <c r="G70" s="1002"/>
      <c r="H70" s="1002"/>
      <c r="I70" s="1002"/>
      <c r="J70" s="1002"/>
      <c r="K70" s="1002"/>
      <c r="L70" s="1002"/>
      <c r="M70" s="1002"/>
      <c r="N70" s="1254"/>
      <c r="O70" s="55"/>
    </row>
    <row r="71" spans="1:15" s="98" customFormat="1" ht="23.1" customHeight="1" x14ac:dyDescent="0.2">
      <c r="A71" s="62"/>
      <c r="B71" s="61"/>
      <c r="C71" s="1274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1281"/>
      <c r="O71" s="63"/>
    </row>
    <row r="72" spans="1:15" s="98" customFormat="1" ht="23.1" customHeight="1" x14ac:dyDescent="0.2">
      <c r="A72" s="62"/>
      <c r="B72" s="61"/>
      <c r="C72" s="1275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82"/>
      <c r="O72" s="63"/>
    </row>
    <row r="73" spans="1:15" s="98" customFormat="1" ht="23.1" customHeight="1" x14ac:dyDescent="0.2">
      <c r="A73" s="66"/>
      <c r="B73" s="58"/>
      <c r="C73" s="1277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83"/>
      <c r="O73" s="67"/>
    </row>
    <row r="74" spans="1:15" s="98" customFormat="1" ht="23.1" customHeight="1" x14ac:dyDescent="0.2">
      <c r="A74" s="62"/>
      <c r="B74" s="61"/>
      <c r="C74" s="1274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1281"/>
      <c r="O74" s="63"/>
    </row>
    <row r="75" spans="1:15" s="98" customFormat="1" ht="23.1" customHeight="1" x14ac:dyDescent="0.2">
      <c r="A75" s="62"/>
      <c r="B75" s="61"/>
      <c r="C75" s="1274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1281"/>
      <c r="O75" s="63"/>
    </row>
    <row r="76" spans="1:15" s="98" customFormat="1" ht="23.1" customHeight="1" x14ac:dyDescent="0.2">
      <c r="A76" s="62"/>
      <c r="B76" s="61"/>
      <c r="C76" s="1274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1281"/>
      <c r="O76" s="63"/>
    </row>
    <row r="77" spans="1:15" s="98" customFormat="1" ht="23.1" customHeight="1" x14ac:dyDescent="0.2">
      <c r="A77" s="62"/>
      <c r="B77" s="61"/>
      <c r="C77" s="1275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82"/>
      <c r="O77" s="63"/>
    </row>
    <row r="78" spans="1:15" s="98" customFormat="1" ht="23.1" customHeight="1" x14ac:dyDescent="0.2">
      <c r="A78" s="68"/>
      <c r="B78" s="58"/>
      <c r="C78" s="1277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83"/>
      <c r="O78" s="69"/>
    </row>
    <row r="79" spans="1:15" s="98" customFormat="1" ht="23.1" customHeight="1" x14ac:dyDescent="0.2">
      <c r="A79" s="62"/>
      <c r="B79" s="61"/>
      <c r="C79" s="1274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1281"/>
      <c r="O79" s="63"/>
    </row>
    <row r="80" spans="1:15" s="98" customFormat="1" ht="23.1" customHeight="1" x14ac:dyDescent="0.2">
      <c r="A80" s="62"/>
      <c r="B80" s="61"/>
      <c r="C80" s="1274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1281"/>
      <c r="O80" s="63"/>
    </row>
    <row r="81" spans="1:15" s="98" customFormat="1" ht="23.1" customHeight="1" x14ac:dyDescent="0.2">
      <c r="A81" s="62"/>
      <c r="B81" s="61"/>
      <c r="C81" s="1274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1281"/>
      <c r="O81" s="63"/>
    </row>
    <row r="82" spans="1:15" s="98" customFormat="1" ht="23.1" customHeight="1" x14ac:dyDescent="0.2">
      <c r="A82" s="62"/>
      <c r="B82" s="61"/>
      <c r="C82" s="1275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82"/>
      <c r="O82" s="63"/>
    </row>
    <row r="83" spans="1:15" s="98" customFormat="1" ht="23.1" customHeight="1" x14ac:dyDescent="0.2">
      <c r="A83" s="66"/>
      <c r="B83" s="58"/>
      <c r="C83" s="1277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83"/>
      <c r="O83" s="67"/>
    </row>
    <row r="84" spans="1:15" s="98" customFormat="1" ht="23.1" customHeight="1" x14ac:dyDescent="0.2">
      <c r="A84" s="62"/>
      <c r="B84" s="61"/>
      <c r="C84" s="1274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1281"/>
      <c r="O84" s="63"/>
    </row>
    <row r="85" spans="1:15" s="98" customFormat="1" ht="23.1" customHeight="1" x14ac:dyDescent="0.2">
      <c r="A85" s="62"/>
      <c r="B85" s="61"/>
      <c r="C85" s="1274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1281"/>
      <c r="O85" s="63"/>
    </row>
    <row r="86" spans="1:15" s="98" customFormat="1" ht="23.1" customHeight="1" x14ac:dyDescent="0.2">
      <c r="A86" s="62"/>
      <c r="B86" s="61"/>
      <c r="C86" s="1274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1281"/>
      <c r="O86" s="63"/>
    </row>
    <row r="87" spans="1:15" s="98" customFormat="1" ht="23.1" customHeight="1" x14ac:dyDescent="0.2">
      <c r="A87" s="62"/>
      <c r="B87" s="61"/>
      <c r="C87" s="1275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82"/>
      <c r="O87" s="63"/>
    </row>
    <row r="88" spans="1:15" s="98" customFormat="1" ht="23.1" customHeight="1" x14ac:dyDescent="0.2">
      <c r="A88" s="66"/>
      <c r="B88" s="58"/>
      <c r="C88" s="1277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83"/>
      <c r="O88" s="67"/>
    </row>
    <row r="89" spans="1:15" s="98" customFormat="1" ht="23.1" customHeight="1" x14ac:dyDescent="0.2">
      <c r="A89" s="62"/>
      <c r="B89" s="61"/>
      <c r="C89" s="1274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1281"/>
      <c r="O89" s="63"/>
    </row>
    <row r="90" spans="1:15" s="98" customFormat="1" ht="23.1" customHeight="1" x14ac:dyDescent="0.2">
      <c r="A90" s="62"/>
      <c r="B90" s="61"/>
      <c r="C90" s="1274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1281"/>
      <c r="O90" s="63"/>
    </row>
    <row r="91" spans="1:15" s="98" customFormat="1" ht="23.1" customHeight="1" x14ac:dyDescent="0.2">
      <c r="A91" s="62"/>
      <c r="B91" s="61"/>
      <c r="C91" s="1274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1281"/>
      <c r="O91" s="63"/>
    </row>
    <row r="92" spans="1:15" s="98" customFormat="1" ht="23.1" customHeight="1" x14ac:dyDescent="0.2">
      <c r="A92" s="62"/>
      <c r="B92" s="72"/>
      <c r="C92" s="1275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82"/>
      <c r="O92" s="63"/>
    </row>
    <row r="93" spans="1:15" s="98" customFormat="1" ht="23.1" customHeight="1" x14ac:dyDescent="0.2">
      <c r="A93" s="66"/>
      <c r="B93" s="61"/>
      <c r="C93" s="1277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83"/>
      <c r="O93" s="67"/>
    </row>
    <row r="94" spans="1:15" s="98" customFormat="1" ht="23.1" customHeight="1" x14ac:dyDescent="0.2">
      <c r="A94" s="62"/>
      <c r="B94" s="61"/>
      <c r="C94" s="1274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1281"/>
      <c r="O94" s="63"/>
    </row>
    <row r="95" spans="1:15" s="98" customFormat="1" ht="23.1" customHeight="1" x14ac:dyDescent="0.2">
      <c r="A95" s="62"/>
      <c r="B95" s="61"/>
      <c r="C95" s="1274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1281"/>
      <c r="O95" s="63"/>
    </row>
    <row r="96" spans="1:15" s="98" customFormat="1" ht="23.1" customHeight="1" x14ac:dyDescent="0.2">
      <c r="A96" s="62"/>
      <c r="B96" s="61"/>
      <c r="C96" s="1274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1281"/>
      <c r="O96" s="63"/>
    </row>
    <row r="97" spans="1:15" s="98" customFormat="1" ht="23.1" customHeight="1" x14ac:dyDescent="0.2">
      <c r="A97" s="71"/>
      <c r="B97" s="72"/>
      <c r="C97" s="1275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82"/>
      <c r="O97" s="73"/>
    </row>
    <row r="98" spans="1:15" s="98" customFormat="1" ht="23.1" customHeight="1" x14ac:dyDescent="0.2">
      <c r="A98" s="66"/>
      <c r="B98" s="61"/>
      <c r="C98" s="1277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83"/>
      <c r="O98" s="67"/>
    </row>
    <row r="99" spans="1:15" s="98" customFormat="1" ht="23.1" customHeight="1" x14ac:dyDescent="0.2">
      <c r="A99" s="62"/>
      <c r="B99" s="61"/>
      <c r="C99" s="1274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1281"/>
      <c r="O99" s="63"/>
    </row>
    <row r="100" spans="1:15" s="98" customFormat="1" ht="23.1" customHeight="1" x14ac:dyDescent="0.2">
      <c r="A100" s="62"/>
      <c r="B100" s="61"/>
      <c r="C100" s="1274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1281"/>
      <c r="O100" s="63"/>
    </row>
    <row r="101" spans="1:15" s="98" customFormat="1" ht="23.1" customHeight="1" x14ac:dyDescent="0.2">
      <c r="A101" s="62"/>
      <c r="B101" s="61"/>
      <c r="C101" s="1274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1281"/>
      <c r="O101" s="63"/>
    </row>
    <row r="102" spans="1:15" s="98" customFormat="1" ht="23.1" customHeight="1" x14ac:dyDescent="0.2">
      <c r="A102" s="71"/>
      <c r="B102" s="72"/>
      <c r="C102" s="1275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82"/>
      <c r="O102" s="73"/>
    </row>
    <row r="103" spans="1:15" s="109" customFormat="1" ht="23.1" customHeight="1" x14ac:dyDescent="0.2">
      <c r="A103" s="74"/>
      <c r="B103" s="61"/>
      <c r="C103" s="1277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83"/>
      <c r="O103" s="75"/>
    </row>
    <row r="104" spans="1:15" s="109" customFormat="1" ht="23.1" customHeight="1" x14ac:dyDescent="0.2">
      <c r="A104" s="62"/>
      <c r="B104" s="61"/>
      <c r="C104" s="1274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1281"/>
      <c r="O104" s="63"/>
    </row>
    <row r="105" spans="1:15" s="109" customFormat="1" ht="23.1" customHeight="1" x14ac:dyDescent="0.2">
      <c r="A105" s="62"/>
      <c r="B105" s="61"/>
      <c r="C105" s="1274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1281"/>
      <c r="O105" s="63"/>
    </row>
    <row r="106" spans="1:15" s="109" customFormat="1" ht="23.1" customHeight="1" x14ac:dyDescent="0.2">
      <c r="A106" s="62"/>
      <c r="B106" s="61"/>
      <c r="C106" s="1274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1281"/>
      <c r="O106" s="63"/>
    </row>
    <row r="107" spans="1:15" s="109" customFormat="1" ht="23.1" customHeight="1" thickBot="1" x14ac:dyDescent="0.25">
      <c r="A107" s="77"/>
      <c r="B107" s="78"/>
      <c r="C107" s="1278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84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84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19" ht="30.9" customHeight="1" x14ac:dyDescent="0.2">
      <c r="A1" s="352" t="s">
        <v>979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2677" t="s">
        <v>473</v>
      </c>
      <c r="D3" s="2682"/>
      <c r="E3" s="2270" t="s">
        <v>156</v>
      </c>
      <c r="F3" s="2683"/>
      <c r="G3" s="2683"/>
      <c r="H3" s="2683"/>
      <c r="I3" s="2683"/>
      <c r="J3" s="2683"/>
      <c r="K3" s="2683"/>
      <c r="L3" s="2683"/>
      <c r="M3" s="2683"/>
      <c r="N3" s="2683"/>
      <c r="O3" s="2683"/>
      <c r="P3" s="2683"/>
      <c r="Q3" s="2683"/>
      <c r="R3" s="2684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451" t="s">
        <v>393</v>
      </c>
      <c r="D4" s="452"/>
      <c r="E4" s="450" t="s">
        <v>387</v>
      </c>
      <c r="F4" s="342"/>
      <c r="G4" s="450" t="s">
        <v>259</v>
      </c>
      <c r="H4" s="342"/>
      <c r="I4" s="450" t="s">
        <v>234</v>
      </c>
      <c r="J4" s="342"/>
      <c r="K4" s="450" t="s">
        <v>112</v>
      </c>
      <c r="L4" s="342"/>
      <c r="M4" s="450" t="s">
        <v>113</v>
      </c>
      <c r="N4" s="342"/>
      <c r="O4" s="450" t="s">
        <v>114</v>
      </c>
      <c r="P4" s="342"/>
      <c r="Q4" s="450" t="s">
        <v>388</v>
      </c>
      <c r="R4" s="342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4" t="s">
        <v>300</v>
      </c>
      <c r="D6" s="24" t="s">
        <v>308</v>
      </c>
      <c r="E6" s="24" t="s">
        <v>300</v>
      </c>
      <c r="F6" s="24" t="s">
        <v>307</v>
      </c>
      <c r="G6" s="24" t="s">
        <v>300</v>
      </c>
      <c r="H6" s="24" t="s">
        <v>307</v>
      </c>
      <c r="I6" s="24" t="s">
        <v>300</v>
      </c>
      <c r="J6" s="24" t="s">
        <v>307</v>
      </c>
      <c r="K6" s="24" t="s">
        <v>300</v>
      </c>
      <c r="L6" s="24" t="s">
        <v>307</v>
      </c>
      <c r="M6" s="24" t="s">
        <v>300</v>
      </c>
      <c r="N6" s="24" t="s">
        <v>307</v>
      </c>
      <c r="O6" s="24" t="s">
        <v>300</v>
      </c>
      <c r="P6" s="24" t="s">
        <v>307</v>
      </c>
      <c r="Q6" s="24" t="s">
        <v>300</v>
      </c>
      <c r="R6" s="24" t="s">
        <v>307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317</v>
      </c>
    </row>
    <row r="8" spans="1:19" s="106" customFormat="1" ht="30" customHeight="1" x14ac:dyDescent="0.2">
      <c r="A8" s="22"/>
      <c r="B8" s="29" t="s">
        <v>6</v>
      </c>
      <c r="C8" s="1002">
        <v>272</v>
      </c>
      <c r="D8" s="1002">
        <v>2224653</v>
      </c>
      <c r="E8" s="1002">
        <v>21960</v>
      </c>
      <c r="F8" s="1002">
        <v>515142204</v>
      </c>
      <c r="G8" s="1002">
        <v>9154</v>
      </c>
      <c r="H8" s="1002">
        <v>344812428</v>
      </c>
      <c r="I8" s="1002">
        <v>348384</v>
      </c>
      <c r="J8" s="1002">
        <v>2423129618</v>
      </c>
      <c r="K8" s="1002">
        <v>17529</v>
      </c>
      <c r="L8" s="1002">
        <v>517287167</v>
      </c>
      <c r="M8" s="1002">
        <v>15290</v>
      </c>
      <c r="N8" s="1002">
        <v>216771687</v>
      </c>
      <c r="O8" s="1002">
        <v>80</v>
      </c>
      <c r="P8" s="1002">
        <v>6695127</v>
      </c>
      <c r="Q8" s="1002">
        <v>412397</v>
      </c>
      <c r="R8" s="1002">
        <v>4023838231</v>
      </c>
      <c r="S8" s="28"/>
    </row>
    <row r="9" spans="1:19" s="106" customFormat="1" ht="30" customHeight="1" x14ac:dyDescent="0.2">
      <c r="A9" s="22"/>
      <c r="B9" s="29" t="s">
        <v>565</v>
      </c>
      <c r="C9" s="1002">
        <v>268</v>
      </c>
      <c r="D9" s="1002">
        <v>2198903</v>
      </c>
      <c r="E9" s="1002">
        <v>21771</v>
      </c>
      <c r="F9" s="1002">
        <v>506716074</v>
      </c>
      <c r="G9" s="1002">
        <v>9032</v>
      </c>
      <c r="H9" s="1002">
        <v>340100457</v>
      </c>
      <c r="I9" s="1002">
        <v>342644</v>
      </c>
      <c r="J9" s="1002">
        <v>2391320098</v>
      </c>
      <c r="K9" s="1002">
        <v>17471</v>
      </c>
      <c r="L9" s="1002">
        <v>516338427</v>
      </c>
      <c r="M9" s="1002">
        <v>15151</v>
      </c>
      <c r="N9" s="1002">
        <v>215414709</v>
      </c>
      <c r="O9" s="1002">
        <v>80</v>
      </c>
      <c r="P9" s="1002">
        <v>6695127</v>
      </c>
      <c r="Q9" s="1002">
        <v>406149</v>
      </c>
      <c r="R9" s="1002">
        <v>3976584892</v>
      </c>
      <c r="S9" s="28"/>
    </row>
    <row r="10" spans="1:19" s="106" customFormat="1" ht="30" customHeight="1" x14ac:dyDescent="0.2">
      <c r="A10" s="22"/>
      <c r="B10" s="29" t="s">
        <v>566</v>
      </c>
      <c r="C10" s="1002">
        <v>4</v>
      </c>
      <c r="D10" s="1002">
        <v>25750</v>
      </c>
      <c r="E10" s="1002">
        <v>189</v>
      </c>
      <c r="F10" s="1002">
        <v>8426130</v>
      </c>
      <c r="G10" s="1002">
        <v>122</v>
      </c>
      <c r="H10" s="1002">
        <v>4711971</v>
      </c>
      <c r="I10" s="1002">
        <v>5740</v>
      </c>
      <c r="J10" s="1002">
        <v>31809520</v>
      </c>
      <c r="K10" s="1002">
        <v>58</v>
      </c>
      <c r="L10" s="1002">
        <v>948740</v>
      </c>
      <c r="M10" s="1002">
        <v>139</v>
      </c>
      <c r="N10" s="1002">
        <v>1356978</v>
      </c>
      <c r="O10" s="1002">
        <v>0</v>
      </c>
      <c r="P10" s="1002">
        <v>0</v>
      </c>
      <c r="Q10" s="1002">
        <v>6248</v>
      </c>
      <c r="R10" s="1002">
        <v>47253339</v>
      </c>
      <c r="S10" s="28"/>
    </row>
    <row r="11" spans="1:19" s="106" customFormat="1" ht="30" customHeight="1" x14ac:dyDescent="0.2">
      <c r="A11" s="22"/>
      <c r="B11" s="29" t="s">
        <v>567</v>
      </c>
      <c r="C11" s="886">
        <v>268</v>
      </c>
      <c r="D11" s="886">
        <v>1700200</v>
      </c>
      <c r="E11" s="886">
        <v>21046</v>
      </c>
      <c r="F11" s="886">
        <v>492822457</v>
      </c>
      <c r="G11" s="886">
        <v>8613</v>
      </c>
      <c r="H11" s="886">
        <v>325502060</v>
      </c>
      <c r="I11" s="886">
        <v>328835</v>
      </c>
      <c r="J11" s="886">
        <v>2300149588</v>
      </c>
      <c r="K11" s="886">
        <v>17108</v>
      </c>
      <c r="L11" s="886">
        <v>501356407</v>
      </c>
      <c r="M11" s="886">
        <v>14864</v>
      </c>
      <c r="N11" s="886">
        <v>211643390</v>
      </c>
      <c r="O11" s="886">
        <v>60</v>
      </c>
      <c r="P11" s="886">
        <v>1903456</v>
      </c>
      <c r="Q11" s="886">
        <v>390526</v>
      </c>
      <c r="R11" s="886">
        <v>3833377358</v>
      </c>
      <c r="S11" s="28"/>
    </row>
    <row r="12" spans="1:19" s="106" customFormat="1" ht="30" customHeight="1" x14ac:dyDescent="0.2">
      <c r="A12" s="107"/>
      <c r="B12" s="130" t="s">
        <v>568</v>
      </c>
      <c r="C12" s="1239">
        <v>0</v>
      </c>
      <c r="D12" s="1239">
        <v>498703</v>
      </c>
      <c r="E12" s="1239">
        <v>725</v>
      </c>
      <c r="F12" s="1239">
        <v>13893617</v>
      </c>
      <c r="G12" s="1239">
        <v>419</v>
      </c>
      <c r="H12" s="1239">
        <v>14598397</v>
      </c>
      <c r="I12" s="1239">
        <v>13809</v>
      </c>
      <c r="J12" s="1239">
        <v>91170510</v>
      </c>
      <c r="K12" s="1239">
        <v>363</v>
      </c>
      <c r="L12" s="1239">
        <v>14982020</v>
      </c>
      <c r="M12" s="1239">
        <v>287</v>
      </c>
      <c r="N12" s="1239">
        <v>3771319</v>
      </c>
      <c r="O12" s="1239">
        <v>20</v>
      </c>
      <c r="P12" s="1239">
        <v>4791671</v>
      </c>
      <c r="Q12" s="1239">
        <v>15623</v>
      </c>
      <c r="R12" s="1239">
        <v>143207534</v>
      </c>
      <c r="S12" s="108"/>
    </row>
    <row r="13" spans="1:19" ht="23.1" customHeight="1" x14ac:dyDescent="0.2">
      <c r="A13" s="57">
        <v>1</v>
      </c>
      <c r="B13" s="91" t="s">
        <v>796</v>
      </c>
      <c r="C13" s="1240">
        <v>20</v>
      </c>
      <c r="D13" s="1240">
        <v>59470</v>
      </c>
      <c r="E13" s="1240">
        <v>3236</v>
      </c>
      <c r="F13" s="1240">
        <v>72301924</v>
      </c>
      <c r="G13" s="1240">
        <v>1153</v>
      </c>
      <c r="H13" s="1240">
        <v>40293509</v>
      </c>
      <c r="I13" s="1240">
        <v>40190</v>
      </c>
      <c r="J13" s="1240">
        <v>278993683</v>
      </c>
      <c r="K13" s="1240">
        <v>2640</v>
      </c>
      <c r="L13" s="1240">
        <v>77254365</v>
      </c>
      <c r="M13" s="1240">
        <v>2423</v>
      </c>
      <c r="N13" s="1240">
        <v>29684530</v>
      </c>
      <c r="O13" s="1240">
        <v>5</v>
      </c>
      <c r="P13" s="1240">
        <v>339478</v>
      </c>
      <c r="Q13" s="1240">
        <v>49647</v>
      </c>
      <c r="R13" s="1240">
        <v>498867489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002">
        <v>13</v>
      </c>
      <c r="D14" s="1002">
        <v>496250</v>
      </c>
      <c r="E14" s="1002">
        <v>132</v>
      </c>
      <c r="F14" s="1002">
        <v>6300380</v>
      </c>
      <c r="G14" s="1002">
        <v>111</v>
      </c>
      <c r="H14" s="1002">
        <v>3627234</v>
      </c>
      <c r="I14" s="1002">
        <v>5297</v>
      </c>
      <c r="J14" s="1002">
        <v>43761705</v>
      </c>
      <c r="K14" s="1002">
        <v>11</v>
      </c>
      <c r="L14" s="1002">
        <v>183000</v>
      </c>
      <c r="M14" s="1002">
        <v>3</v>
      </c>
      <c r="N14" s="1002">
        <v>6440</v>
      </c>
      <c r="O14" s="1002">
        <v>1</v>
      </c>
      <c r="P14" s="1002">
        <v>67631</v>
      </c>
      <c r="Q14" s="1002">
        <v>5555</v>
      </c>
      <c r="R14" s="1002">
        <v>53946390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002">
        <v>0</v>
      </c>
      <c r="D15" s="1002">
        <v>0</v>
      </c>
      <c r="E15" s="1002">
        <v>2012</v>
      </c>
      <c r="F15" s="1002">
        <v>48391451</v>
      </c>
      <c r="G15" s="1002">
        <v>501</v>
      </c>
      <c r="H15" s="1002">
        <v>19787076</v>
      </c>
      <c r="I15" s="1002">
        <v>29133</v>
      </c>
      <c r="J15" s="1002">
        <v>207018042</v>
      </c>
      <c r="K15" s="1002">
        <v>1375</v>
      </c>
      <c r="L15" s="1002">
        <v>37137115</v>
      </c>
      <c r="M15" s="1002">
        <v>1639</v>
      </c>
      <c r="N15" s="1002">
        <v>18564924</v>
      </c>
      <c r="O15" s="1002">
        <v>3</v>
      </c>
      <c r="P15" s="1002">
        <v>122286</v>
      </c>
      <c r="Q15" s="1002">
        <v>34663</v>
      </c>
      <c r="R15" s="1002">
        <v>331020894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002">
        <v>0</v>
      </c>
      <c r="D16" s="1002">
        <v>0</v>
      </c>
      <c r="E16" s="1002">
        <v>1863</v>
      </c>
      <c r="F16" s="1002">
        <v>42644534</v>
      </c>
      <c r="G16" s="1002">
        <v>784</v>
      </c>
      <c r="H16" s="1002">
        <v>29211701</v>
      </c>
      <c r="I16" s="1002">
        <v>32909</v>
      </c>
      <c r="J16" s="1002">
        <v>236114216</v>
      </c>
      <c r="K16" s="1002">
        <v>1499</v>
      </c>
      <c r="L16" s="1002">
        <v>43764755</v>
      </c>
      <c r="M16" s="1002">
        <v>1784</v>
      </c>
      <c r="N16" s="1002">
        <v>27199082</v>
      </c>
      <c r="O16" s="1002">
        <v>37</v>
      </c>
      <c r="P16" s="1002">
        <v>686220</v>
      </c>
      <c r="Q16" s="1002">
        <v>38876</v>
      </c>
      <c r="R16" s="1002">
        <v>379620508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39">
        <v>4</v>
      </c>
      <c r="D17" s="1239">
        <v>14600</v>
      </c>
      <c r="E17" s="1239">
        <v>83</v>
      </c>
      <c r="F17" s="1239">
        <v>1862070</v>
      </c>
      <c r="G17" s="1239">
        <v>68</v>
      </c>
      <c r="H17" s="1239">
        <v>2289238</v>
      </c>
      <c r="I17" s="1239">
        <v>2635</v>
      </c>
      <c r="J17" s="1239">
        <v>20990370</v>
      </c>
      <c r="K17" s="1239">
        <v>62</v>
      </c>
      <c r="L17" s="1239">
        <v>2185950</v>
      </c>
      <c r="M17" s="1239">
        <v>122</v>
      </c>
      <c r="N17" s="1239">
        <v>1154652</v>
      </c>
      <c r="O17" s="1239">
        <v>0</v>
      </c>
      <c r="P17" s="1239">
        <v>0</v>
      </c>
      <c r="Q17" s="1239">
        <v>2970</v>
      </c>
      <c r="R17" s="1239">
        <v>28482280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240">
        <v>1</v>
      </c>
      <c r="D18" s="1240">
        <v>52650</v>
      </c>
      <c r="E18" s="1240">
        <v>1045</v>
      </c>
      <c r="F18" s="1240">
        <v>22367190</v>
      </c>
      <c r="G18" s="1240">
        <v>192</v>
      </c>
      <c r="H18" s="1240">
        <v>7833653</v>
      </c>
      <c r="I18" s="1240">
        <v>4110</v>
      </c>
      <c r="J18" s="1240">
        <v>25960510</v>
      </c>
      <c r="K18" s="1240">
        <v>515</v>
      </c>
      <c r="L18" s="1240">
        <v>16019602</v>
      </c>
      <c r="M18" s="1240">
        <v>133</v>
      </c>
      <c r="N18" s="1240">
        <v>2116692</v>
      </c>
      <c r="O18" s="1240">
        <v>0</v>
      </c>
      <c r="P18" s="1240">
        <v>0</v>
      </c>
      <c r="Q18" s="1240">
        <v>5995</v>
      </c>
      <c r="R18" s="1240">
        <v>74297647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002">
        <v>13</v>
      </c>
      <c r="D19" s="1002">
        <v>55350</v>
      </c>
      <c r="E19" s="1002">
        <v>1391</v>
      </c>
      <c r="F19" s="1002">
        <v>39194903</v>
      </c>
      <c r="G19" s="1002">
        <v>607</v>
      </c>
      <c r="H19" s="1002">
        <v>22302987</v>
      </c>
      <c r="I19" s="1002">
        <v>33106</v>
      </c>
      <c r="J19" s="1002">
        <v>246308452</v>
      </c>
      <c r="K19" s="1002">
        <v>2275</v>
      </c>
      <c r="L19" s="1002">
        <v>55892970</v>
      </c>
      <c r="M19" s="1002">
        <v>1269</v>
      </c>
      <c r="N19" s="1002">
        <v>28149078</v>
      </c>
      <c r="O19" s="1002">
        <v>7</v>
      </c>
      <c r="P19" s="1002">
        <v>0</v>
      </c>
      <c r="Q19" s="1002">
        <v>38655</v>
      </c>
      <c r="R19" s="1002">
        <v>391848390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002">
        <v>19</v>
      </c>
      <c r="D20" s="1002">
        <v>50400</v>
      </c>
      <c r="E20" s="1002">
        <v>476</v>
      </c>
      <c r="F20" s="1002">
        <v>22047677</v>
      </c>
      <c r="G20" s="1002">
        <v>337</v>
      </c>
      <c r="H20" s="1002">
        <v>12757287</v>
      </c>
      <c r="I20" s="1002">
        <v>9452</v>
      </c>
      <c r="J20" s="1002">
        <v>71405000</v>
      </c>
      <c r="K20" s="1002">
        <v>680</v>
      </c>
      <c r="L20" s="1002">
        <v>23960405</v>
      </c>
      <c r="M20" s="1002">
        <v>152</v>
      </c>
      <c r="N20" s="1002">
        <v>2877516</v>
      </c>
      <c r="O20" s="1002">
        <v>0</v>
      </c>
      <c r="P20" s="1002">
        <v>0</v>
      </c>
      <c r="Q20" s="1002">
        <v>11097</v>
      </c>
      <c r="R20" s="1002">
        <v>133047885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886">
        <v>0</v>
      </c>
      <c r="D21" s="886">
        <v>6150</v>
      </c>
      <c r="E21" s="886">
        <v>306</v>
      </c>
      <c r="F21" s="886">
        <v>4363800</v>
      </c>
      <c r="G21" s="886">
        <v>130</v>
      </c>
      <c r="H21" s="886">
        <v>5340504</v>
      </c>
      <c r="I21" s="886">
        <v>4941</v>
      </c>
      <c r="J21" s="886">
        <v>31580562</v>
      </c>
      <c r="K21" s="886">
        <v>39</v>
      </c>
      <c r="L21" s="886">
        <v>1042680</v>
      </c>
      <c r="M21" s="886">
        <v>2</v>
      </c>
      <c r="N21" s="886">
        <v>27582</v>
      </c>
      <c r="O21" s="886">
        <v>0</v>
      </c>
      <c r="P21" s="886">
        <v>0</v>
      </c>
      <c r="Q21" s="886">
        <v>5418</v>
      </c>
      <c r="R21" s="886">
        <v>42355128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41">
        <v>5</v>
      </c>
      <c r="D22" s="1241">
        <v>6850</v>
      </c>
      <c r="E22" s="1241">
        <v>217</v>
      </c>
      <c r="F22" s="1241">
        <v>2613966</v>
      </c>
      <c r="G22" s="1241">
        <v>128</v>
      </c>
      <c r="H22" s="1241">
        <v>4075326</v>
      </c>
      <c r="I22" s="1241">
        <v>4597</v>
      </c>
      <c r="J22" s="1241">
        <v>32271981</v>
      </c>
      <c r="K22" s="1241">
        <v>95</v>
      </c>
      <c r="L22" s="1241">
        <v>2810245</v>
      </c>
      <c r="M22" s="1241">
        <v>254</v>
      </c>
      <c r="N22" s="1241">
        <v>3243286</v>
      </c>
      <c r="O22" s="1241">
        <v>0</v>
      </c>
      <c r="P22" s="1241">
        <v>0</v>
      </c>
      <c r="Q22" s="1241">
        <v>5291</v>
      </c>
      <c r="R22" s="1241">
        <v>45014804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242">
        <v>11</v>
      </c>
      <c r="D23" s="1242">
        <v>66520</v>
      </c>
      <c r="E23" s="1242">
        <v>402</v>
      </c>
      <c r="F23" s="1242">
        <v>12905268</v>
      </c>
      <c r="G23" s="1242">
        <v>193</v>
      </c>
      <c r="H23" s="1242">
        <v>7870190</v>
      </c>
      <c r="I23" s="1242">
        <v>8085</v>
      </c>
      <c r="J23" s="1242">
        <v>43880468</v>
      </c>
      <c r="K23" s="1242">
        <v>296</v>
      </c>
      <c r="L23" s="1242">
        <v>9233215</v>
      </c>
      <c r="M23" s="1242">
        <v>44</v>
      </c>
      <c r="N23" s="1242">
        <v>765618</v>
      </c>
      <c r="O23" s="1242">
        <v>0</v>
      </c>
      <c r="P23" s="1242">
        <v>0</v>
      </c>
      <c r="Q23" s="1242">
        <v>9020</v>
      </c>
      <c r="R23" s="1242">
        <v>74654759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886">
        <v>11</v>
      </c>
      <c r="D24" s="886">
        <v>21000</v>
      </c>
      <c r="E24" s="886">
        <v>567</v>
      </c>
      <c r="F24" s="886">
        <v>13073149</v>
      </c>
      <c r="G24" s="886">
        <v>323</v>
      </c>
      <c r="H24" s="886">
        <v>10809332</v>
      </c>
      <c r="I24" s="886">
        <v>12112</v>
      </c>
      <c r="J24" s="886">
        <v>73416186</v>
      </c>
      <c r="K24" s="886">
        <v>195</v>
      </c>
      <c r="L24" s="886">
        <v>6542095</v>
      </c>
      <c r="M24" s="886">
        <v>757</v>
      </c>
      <c r="N24" s="886">
        <v>10468562</v>
      </c>
      <c r="O24" s="886">
        <v>0</v>
      </c>
      <c r="P24" s="886">
        <v>0</v>
      </c>
      <c r="Q24" s="886">
        <v>13954</v>
      </c>
      <c r="R24" s="886">
        <v>114309324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886">
        <v>0</v>
      </c>
      <c r="D25" s="886">
        <v>0</v>
      </c>
      <c r="E25" s="886">
        <v>276</v>
      </c>
      <c r="F25" s="886">
        <v>8066477</v>
      </c>
      <c r="G25" s="886">
        <v>126</v>
      </c>
      <c r="H25" s="886">
        <v>4407802</v>
      </c>
      <c r="I25" s="886">
        <v>4182</v>
      </c>
      <c r="J25" s="886">
        <v>30683800</v>
      </c>
      <c r="K25" s="886">
        <v>96</v>
      </c>
      <c r="L25" s="886">
        <v>2798330</v>
      </c>
      <c r="M25" s="886">
        <v>56</v>
      </c>
      <c r="N25" s="886">
        <v>1325780</v>
      </c>
      <c r="O25" s="886">
        <v>0</v>
      </c>
      <c r="P25" s="886">
        <v>0</v>
      </c>
      <c r="Q25" s="886">
        <v>4736</v>
      </c>
      <c r="R25" s="886">
        <v>47282189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108</v>
      </c>
      <c r="F26" s="886">
        <v>1367320</v>
      </c>
      <c r="G26" s="886">
        <v>76</v>
      </c>
      <c r="H26" s="886">
        <v>2516320</v>
      </c>
      <c r="I26" s="886">
        <v>2723</v>
      </c>
      <c r="J26" s="886">
        <v>19482913</v>
      </c>
      <c r="K26" s="886">
        <v>161</v>
      </c>
      <c r="L26" s="886">
        <v>9507000</v>
      </c>
      <c r="M26" s="886">
        <v>0</v>
      </c>
      <c r="N26" s="886">
        <v>0</v>
      </c>
      <c r="O26" s="886">
        <v>0</v>
      </c>
      <c r="P26" s="886">
        <v>0</v>
      </c>
      <c r="Q26" s="886">
        <v>3068</v>
      </c>
      <c r="R26" s="886">
        <v>32873553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168</v>
      </c>
      <c r="F27" s="1241">
        <v>10025200</v>
      </c>
      <c r="G27" s="1241">
        <v>94</v>
      </c>
      <c r="H27" s="1241">
        <v>3287607</v>
      </c>
      <c r="I27" s="1241">
        <v>6068</v>
      </c>
      <c r="J27" s="1241">
        <v>45267036</v>
      </c>
      <c r="K27" s="1241">
        <v>88</v>
      </c>
      <c r="L27" s="1241">
        <v>4950000</v>
      </c>
      <c r="M27" s="1241">
        <v>4</v>
      </c>
      <c r="N27" s="1241">
        <v>8436</v>
      </c>
      <c r="O27" s="1241">
        <v>0</v>
      </c>
      <c r="P27" s="1241">
        <v>0</v>
      </c>
      <c r="Q27" s="1241">
        <v>6422</v>
      </c>
      <c r="R27" s="1241">
        <v>63538279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242">
        <v>6</v>
      </c>
      <c r="D28" s="1242">
        <v>26050</v>
      </c>
      <c r="E28" s="1242">
        <v>792</v>
      </c>
      <c r="F28" s="1242">
        <v>18310911</v>
      </c>
      <c r="G28" s="1242">
        <v>279</v>
      </c>
      <c r="H28" s="1242">
        <v>8884841</v>
      </c>
      <c r="I28" s="1242">
        <v>9393</v>
      </c>
      <c r="J28" s="1242">
        <v>64143885</v>
      </c>
      <c r="K28" s="1242">
        <v>304</v>
      </c>
      <c r="L28" s="1242">
        <v>7716135</v>
      </c>
      <c r="M28" s="1242">
        <v>350</v>
      </c>
      <c r="N28" s="1242">
        <v>3857360</v>
      </c>
      <c r="O28" s="1242">
        <v>1</v>
      </c>
      <c r="P28" s="1242">
        <v>93659</v>
      </c>
      <c r="Q28" s="1242">
        <v>11119</v>
      </c>
      <c r="R28" s="1242">
        <v>103006791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886">
        <v>20</v>
      </c>
      <c r="D29" s="886">
        <v>113950</v>
      </c>
      <c r="E29" s="886">
        <v>1446</v>
      </c>
      <c r="F29" s="886">
        <v>31506172</v>
      </c>
      <c r="G29" s="886">
        <v>650</v>
      </c>
      <c r="H29" s="886">
        <v>27609035</v>
      </c>
      <c r="I29" s="886">
        <v>23740</v>
      </c>
      <c r="J29" s="886">
        <v>181556597</v>
      </c>
      <c r="K29" s="886">
        <v>1800</v>
      </c>
      <c r="L29" s="886">
        <v>47441500</v>
      </c>
      <c r="M29" s="886">
        <v>1309</v>
      </c>
      <c r="N29" s="886">
        <v>18434658</v>
      </c>
      <c r="O29" s="886">
        <v>0</v>
      </c>
      <c r="P29" s="886">
        <v>0</v>
      </c>
      <c r="Q29" s="886">
        <v>28945</v>
      </c>
      <c r="R29" s="886">
        <v>306547962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63</v>
      </c>
      <c r="F30" s="886">
        <v>1083380</v>
      </c>
      <c r="G30" s="886">
        <v>49</v>
      </c>
      <c r="H30" s="886">
        <v>1779841</v>
      </c>
      <c r="I30" s="886">
        <v>1155</v>
      </c>
      <c r="J30" s="886">
        <v>7767135</v>
      </c>
      <c r="K30" s="886">
        <v>13</v>
      </c>
      <c r="L30" s="886">
        <v>494700</v>
      </c>
      <c r="M30" s="886">
        <v>4</v>
      </c>
      <c r="N30" s="886">
        <v>87220</v>
      </c>
      <c r="O30" s="886">
        <v>0</v>
      </c>
      <c r="P30" s="886">
        <v>0</v>
      </c>
      <c r="Q30" s="886">
        <v>1284</v>
      </c>
      <c r="R30" s="886">
        <v>11212276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886">
        <v>0</v>
      </c>
      <c r="D31" s="886">
        <v>0</v>
      </c>
      <c r="E31" s="886">
        <v>661</v>
      </c>
      <c r="F31" s="886">
        <v>18722668</v>
      </c>
      <c r="G31" s="886">
        <v>480</v>
      </c>
      <c r="H31" s="886">
        <v>16361981</v>
      </c>
      <c r="I31" s="886">
        <v>9285</v>
      </c>
      <c r="J31" s="886">
        <v>56155642</v>
      </c>
      <c r="K31" s="886">
        <v>619</v>
      </c>
      <c r="L31" s="886">
        <v>18957490</v>
      </c>
      <c r="M31" s="886">
        <v>901</v>
      </c>
      <c r="N31" s="886">
        <v>12129304</v>
      </c>
      <c r="O31" s="886">
        <v>0</v>
      </c>
      <c r="P31" s="886">
        <v>0</v>
      </c>
      <c r="Q31" s="886">
        <v>11946</v>
      </c>
      <c r="R31" s="886">
        <v>122327085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41">
        <v>0</v>
      </c>
      <c r="D32" s="1241">
        <v>0</v>
      </c>
      <c r="E32" s="1241">
        <v>733</v>
      </c>
      <c r="F32" s="1241">
        <v>13430932</v>
      </c>
      <c r="G32" s="1241">
        <v>259</v>
      </c>
      <c r="H32" s="1241">
        <v>9412107</v>
      </c>
      <c r="I32" s="1241">
        <v>10223</v>
      </c>
      <c r="J32" s="1241">
        <v>74470839</v>
      </c>
      <c r="K32" s="1241">
        <v>597</v>
      </c>
      <c r="L32" s="1241">
        <v>14952525</v>
      </c>
      <c r="M32" s="1241">
        <v>227</v>
      </c>
      <c r="N32" s="1241">
        <v>4076714</v>
      </c>
      <c r="O32" s="1241">
        <v>4</v>
      </c>
      <c r="P32" s="1241">
        <v>1038</v>
      </c>
      <c r="Q32" s="1241">
        <v>12043</v>
      </c>
      <c r="R32" s="1241">
        <v>116344155</v>
      </c>
      <c r="S32" s="63">
        <v>20</v>
      </c>
    </row>
    <row r="33" spans="1:19" s="98" customFormat="1" ht="23.1" customHeight="1" x14ac:dyDescent="0.2">
      <c r="A33" s="68">
        <v>21</v>
      </c>
      <c r="B33" s="58" t="s">
        <v>835</v>
      </c>
      <c r="C33" s="1242">
        <v>17</v>
      </c>
      <c r="D33" s="1242">
        <v>287800</v>
      </c>
      <c r="E33" s="1242">
        <v>775</v>
      </c>
      <c r="F33" s="1242">
        <v>24218474</v>
      </c>
      <c r="G33" s="1242">
        <v>232</v>
      </c>
      <c r="H33" s="1242">
        <v>8194835</v>
      </c>
      <c r="I33" s="1242">
        <v>9357</v>
      </c>
      <c r="J33" s="1242">
        <v>60734191</v>
      </c>
      <c r="K33" s="1242">
        <v>346</v>
      </c>
      <c r="L33" s="1242">
        <v>10516235</v>
      </c>
      <c r="M33" s="1242">
        <v>519</v>
      </c>
      <c r="N33" s="1242">
        <v>5463876</v>
      </c>
      <c r="O33" s="1242">
        <v>0</v>
      </c>
      <c r="P33" s="1242">
        <v>0</v>
      </c>
      <c r="Q33" s="1242">
        <v>11229</v>
      </c>
      <c r="R33" s="1242">
        <v>109127611</v>
      </c>
      <c r="S33" s="69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886">
        <v>1</v>
      </c>
      <c r="D34" s="886">
        <v>3600</v>
      </c>
      <c r="E34" s="886">
        <v>211</v>
      </c>
      <c r="F34" s="886">
        <v>3296073</v>
      </c>
      <c r="G34" s="886">
        <v>190</v>
      </c>
      <c r="H34" s="886">
        <v>9827636</v>
      </c>
      <c r="I34" s="886">
        <v>7423</v>
      </c>
      <c r="J34" s="886">
        <v>54515211</v>
      </c>
      <c r="K34" s="886">
        <v>503</v>
      </c>
      <c r="L34" s="886">
        <v>13564905</v>
      </c>
      <c r="M34" s="886">
        <v>453</v>
      </c>
      <c r="N34" s="886">
        <v>6505492</v>
      </c>
      <c r="O34" s="886">
        <v>0</v>
      </c>
      <c r="P34" s="886">
        <v>0</v>
      </c>
      <c r="Q34" s="886">
        <v>8780</v>
      </c>
      <c r="R34" s="886">
        <v>87709317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886">
        <v>0</v>
      </c>
      <c r="D35" s="886">
        <v>0</v>
      </c>
      <c r="E35" s="886">
        <v>111</v>
      </c>
      <c r="F35" s="886">
        <v>1227568</v>
      </c>
      <c r="G35" s="886">
        <v>48</v>
      </c>
      <c r="H35" s="886">
        <v>2341682</v>
      </c>
      <c r="I35" s="886">
        <v>1530</v>
      </c>
      <c r="J35" s="886">
        <v>9879047</v>
      </c>
      <c r="K35" s="886">
        <v>12</v>
      </c>
      <c r="L35" s="886">
        <v>498800</v>
      </c>
      <c r="M35" s="886">
        <v>90</v>
      </c>
      <c r="N35" s="886">
        <v>883128</v>
      </c>
      <c r="O35" s="886">
        <v>0</v>
      </c>
      <c r="P35" s="886">
        <v>0</v>
      </c>
      <c r="Q35" s="886">
        <v>1791</v>
      </c>
      <c r="R35" s="886">
        <v>14830225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886">
        <v>0</v>
      </c>
      <c r="D36" s="886">
        <v>0</v>
      </c>
      <c r="E36" s="886">
        <v>209</v>
      </c>
      <c r="F36" s="886">
        <v>3170502</v>
      </c>
      <c r="G36" s="886">
        <v>177</v>
      </c>
      <c r="H36" s="886">
        <v>7131373</v>
      </c>
      <c r="I36" s="886">
        <v>7472</v>
      </c>
      <c r="J36" s="886">
        <v>52835527</v>
      </c>
      <c r="K36" s="886">
        <v>440</v>
      </c>
      <c r="L36" s="886">
        <v>12584870</v>
      </c>
      <c r="M36" s="886">
        <v>358</v>
      </c>
      <c r="N36" s="886">
        <v>4702090</v>
      </c>
      <c r="O36" s="886">
        <v>1</v>
      </c>
      <c r="P36" s="886">
        <v>38235</v>
      </c>
      <c r="Q36" s="886">
        <v>8657</v>
      </c>
      <c r="R36" s="886">
        <v>80462597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41">
        <v>5</v>
      </c>
      <c r="D37" s="1241">
        <v>9850</v>
      </c>
      <c r="E37" s="1241">
        <v>524</v>
      </c>
      <c r="F37" s="1241">
        <v>6575817</v>
      </c>
      <c r="G37" s="1241">
        <v>137</v>
      </c>
      <c r="H37" s="1241">
        <v>4260548</v>
      </c>
      <c r="I37" s="1241">
        <v>1953</v>
      </c>
      <c r="J37" s="1241">
        <v>11577570</v>
      </c>
      <c r="K37" s="1241">
        <v>256</v>
      </c>
      <c r="L37" s="1241">
        <v>5873720</v>
      </c>
      <c r="M37" s="1241">
        <v>236</v>
      </c>
      <c r="N37" s="1241">
        <v>3804102</v>
      </c>
      <c r="O37" s="1241">
        <v>-1</v>
      </c>
      <c r="P37" s="1241">
        <v>-2380</v>
      </c>
      <c r="Q37" s="1241">
        <v>3105</v>
      </c>
      <c r="R37" s="1241">
        <v>32089377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242">
        <v>0</v>
      </c>
      <c r="D38" s="1242">
        <v>16850</v>
      </c>
      <c r="E38" s="1242">
        <v>175</v>
      </c>
      <c r="F38" s="1242">
        <v>3047274</v>
      </c>
      <c r="G38" s="1242">
        <v>68</v>
      </c>
      <c r="H38" s="1242">
        <v>2610132</v>
      </c>
      <c r="I38" s="1242">
        <v>1886</v>
      </c>
      <c r="J38" s="1242">
        <v>12774980</v>
      </c>
      <c r="K38" s="1242">
        <v>223</v>
      </c>
      <c r="L38" s="1242">
        <v>6161885</v>
      </c>
      <c r="M38" s="1242">
        <v>178</v>
      </c>
      <c r="N38" s="1242">
        <v>1931050</v>
      </c>
      <c r="O38" s="1242">
        <v>0</v>
      </c>
      <c r="P38" s="1242">
        <v>0</v>
      </c>
      <c r="Q38" s="1242">
        <v>2530</v>
      </c>
      <c r="R38" s="1242">
        <v>26525321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886">
        <v>0</v>
      </c>
      <c r="D39" s="886">
        <v>0</v>
      </c>
      <c r="E39" s="886">
        <v>801</v>
      </c>
      <c r="F39" s="886">
        <v>10262617</v>
      </c>
      <c r="G39" s="886">
        <v>169</v>
      </c>
      <c r="H39" s="886">
        <v>6314092</v>
      </c>
      <c r="I39" s="886">
        <v>10278</v>
      </c>
      <c r="J39" s="886">
        <v>70049271</v>
      </c>
      <c r="K39" s="886">
        <v>607</v>
      </c>
      <c r="L39" s="886">
        <v>19246235</v>
      </c>
      <c r="M39" s="886">
        <v>481</v>
      </c>
      <c r="N39" s="886">
        <v>5439490</v>
      </c>
      <c r="O39" s="886">
        <v>0</v>
      </c>
      <c r="P39" s="886">
        <v>0</v>
      </c>
      <c r="Q39" s="886">
        <v>12336</v>
      </c>
      <c r="R39" s="886">
        <v>111311705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886">
        <v>0</v>
      </c>
      <c r="D40" s="886">
        <v>0</v>
      </c>
      <c r="E40" s="886">
        <v>333</v>
      </c>
      <c r="F40" s="886">
        <v>5823968</v>
      </c>
      <c r="G40" s="886">
        <v>166</v>
      </c>
      <c r="H40" s="886">
        <v>5353694</v>
      </c>
      <c r="I40" s="886">
        <v>4336</v>
      </c>
      <c r="J40" s="886">
        <v>29230568</v>
      </c>
      <c r="K40" s="886">
        <v>184</v>
      </c>
      <c r="L40" s="886">
        <v>5051095</v>
      </c>
      <c r="M40" s="886">
        <v>207</v>
      </c>
      <c r="N40" s="886">
        <v>2391716</v>
      </c>
      <c r="O40" s="886">
        <v>0</v>
      </c>
      <c r="P40" s="886">
        <v>0</v>
      </c>
      <c r="Q40" s="886">
        <v>5226</v>
      </c>
      <c r="R40" s="886">
        <v>47851041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17</v>
      </c>
      <c r="F41" s="886">
        <v>1068560</v>
      </c>
      <c r="G41" s="886">
        <v>56</v>
      </c>
      <c r="H41" s="886">
        <v>1961533</v>
      </c>
      <c r="I41" s="886">
        <v>1295</v>
      </c>
      <c r="J41" s="886">
        <v>6424633</v>
      </c>
      <c r="K41" s="886">
        <v>8</v>
      </c>
      <c r="L41" s="886">
        <v>493965</v>
      </c>
      <c r="M41" s="886">
        <v>21</v>
      </c>
      <c r="N41" s="886">
        <v>381646</v>
      </c>
      <c r="O41" s="886">
        <v>1</v>
      </c>
      <c r="P41" s="886">
        <v>7560</v>
      </c>
      <c r="Q41" s="886">
        <v>1398</v>
      </c>
      <c r="R41" s="886">
        <v>10337897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41">
        <v>6</v>
      </c>
      <c r="D42" s="1241">
        <v>113800</v>
      </c>
      <c r="E42" s="1241">
        <v>229</v>
      </c>
      <c r="F42" s="1241">
        <v>10734291</v>
      </c>
      <c r="G42" s="1241">
        <v>123</v>
      </c>
      <c r="H42" s="1241">
        <v>4546462</v>
      </c>
      <c r="I42" s="1241">
        <v>5190</v>
      </c>
      <c r="J42" s="1241">
        <v>30003922</v>
      </c>
      <c r="K42" s="1241">
        <v>160</v>
      </c>
      <c r="L42" s="1241">
        <v>6916990</v>
      </c>
      <c r="M42" s="1241">
        <v>89</v>
      </c>
      <c r="N42" s="1241">
        <v>2778968</v>
      </c>
      <c r="O42" s="1241">
        <v>0</v>
      </c>
      <c r="P42" s="1241">
        <v>0</v>
      </c>
      <c r="Q42" s="1241">
        <v>5791</v>
      </c>
      <c r="R42" s="1241">
        <v>54980633</v>
      </c>
      <c r="S42" s="63">
        <v>32</v>
      </c>
    </row>
    <row r="43" spans="1:19" s="98" customFormat="1" ht="23.1" customHeight="1" x14ac:dyDescent="0.2">
      <c r="A43" s="66">
        <v>33</v>
      </c>
      <c r="B43" s="58" t="s">
        <v>854</v>
      </c>
      <c r="C43" s="1242">
        <v>9</v>
      </c>
      <c r="D43" s="1242">
        <v>113300</v>
      </c>
      <c r="E43" s="1242">
        <v>161</v>
      </c>
      <c r="F43" s="1242">
        <v>4099912</v>
      </c>
      <c r="G43" s="1242">
        <v>73</v>
      </c>
      <c r="H43" s="1242">
        <v>5177415</v>
      </c>
      <c r="I43" s="1242">
        <v>3649</v>
      </c>
      <c r="J43" s="1242">
        <v>22969222</v>
      </c>
      <c r="K43" s="1242">
        <v>65</v>
      </c>
      <c r="L43" s="1242">
        <v>3368000</v>
      </c>
      <c r="M43" s="1242">
        <v>56</v>
      </c>
      <c r="N43" s="1242">
        <v>932000</v>
      </c>
      <c r="O43" s="1242">
        <v>0</v>
      </c>
      <c r="P43" s="1242">
        <v>0</v>
      </c>
      <c r="Q43" s="1242">
        <v>4004</v>
      </c>
      <c r="R43" s="1242">
        <v>36546549</v>
      </c>
      <c r="S43" s="67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886">
        <v>0</v>
      </c>
      <c r="D44" s="886">
        <v>4500</v>
      </c>
      <c r="E44" s="886">
        <v>247</v>
      </c>
      <c r="F44" s="886">
        <v>4751381</v>
      </c>
      <c r="G44" s="886">
        <v>86</v>
      </c>
      <c r="H44" s="886">
        <v>4012017</v>
      </c>
      <c r="I44" s="886">
        <v>3355</v>
      </c>
      <c r="J44" s="886">
        <v>25382417</v>
      </c>
      <c r="K44" s="886">
        <v>210</v>
      </c>
      <c r="L44" s="886">
        <v>6916945</v>
      </c>
      <c r="M44" s="886">
        <v>113</v>
      </c>
      <c r="N44" s="886">
        <v>1177686</v>
      </c>
      <c r="O44" s="886">
        <v>1</v>
      </c>
      <c r="P44" s="886">
        <v>76549</v>
      </c>
      <c r="Q44" s="886">
        <v>4012</v>
      </c>
      <c r="R44" s="886">
        <v>42316995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886">
        <v>6</v>
      </c>
      <c r="D45" s="886">
        <v>62282</v>
      </c>
      <c r="E45" s="886">
        <v>377</v>
      </c>
      <c r="F45" s="886">
        <v>12003124</v>
      </c>
      <c r="G45" s="886">
        <v>168</v>
      </c>
      <c r="H45" s="886">
        <v>7362597</v>
      </c>
      <c r="I45" s="886">
        <v>4196</v>
      </c>
      <c r="J45" s="886">
        <v>24200852</v>
      </c>
      <c r="K45" s="886">
        <v>152</v>
      </c>
      <c r="L45" s="886">
        <v>6424650</v>
      </c>
      <c r="M45" s="886">
        <v>155</v>
      </c>
      <c r="N45" s="886">
        <v>2195782</v>
      </c>
      <c r="O45" s="886">
        <v>0</v>
      </c>
      <c r="P45" s="886">
        <v>0</v>
      </c>
      <c r="Q45" s="886">
        <v>5048</v>
      </c>
      <c r="R45" s="886">
        <v>52187005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886">
        <v>0</v>
      </c>
      <c r="D46" s="886">
        <v>0</v>
      </c>
      <c r="E46" s="886">
        <v>73</v>
      </c>
      <c r="F46" s="886">
        <v>1083792</v>
      </c>
      <c r="G46" s="886">
        <v>54</v>
      </c>
      <c r="H46" s="886">
        <v>2014970</v>
      </c>
      <c r="I46" s="886">
        <v>1055</v>
      </c>
      <c r="J46" s="886">
        <v>5880410</v>
      </c>
      <c r="K46" s="886">
        <v>2</v>
      </c>
      <c r="L46" s="886">
        <v>52350</v>
      </c>
      <c r="M46" s="886">
        <v>12</v>
      </c>
      <c r="N46" s="886">
        <v>61180</v>
      </c>
      <c r="O46" s="886">
        <v>0</v>
      </c>
      <c r="P46" s="886">
        <v>0</v>
      </c>
      <c r="Q46" s="886">
        <v>1196</v>
      </c>
      <c r="R46" s="886">
        <v>9092702</v>
      </c>
      <c r="S46" s="63">
        <v>38</v>
      </c>
    </row>
    <row r="47" spans="1:19" s="98" customFormat="1" ht="23.1" customHeight="1" x14ac:dyDescent="0.2">
      <c r="A47" s="62">
        <v>39</v>
      </c>
      <c r="B47" s="72" t="s">
        <v>862</v>
      </c>
      <c r="C47" s="1241">
        <v>0</v>
      </c>
      <c r="D47" s="1241">
        <v>0</v>
      </c>
      <c r="E47" s="1241">
        <v>33</v>
      </c>
      <c r="F47" s="1241">
        <v>685677</v>
      </c>
      <c r="G47" s="1241">
        <v>22</v>
      </c>
      <c r="H47" s="1241">
        <v>613804</v>
      </c>
      <c r="I47" s="1241">
        <v>1041</v>
      </c>
      <c r="J47" s="1241">
        <v>6741600</v>
      </c>
      <c r="K47" s="1241">
        <v>26</v>
      </c>
      <c r="L47" s="1241">
        <v>2017840</v>
      </c>
      <c r="M47" s="1241">
        <v>6</v>
      </c>
      <c r="N47" s="1241">
        <v>45148</v>
      </c>
      <c r="O47" s="1241">
        <v>0</v>
      </c>
      <c r="P47" s="1241">
        <v>0</v>
      </c>
      <c r="Q47" s="1241">
        <v>1128</v>
      </c>
      <c r="R47" s="1241">
        <v>10104069</v>
      </c>
      <c r="S47" s="63">
        <v>39</v>
      </c>
    </row>
    <row r="48" spans="1:19" s="98" customFormat="1" ht="23.1" customHeight="1" x14ac:dyDescent="0.2">
      <c r="A48" s="66">
        <v>40</v>
      </c>
      <c r="B48" s="61" t="s">
        <v>863</v>
      </c>
      <c r="C48" s="1242">
        <v>0</v>
      </c>
      <c r="D48" s="1242">
        <v>0</v>
      </c>
      <c r="E48" s="1242">
        <v>8</v>
      </c>
      <c r="F48" s="1242">
        <v>79060</v>
      </c>
      <c r="G48" s="1242">
        <v>16</v>
      </c>
      <c r="H48" s="1242">
        <v>498367</v>
      </c>
      <c r="I48" s="1242">
        <v>494</v>
      </c>
      <c r="J48" s="1242">
        <v>3473847</v>
      </c>
      <c r="K48" s="1242">
        <v>21</v>
      </c>
      <c r="L48" s="1242">
        <v>927075</v>
      </c>
      <c r="M48" s="1242">
        <v>4</v>
      </c>
      <c r="N48" s="1242">
        <v>128967</v>
      </c>
      <c r="O48" s="1242">
        <v>0</v>
      </c>
      <c r="P48" s="1242">
        <v>0</v>
      </c>
      <c r="Q48" s="1242">
        <v>543</v>
      </c>
      <c r="R48" s="1242">
        <v>5107316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86853</v>
      </c>
      <c r="E49" s="886">
        <v>100</v>
      </c>
      <c r="F49" s="886">
        <v>1072310</v>
      </c>
      <c r="G49" s="886">
        <v>32</v>
      </c>
      <c r="H49" s="886">
        <v>1222592</v>
      </c>
      <c r="I49" s="886">
        <v>761</v>
      </c>
      <c r="J49" s="886">
        <v>4960824</v>
      </c>
      <c r="K49" s="886">
        <v>12</v>
      </c>
      <c r="L49" s="886">
        <v>308550</v>
      </c>
      <c r="M49" s="886">
        <v>31</v>
      </c>
      <c r="N49" s="886">
        <v>250380</v>
      </c>
      <c r="O49" s="886">
        <v>0</v>
      </c>
      <c r="P49" s="886">
        <v>0</v>
      </c>
      <c r="Q49" s="886">
        <v>936</v>
      </c>
      <c r="R49" s="886">
        <v>7814656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3</v>
      </c>
      <c r="F50" s="886">
        <v>23850</v>
      </c>
      <c r="G50" s="886">
        <v>29</v>
      </c>
      <c r="H50" s="886">
        <v>935007</v>
      </c>
      <c r="I50" s="886">
        <v>681</v>
      </c>
      <c r="J50" s="886">
        <v>4841252</v>
      </c>
      <c r="K50" s="886">
        <v>25</v>
      </c>
      <c r="L50" s="886">
        <v>331230</v>
      </c>
      <c r="M50" s="886">
        <v>36</v>
      </c>
      <c r="N50" s="886">
        <v>470630</v>
      </c>
      <c r="O50" s="886">
        <v>0</v>
      </c>
      <c r="P50" s="886">
        <v>0</v>
      </c>
      <c r="Q50" s="886">
        <v>774</v>
      </c>
      <c r="R50" s="886">
        <v>6601969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8</v>
      </c>
      <c r="F51" s="886">
        <v>82930</v>
      </c>
      <c r="G51" s="886">
        <v>17</v>
      </c>
      <c r="H51" s="886">
        <v>555135</v>
      </c>
      <c r="I51" s="886">
        <v>372</v>
      </c>
      <c r="J51" s="886">
        <v>2916193</v>
      </c>
      <c r="K51" s="886">
        <v>2</v>
      </c>
      <c r="L51" s="886">
        <v>24600</v>
      </c>
      <c r="M51" s="886">
        <v>44</v>
      </c>
      <c r="N51" s="886">
        <v>694560</v>
      </c>
      <c r="O51" s="886">
        <v>0</v>
      </c>
      <c r="P51" s="886">
        <v>0</v>
      </c>
      <c r="Q51" s="886">
        <v>443</v>
      </c>
      <c r="R51" s="886">
        <v>4273418</v>
      </c>
      <c r="S51" s="63">
        <v>43</v>
      </c>
    </row>
    <row r="52" spans="1:19" s="98" customFormat="1" ht="23.1" customHeight="1" x14ac:dyDescent="0.2">
      <c r="A52" s="71">
        <v>44</v>
      </c>
      <c r="B52" s="72" t="s">
        <v>871</v>
      </c>
      <c r="C52" s="1241">
        <v>0</v>
      </c>
      <c r="D52" s="1241">
        <v>0</v>
      </c>
      <c r="E52" s="1241">
        <v>14</v>
      </c>
      <c r="F52" s="1241">
        <v>1040440</v>
      </c>
      <c r="G52" s="1241">
        <v>17</v>
      </c>
      <c r="H52" s="1241">
        <v>501690</v>
      </c>
      <c r="I52" s="1241">
        <v>597</v>
      </c>
      <c r="J52" s="1241">
        <v>4001349</v>
      </c>
      <c r="K52" s="1241">
        <v>23</v>
      </c>
      <c r="L52" s="1241">
        <v>328055</v>
      </c>
      <c r="M52" s="1241">
        <v>58</v>
      </c>
      <c r="N52" s="1241">
        <v>667454</v>
      </c>
      <c r="O52" s="1241">
        <v>0</v>
      </c>
      <c r="P52" s="1241">
        <v>0</v>
      </c>
      <c r="Q52" s="1241">
        <v>709</v>
      </c>
      <c r="R52" s="1241">
        <v>6538988</v>
      </c>
      <c r="S52" s="73">
        <v>44</v>
      </c>
    </row>
    <row r="53" spans="1:19" s="109" customFormat="1" ht="23.1" customHeight="1" x14ac:dyDescent="0.2">
      <c r="A53" s="74">
        <v>45</v>
      </c>
      <c r="B53" s="61" t="s">
        <v>872</v>
      </c>
      <c r="C53" s="1242">
        <v>90</v>
      </c>
      <c r="D53" s="1242">
        <v>4500</v>
      </c>
      <c r="E53" s="1242">
        <v>143</v>
      </c>
      <c r="F53" s="1242">
        <v>2284127</v>
      </c>
      <c r="G53" s="1242">
        <v>93</v>
      </c>
      <c r="H53" s="1242">
        <v>3876505</v>
      </c>
      <c r="I53" s="1242">
        <v>2945</v>
      </c>
      <c r="J53" s="1242">
        <v>21430377</v>
      </c>
      <c r="K53" s="1242">
        <v>50</v>
      </c>
      <c r="L53" s="1242">
        <v>1077150</v>
      </c>
      <c r="M53" s="1242">
        <v>140</v>
      </c>
      <c r="N53" s="1242">
        <v>3931856</v>
      </c>
      <c r="O53" s="1242">
        <v>0</v>
      </c>
      <c r="P53" s="1242">
        <v>0</v>
      </c>
      <c r="Q53" s="1242">
        <v>3371</v>
      </c>
      <c r="R53" s="1242">
        <v>32600015</v>
      </c>
      <c r="S53" s="75">
        <v>45</v>
      </c>
    </row>
    <row r="54" spans="1:19" s="109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159</v>
      </c>
      <c r="F54" s="886">
        <v>3017050</v>
      </c>
      <c r="G54" s="886">
        <v>21</v>
      </c>
      <c r="H54" s="886">
        <v>633675</v>
      </c>
      <c r="I54" s="886">
        <v>1189</v>
      </c>
      <c r="J54" s="886">
        <v>9753503</v>
      </c>
      <c r="K54" s="886">
        <v>38</v>
      </c>
      <c r="L54" s="886">
        <v>856830</v>
      </c>
      <c r="M54" s="886">
        <v>10</v>
      </c>
      <c r="N54" s="886">
        <v>127330</v>
      </c>
      <c r="O54" s="886">
        <v>0</v>
      </c>
      <c r="P54" s="886">
        <v>0</v>
      </c>
      <c r="Q54" s="886">
        <v>1417</v>
      </c>
      <c r="R54" s="886">
        <v>14388388</v>
      </c>
      <c r="S54" s="63">
        <v>46</v>
      </c>
    </row>
    <row r="55" spans="1:19" s="109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7</v>
      </c>
      <c r="F55" s="886">
        <v>50220</v>
      </c>
      <c r="G55" s="886">
        <v>8</v>
      </c>
      <c r="H55" s="886">
        <v>214028</v>
      </c>
      <c r="I55" s="886">
        <v>625</v>
      </c>
      <c r="J55" s="886">
        <v>3517832</v>
      </c>
      <c r="K55" s="886">
        <v>21</v>
      </c>
      <c r="L55" s="886">
        <v>1263000</v>
      </c>
      <c r="M55" s="886">
        <v>12</v>
      </c>
      <c r="N55" s="886">
        <v>277632</v>
      </c>
      <c r="O55" s="886">
        <v>0</v>
      </c>
      <c r="P55" s="886">
        <v>0</v>
      </c>
      <c r="Q55" s="886">
        <v>673</v>
      </c>
      <c r="R55" s="886">
        <v>5322712</v>
      </c>
      <c r="S55" s="63">
        <v>52</v>
      </c>
    </row>
    <row r="56" spans="1:19" s="109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4</v>
      </c>
      <c r="F56" s="886">
        <v>79810</v>
      </c>
      <c r="G56" s="886">
        <v>12</v>
      </c>
      <c r="H56" s="886">
        <v>348619</v>
      </c>
      <c r="I56" s="886">
        <v>330</v>
      </c>
      <c r="J56" s="886">
        <v>1948458</v>
      </c>
      <c r="K56" s="886">
        <v>26</v>
      </c>
      <c r="L56" s="886">
        <v>519650</v>
      </c>
      <c r="M56" s="886">
        <v>11</v>
      </c>
      <c r="N56" s="886">
        <v>271740</v>
      </c>
      <c r="O56" s="886">
        <v>0</v>
      </c>
      <c r="P56" s="886">
        <v>0</v>
      </c>
      <c r="Q56" s="886">
        <v>383</v>
      </c>
      <c r="R56" s="886">
        <v>3168277</v>
      </c>
      <c r="S56" s="63">
        <v>54</v>
      </c>
    </row>
    <row r="57" spans="1:19" s="109" customFormat="1" ht="23.1" customHeight="1" thickBot="1" x14ac:dyDescent="0.25">
      <c r="A57" s="77">
        <v>59</v>
      </c>
      <c r="B57" s="78" t="s">
        <v>877</v>
      </c>
      <c r="C57" s="1245">
        <v>0</v>
      </c>
      <c r="D57" s="1246">
        <v>411850</v>
      </c>
      <c r="E57" s="1246">
        <v>130</v>
      </c>
      <c r="F57" s="1246">
        <v>2640895</v>
      </c>
      <c r="G57" s="1246">
        <v>34</v>
      </c>
      <c r="H57" s="1246">
        <v>1509942</v>
      </c>
      <c r="I57" s="1246">
        <v>995</v>
      </c>
      <c r="J57" s="1246">
        <v>6910288</v>
      </c>
      <c r="K57" s="1246">
        <v>30</v>
      </c>
      <c r="L57" s="1246">
        <v>917940</v>
      </c>
      <c r="M57" s="1246">
        <v>0</v>
      </c>
      <c r="N57" s="1246">
        <v>0</v>
      </c>
      <c r="O57" s="1246">
        <v>6</v>
      </c>
      <c r="P57" s="1246">
        <v>16100</v>
      </c>
      <c r="Q57" s="1246">
        <v>1195</v>
      </c>
      <c r="R57" s="1246">
        <v>11995165</v>
      </c>
      <c r="S57" s="79">
        <v>59</v>
      </c>
    </row>
    <row r="58" spans="1:19" ht="23.1" customHeight="1" x14ac:dyDescent="0.2">
      <c r="A58" s="57">
        <v>61</v>
      </c>
      <c r="B58" s="91" t="s">
        <v>879</v>
      </c>
      <c r="C58" s="1240">
        <v>0</v>
      </c>
      <c r="D58" s="1240">
        <v>0</v>
      </c>
      <c r="E58" s="1240">
        <v>2</v>
      </c>
      <c r="F58" s="1240">
        <v>8480</v>
      </c>
      <c r="G58" s="1240">
        <v>19</v>
      </c>
      <c r="H58" s="1240">
        <v>575169</v>
      </c>
      <c r="I58" s="1240">
        <v>1227</v>
      </c>
      <c r="J58" s="1240">
        <v>8653826</v>
      </c>
      <c r="K58" s="1240">
        <v>1</v>
      </c>
      <c r="L58" s="1240">
        <v>20870</v>
      </c>
      <c r="M58" s="1240">
        <v>1</v>
      </c>
      <c r="N58" s="1240">
        <v>3470</v>
      </c>
      <c r="O58" s="1240">
        <v>0</v>
      </c>
      <c r="P58" s="1240">
        <v>0</v>
      </c>
      <c r="Q58" s="1240">
        <v>1250</v>
      </c>
      <c r="R58" s="1240">
        <v>9261815</v>
      </c>
      <c r="S58" s="59">
        <v>61</v>
      </c>
    </row>
    <row r="59" spans="1:19" ht="23.1" customHeight="1" x14ac:dyDescent="0.2">
      <c r="A59" s="60">
        <v>66</v>
      </c>
      <c r="B59" s="92" t="s">
        <v>881</v>
      </c>
      <c r="C59" s="1002">
        <v>11</v>
      </c>
      <c r="D59" s="1002">
        <v>57478</v>
      </c>
      <c r="E59" s="1002">
        <v>296</v>
      </c>
      <c r="F59" s="1002">
        <v>3120063</v>
      </c>
      <c r="G59" s="1002">
        <v>117</v>
      </c>
      <c r="H59" s="1002">
        <v>3696341</v>
      </c>
      <c r="I59" s="1002">
        <v>1970</v>
      </c>
      <c r="J59" s="1002">
        <v>11309359</v>
      </c>
      <c r="K59" s="1002">
        <v>238</v>
      </c>
      <c r="L59" s="1002">
        <v>6869055</v>
      </c>
      <c r="M59" s="1002">
        <v>122</v>
      </c>
      <c r="N59" s="1002">
        <v>1349634</v>
      </c>
      <c r="O59" s="1002">
        <v>0</v>
      </c>
      <c r="P59" s="1002">
        <v>0</v>
      </c>
      <c r="Q59" s="1002">
        <v>2743</v>
      </c>
      <c r="R59" s="1002">
        <v>26344452</v>
      </c>
      <c r="S59" s="55">
        <v>66</v>
      </c>
    </row>
    <row r="60" spans="1:19" ht="23.1" customHeight="1" x14ac:dyDescent="0.2">
      <c r="A60" s="60">
        <v>67</v>
      </c>
      <c r="B60" s="92" t="s">
        <v>883</v>
      </c>
      <c r="C60" s="1002">
        <v>0</v>
      </c>
      <c r="D60" s="1002">
        <v>0</v>
      </c>
      <c r="E60" s="1002">
        <v>16</v>
      </c>
      <c r="F60" s="1002">
        <v>976853</v>
      </c>
      <c r="G60" s="1002">
        <v>8</v>
      </c>
      <c r="H60" s="1002">
        <v>222282</v>
      </c>
      <c r="I60" s="1002">
        <v>579</v>
      </c>
      <c r="J60" s="1002">
        <v>3579659</v>
      </c>
      <c r="K60" s="1002">
        <v>11</v>
      </c>
      <c r="L60" s="1002">
        <v>572400</v>
      </c>
      <c r="M60" s="1002">
        <v>11</v>
      </c>
      <c r="N60" s="1002">
        <v>133164</v>
      </c>
      <c r="O60" s="1002">
        <v>11</v>
      </c>
      <c r="P60" s="1002">
        <v>4627521</v>
      </c>
      <c r="Q60" s="1002">
        <v>636</v>
      </c>
      <c r="R60" s="1002">
        <v>10111879</v>
      </c>
      <c r="S60" s="55">
        <v>67</v>
      </c>
    </row>
    <row r="61" spans="1:19" ht="23.1" customHeight="1" x14ac:dyDescent="0.2">
      <c r="A61" s="60">
        <v>70</v>
      </c>
      <c r="B61" s="92" t="s">
        <v>885</v>
      </c>
      <c r="C61" s="1002">
        <v>0</v>
      </c>
      <c r="D61" s="1002">
        <v>0</v>
      </c>
      <c r="E61" s="1002">
        <v>8</v>
      </c>
      <c r="F61" s="1002">
        <v>199670</v>
      </c>
      <c r="G61" s="1002">
        <v>19</v>
      </c>
      <c r="H61" s="1002">
        <v>676744</v>
      </c>
      <c r="I61" s="1002">
        <v>800</v>
      </c>
      <c r="J61" s="1002">
        <v>5999284</v>
      </c>
      <c r="K61" s="1002">
        <v>12</v>
      </c>
      <c r="L61" s="1002">
        <v>217065</v>
      </c>
      <c r="M61" s="1002">
        <v>0</v>
      </c>
      <c r="N61" s="1002">
        <v>0</v>
      </c>
      <c r="O61" s="1002">
        <v>0</v>
      </c>
      <c r="P61" s="1002">
        <v>0</v>
      </c>
      <c r="Q61" s="1002">
        <v>839</v>
      </c>
      <c r="R61" s="1002">
        <v>7092763</v>
      </c>
      <c r="S61" s="55">
        <v>70</v>
      </c>
    </row>
    <row r="62" spans="1:19" ht="23.1" customHeight="1" x14ac:dyDescent="0.2">
      <c r="A62" s="60">
        <v>72</v>
      </c>
      <c r="B62" s="92" t="s">
        <v>887</v>
      </c>
      <c r="C62" s="1239">
        <v>0</v>
      </c>
      <c r="D62" s="1239">
        <v>1800</v>
      </c>
      <c r="E62" s="1239">
        <v>146</v>
      </c>
      <c r="F62" s="1239">
        <v>1171700</v>
      </c>
      <c r="G62" s="1239">
        <v>64</v>
      </c>
      <c r="H62" s="1239">
        <v>2926007</v>
      </c>
      <c r="I62" s="1239">
        <v>2424</v>
      </c>
      <c r="J62" s="1239">
        <v>17350084</v>
      </c>
      <c r="K62" s="1239">
        <v>25</v>
      </c>
      <c r="L62" s="1239">
        <v>1874430</v>
      </c>
      <c r="M62" s="1239">
        <v>126</v>
      </c>
      <c r="N62" s="1239">
        <v>911010</v>
      </c>
      <c r="O62" s="1239">
        <v>0</v>
      </c>
      <c r="P62" s="1239">
        <v>0</v>
      </c>
      <c r="Q62" s="1239">
        <v>2785</v>
      </c>
      <c r="R62" s="1239">
        <v>24233231</v>
      </c>
      <c r="S62" s="55">
        <v>72</v>
      </c>
    </row>
    <row r="63" spans="1:19" ht="23.1" customHeight="1" x14ac:dyDescent="0.2">
      <c r="A63" s="57">
        <v>74</v>
      </c>
      <c r="B63" s="91" t="s">
        <v>889</v>
      </c>
      <c r="C63" s="1240">
        <v>0</v>
      </c>
      <c r="D63" s="1240">
        <v>0</v>
      </c>
      <c r="E63" s="1240">
        <v>80</v>
      </c>
      <c r="F63" s="1240">
        <v>705930</v>
      </c>
      <c r="G63" s="1240">
        <v>3</v>
      </c>
      <c r="H63" s="1240">
        <v>59769</v>
      </c>
      <c r="I63" s="1240">
        <v>260</v>
      </c>
      <c r="J63" s="1240">
        <v>1962181</v>
      </c>
      <c r="K63" s="1240">
        <v>0</v>
      </c>
      <c r="L63" s="1240">
        <v>0</v>
      </c>
      <c r="M63" s="1240">
        <v>4</v>
      </c>
      <c r="N63" s="1240">
        <v>36384</v>
      </c>
      <c r="O63" s="1240">
        <v>1</v>
      </c>
      <c r="P63" s="1240">
        <v>88259</v>
      </c>
      <c r="Q63" s="1240">
        <v>348</v>
      </c>
      <c r="R63" s="1240">
        <v>2852523</v>
      </c>
      <c r="S63" s="59">
        <v>74</v>
      </c>
    </row>
    <row r="64" spans="1:19" ht="23.1" customHeight="1" x14ac:dyDescent="0.2">
      <c r="A64" s="60">
        <v>81</v>
      </c>
      <c r="B64" s="92" t="s">
        <v>891</v>
      </c>
      <c r="C64" s="1002">
        <v>0</v>
      </c>
      <c r="D64" s="1002">
        <v>55200</v>
      </c>
      <c r="E64" s="1002">
        <v>125</v>
      </c>
      <c r="F64" s="1002">
        <v>2033940</v>
      </c>
      <c r="G64" s="1002">
        <v>79</v>
      </c>
      <c r="H64" s="1002">
        <v>4388929</v>
      </c>
      <c r="I64" s="1002">
        <v>2963</v>
      </c>
      <c r="J64" s="1002">
        <v>20674525</v>
      </c>
      <c r="K64" s="1002">
        <v>51</v>
      </c>
      <c r="L64" s="1002">
        <v>1423860</v>
      </c>
      <c r="M64" s="1002">
        <v>21</v>
      </c>
      <c r="N64" s="1002">
        <v>333398</v>
      </c>
      <c r="O64" s="1002">
        <v>1</v>
      </c>
      <c r="P64" s="1002">
        <v>480740</v>
      </c>
      <c r="Q64" s="1002">
        <v>3240</v>
      </c>
      <c r="R64" s="1002">
        <v>29335392</v>
      </c>
      <c r="S64" s="55">
        <v>81</v>
      </c>
    </row>
    <row r="65" spans="1:19" ht="23.1" customHeight="1" x14ac:dyDescent="0.2">
      <c r="A65" s="60">
        <v>82</v>
      </c>
      <c r="B65" s="92" t="s">
        <v>893</v>
      </c>
      <c r="C65" s="1002">
        <v>0</v>
      </c>
      <c r="D65" s="1002">
        <v>0</v>
      </c>
      <c r="E65" s="1002">
        <v>206</v>
      </c>
      <c r="F65" s="1002">
        <v>4422254</v>
      </c>
      <c r="G65" s="1002">
        <v>83</v>
      </c>
      <c r="H65" s="1002">
        <v>3024224</v>
      </c>
      <c r="I65" s="1002">
        <v>4572</v>
      </c>
      <c r="J65" s="1002">
        <v>34003443</v>
      </c>
      <c r="K65" s="1002">
        <v>226</v>
      </c>
      <c r="L65" s="1002">
        <v>10143505</v>
      </c>
      <c r="M65" s="1002">
        <v>87</v>
      </c>
      <c r="N65" s="1002">
        <v>2734678</v>
      </c>
      <c r="O65" s="1002">
        <v>0</v>
      </c>
      <c r="P65" s="1002">
        <v>0</v>
      </c>
      <c r="Q65" s="1002">
        <v>5174</v>
      </c>
      <c r="R65" s="1002">
        <v>54328104</v>
      </c>
      <c r="S65" s="55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886">
        <v>0</v>
      </c>
      <c r="D66" s="886">
        <v>0</v>
      </c>
      <c r="E66" s="886">
        <v>63</v>
      </c>
      <c r="F66" s="886">
        <v>1078090</v>
      </c>
      <c r="G66" s="886">
        <v>52</v>
      </c>
      <c r="H66" s="886">
        <v>2055071</v>
      </c>
      <c r="I66" s="886">
        <v>1508</v>
      </c>
      <c r="J66" s="886">
        <v>9605371</v>
      </c>
      <c r="K66" s="886">
        <v>105</v>
      </c>
      <c r="L66" s="886">
        <v>6130600</v>
      </c>
      <c r="M66" s="886">
        <v>26</v>
      </c>
      <c r="N66" s="886">
        <v>221634</v>
      </c>
      <c r="O66" s="886">
        <v>1</v>
      </c>
      <c r="P66" s="886">
        <v>52231</v>
      </c>
      <c r="Q66" s="886">
        <v>1755</v>
      </c>
      <c r="R66" s="886">
        <v>19142997</v>
      </c>
      <c r="S66" s="63">
        <v>83</v>
      </c>
    </row>
    <row r="67" spans="1:19" s="98" customFormat="1" ht="23.1" customHeight="1" x14ac:dyDescent="0.2">
      <c r="A67" s="62">
        <v>301</v>
      </c>
      <c r="B67" s="61" t="s">
        <v>895</v>
      </c>
      <c r="C67" s="1241">
        <v>2</v>
      </c>
      <c r="D67" s="1241">
        <v>9500</v>
      </c>
      <c r="E67" s="1241">
        <v>129</v>
      </c>
      <c r="F67" s="1241">
        <v>7879770</v>
      </c>
      <c r="G67" s="1241">
        <v>57</v>
      </c>
      <c r="H67" s="1241">
        <v>2067782</v>
      </c>
      <c r="I67" s="1241">
        <v>1938</v>
      </c>
      <c r="J67" s="1241">
        <v>10964695</v>
      </c>
      <c r="K67" s="1241">
        <v>21</v>
      </c>
      <c r="L67" s="1241">
        <v>468260</v>
      </c>
      <c r="M67" s="1241">
        <v>72</v>
      </c>
      <c r="N67" s="1241">
        <v>729494</v>
      </c>
      <c r="O67" s="1241">
        <v>0</v>
      </c>
      <c r="P67" s="1241">
        <v>0</v>
      </c>
      <c r="Q67" s="1241">
        <v>2217</v>
      </c>
      <c r="R67" s="1241">
        <v>22110001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242">
        <v>2</v>
      </c>
      <c r="D68" s="1242">
        <v>16250</v>
      </c>
      <c r="E68" s="1242">
        <v>60</v>
      </c>
      <c r="F68" s="1242">
        <v>546360</v>
      </c>
      <c r="G68" s="1242">
        <v>59</v>
      </c>
      <c r="H68" s="1242">
        <v>2457174</v>
      </c>
      <c r="I68" s="1242">
        <v>3549</v>
      </c>
      <c r="J68" s="1242">
        <v>19656482</v>
      </c>
      <c r="K68" s="1242">
        <v>37</v>
      </c>
      <c r="L68" s="1242">
        <v>480480</v>
      </c>
      <c r="M68" s="1242">
        <v>61</v>
      </c>
      <c r="N68" s="1242">
        <v>559614</v>
      </c>
      <c r="O68" s="1242">
        <v>0</v>
      </c>
      <c r="P68" s="1242">
        <v>0</v>
      </c>
      <c r="Q68" s="1242">
        <v>3766</v>
      </c>
      <c r="R68" s="1242">
        <v>23700110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886">
        <v>0</v>
      </c>
      <c r="D69" s="886">
        <v>0</v>
      </c>
      <c r="E69" s="886">
        <v>0</v>
      </c>
      <c r="F69" s="886">
        <v>0</v>
      </c>
      <c r="G69" s="886">
        <v>6</v>
      </c>
      <c r="H69" s="886">
        <v>187015</v>
      </c>
      <c r="I69" s="886">
        <v>253</v>
      </c>
      <c r="J69" s="886">
        <v>1188343</v>
      </c>
      <c r="K69" s="886">
        <v>0</v>
      </c>
      <c r="L69" s="886">
        <v>0</v>
      </c>
      <c r="M69" s="886">
        <v>6</v>
      </c>
      <c r="N69" s="886">
        <v>67870</v>
      </c>
      <c r="O69" s="886">
        <v>0</v>
      </c>
      <c r="P69" s="886">
        <v>0</v>
      </c>
      <c r="Q69" s="886">
        <v>265</v>
      </c>
      <c r="R69" s="886">
        <v>1443228</v>
      </c>
      <c r="S69" s="63">
        <v>303</v>
      </c>
    </row>
    <row r="70" spans="1:19" s="98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886"/>
      <c r="P70" s="886"/>
      <c r="Q70" s="886"/>
      <c r="R70" s="886"/>
      <c r="S70" s="63"/>
    </row>
    <row r="71" spans="1:19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886"/>
      <c r="P71" s="886"/>
      <c r="Q71" s="886"/>
      <c r="R71" s="886"/>
      <c r="S71" s="63"/>
    </row>
    <row r="72" spans="1:19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41"/>
      <c r="N72" s="1241"/>
      <c r="O72" s="1241"/>
      <c r="P72" s="1241"/>
      <c r="Q72" s="1241"/>
      <c r="R72" s="1241"/>
      <c r="S72" s="63"/>
    </row>
    <row r="73" spans="1:19" s="98" customFormat="1" ht="23.1" customHeight="1" x14ac:dyDescent="0.2">
      <c r="A73" s="68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1242"/>
      <c r="P73" s="1242"/>
      <c r="Q73" s="1242"/>
      <c r="R73" s="1242"/>
      <c r="S73" s="69"/>
    </row>
    <row r="74" spans="1:19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886"/>
      <c r="P74" s="886"/>
      <c r="Q74" s="886"/>
      <c r="R74" s="886"/>
      <c r="S74" s="63"/>
    </row>
    <row r="75" spans="1:19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886"/>
      <c r="P75" s="886"/>
      <c r="Q75" s="886"/>
      <c r="R75" s="886"/>
      <c r="S75" s="63"/>
    </row>
    <row r="76" spans="1:19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6"/>
      <c r="S76" s="63"/>
    </row>
    <row r="77" spans="1:19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41"/>
      <c r="N77" s="1241"/>
      <c r="O77" s="1241"/>
      <c r="P77" s="1241"/>
      <c r="Q77" s="1241"/>
      <c r="R77" s="1241"/>
      <c r="S77" s="63"/>
    </row>
    <row r="78" spans="1:19" s="98" customFormat="1" ht="23.1" customHeight="1" x14ac:dyDescent="0.2">
      <c r="A78" s="68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69"/>
    </row>
    <row r="79" spans="1:19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886"/>
      <c r="P79" s="886"/>
      <c r="Q79" s="886"/>
      <c r="R79" s="886"/>
      <c r="S79" s="63"/>
    </row>
    <row r="80" spans="1:19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886"/>
      <c r="P80" s="886"/>
      <c r="Q80" s="886"/>
      <c r="R80" s="886"/>
      <c r="S80" s="63"/>
    </row>
    <row r="81" spans="1:19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886"/>
      <c r="P81" s="886"/>
      <c r="Q81" s="886"/>
      <c r="R81" s="886"/>
      <c r="S81" s="63"/>
    </row>
    <row r="82" spans="1:19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41"/>
      <c r="N82" s="1241"/>
      <c r="O82" s="1241"/>
      <c r="P82" s="1241"/>
      <c r="Q82" s="1241"/>
      <c r="R82" s="1241"/>
      <c r="S82" s="63"/>
    </row>
    <row r="83" spans="1:19" s="98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67"/>
    </row>
    <row r="84" spans="1:19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886"/>
      <c r="P84" s="886"/>
      <c r="Q84" s="886"/>
      <c r="R84" s="886"/>
      <c r="S84" s="63"/>
    </row>
    <row r="85" spans="1:19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63"/>
    </row>
    <row r="86" spans="1:19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886"/>
      <c r="P86" s="886"/>
      <c r="Q86" s="886"/>
      <c r="R86" s="886"/>
      <c r="S86" s="63"/>
    </row>
    <row r="87" spans="1:19" s="98" customFormat="1" ht="23.1" customHeight="1" x14ac:dyDescent="0.2">
      <c r="A87" s="62"/>
      <c r="B87" s="61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1241"/>
      <c r="Q87" s="1241"/>
      <c r="R87" s="1241"/>
      <c r="S87" s="63"/>
    </row>
    <row r="88" spans="1:19" s="98" customFormat="1" ht="23.1" customHeight="1" x14ac:dyDescent="0.2">
      <c r="A88" s="66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42"/>
      <c r="N88" s="1242"/>
      <c r="O88" s="1242"/>
      <c r="P88" s="1242"/>
      <c r="Q88" s="1242"/>
      <c r="R88" s="1242"/>
      <c r="S88" s="67"/>
    </row>
    <row r="89" spans="1:19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6"/>
      <c r="Q89" s="886"/>
      <c r="R89" s="886"/>
      <c r="S89" s="63"/>
    </row>
    <row r="90" spans="1:19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6"/>
      <c r="Q90" s="886"/>
      <c r="R90" s="886"/>
      <c r="S90" s="63"/>
    </row>
    <row r="91" spans="1:19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6"/>
      <c r="Q91" s="886"/>
      <c r="R91" s="886"/>
      <c r="S91" s="63"/>
    </row>
    <row r="92" spans="1:19" s="98" customFormat="1" ht="23.1" customHeight="1" x14ac:dyDescent="0.2">
      <c r="A92" s="62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241"/>
      <c r="P92" s="1241"/>
      <c r="Q92" s="1241"/>
      <c r="R92" s="1241"/>
      <c r="S92" s="63"/>
    </row>
    <row r="93" spans="1:19" s="98" customFormat="1" ht="23.1" customHeight="1" x14ac:dyDescent="0.2">
      <c r="A93" s="66"/>
      <c r="B93" s="61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42"/>
      <c r="N93" s="1242"/>
      <c r="O93" s="1242"/>
      <c r="P93" s="1242"/>
      <c r="Q93" s="1242"/>
      <c r="R93" s="1242"/>
      <c r="S93" s="67"/>
    </row>
    <row r="94" spans="1:19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6"/>
      <c r="Q94" s="886"/>
      <c r="R94" s="886"/>
      <c r="S94" s="63"/>
    </row>
    <row r="95" spans="1:19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63"/>
    </row>
    <row r="96" spans="1:19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6"/>
      <c r="Q96" s="886"/>
      <c r="R96" s="886"/>
      <c r="S96" s="63"/>
    </row>
    <row r="97" spans="1:19" s="98" customFormat="1" ht="23.1" customHeight="1" x14ac:dyDescent="0.2">
      <c r="A97" s="71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241"/>
      <c r="P97" s="1241"/>
      <c r="Q97" s="1241"/>
      <c r="R97" s="1241"/>
      <c r="S97" s="73"/>
    </row>
    <row r="98" spans="1:19" s="98" customFormat="1" ht="23.1" customHeight="1" x14ac:dyDescent="0.2">
      <c r="A98" s="66"/>
      <c r="B98" s="61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67"/>
    </row>
    <row r="99" spans="1:19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886"/>
      <c r="P99" s="886"/>
      <c r="Q99" s="886"/>
      <c r="R99" s="886"/>
      <c r="S99" s="63"/>
    </row>
    <row r="100" spans="1:19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886"/>
      <c r="P100" s="886"/>
      <c r="Q100" s="886"/>
      <c r="R100" s="886"/>
      <c r="S100" s="63"/>
    </row>
    <row r="101" spans="1:19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886"/>
      <c r="P101" s="886"/>
      <c r="Q101" s="886"/>
      <c r="R101" s="886"/>
      <c r="S101" s="63"/>
    </row>
    <row r="102" spans="1:19" s="98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241"/>
      <c r="P102" s="1241"/>
      <c r="Q102" s="1241"/>
      <c r="R102" s="1241"/>
      <c r="S102" s="73"/>
    </row>
    <row r="103" spans="1:19" s="109" customFormat="1" ht="23.1" customHeight="1" x14ac:dyDescent="0.2">
      <c r="A103" s="74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75"/>
    </row>
    <row r="104" spans="1:19" s="109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886"/>
      <c r="P104" s="886"/>
      <c r="Q104" s="886"/>
      <c r="R104" s="886"/>
      <c r="S104" s="63"/>
    </row>
    <row r="105" spans="1:19" s="109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886"/>
      <c r="P105" s="886"/>
      <c r="Q105" s="886"/>
      <c r="R105" s="886"/>
      <c r="S105" s="63"/>
    </row>
    <row r="106" spans="1:19" s="109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886"/>
      <c r="P106" s="886"/>
      <c r="Q106" s="886"/>
      <c r="R106" s="886"/>
      <c r="S106" s="63"/>
    </row>
    <row r="107" spans="1:19" s="109" customFormat="1" ht="23.1" customHeight="1" thickBot="1" x14ac:dyDescent="0.25">
      <c r="A107" s="77"/>
      <c r="B107" s="78"/>
      <c r="C107" s="1245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79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27"/>
  <dimension ref="A1:T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M9" sqref="M9"/>
    </sheetView>
  </sheetViews>
  <sheetFormatPr defaultColWidth="9" defaultRowHeight="23.1" customHeight="1" x14ac:dyDescent="0.2"/>
  <cols>
    <col min="1" max="1" width="5.88671875" style="8" customWidth="1"/>
    <col min="2" max="2" width="16.77734375" style="6" customWidth="1"/>
    <col min="3" max="3" width="7.6640625" style="6" customWidth="1"/>
    <col min="4" max="4" width="13.6640625" style="6" customWidth="1"/>
    <col min="5" max="5" width="5.6640625" style="6" customWidth="1"/>
    <col min="6" max="6" width="11.6640625" style="6" customWidth="1"/>
    <col min="7" max="7" width="13.6640625" style="6" customWidth="1"/>
    <col min="8" max="8" width="20.109375" style="6" customWidth="1"/>
    <col min="9" max="10" width="18.6640625" style="6" customWidth="1"/>
    <col min="11" max="11" width="16.6640625" style="6" customWidth="1"/>
    <col min="12" max="12" width="15.6640625" style="6" customWidth="1"/>
    <col min="13" max="14" width="18.6640625" style="6" customWidth="1"/>
    <col min="15" max="15" width="22.6640625" style="6" customWidth="1"/>
    <col min="16" max="17" width="18.6640625" style="6" customWidth="1"/>
    <col min="18" max="18" width="12.6640625" style="6" customWidth="1"/>
    <col min="19" max="19" width="16.6640625" style="6" customWidth="1"/>
    <col min="20" max="20" width="5.88671875" style="131" customWidth="1"/>
    <col min="21" max="16384" width="9" style="6"/>
  </cols>
  <sheetData>
    <row r="1" spans="1:20" ht="30.9" customHeight="1" x14ac:dyDescent="0.2">
      <c r="A1" s="352" t="s">
        <v>980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88" t="s">
        <v>323</v>
      </c>
      <c r="T2" s="82"/>
    </row>
    <row r="3" spans="1:20" s="106" customFormat="1" ht="24.9" customHeight="1" x14ac:dyDescent="0.2">
      <c r="A3" s="17" t="s">
        <v>313</v>
      </c>
      <c r="B3" s="18"/>
      <c r="C3" s="118" t="s">
        <v>548</v>
      </c>
      <c r="D3" s="357"/>
      <c r="E3" s="2653" t="s">
        <v>384</v>
      </c>
      <c r="F3" s="2654"/>
      <c r="G3" s="2653" t="s">
        <v>474</v>
      </c>
      <c r="H3" s="2657"/>
      <c r="I3" s="2657"/>
      <c r="J3" s="2657"/>
      <c r="K3" s="2658"/>
      <c r="L3" s="2653" t="s">
        <v>386</v>
      </c>
      <c r="M3" s="2196"/>
      <c r="N3" s="2196"/>
      <c r="O3" s="2196"/>
      <c r="P3" s="2196"/>
      <c r="Q3" s="2654"/>
      <c r="R3" s="2653" t="s">
        <v>148</v>
      </c>
      <c r="S3" s="2662"/>
      <c r="T3" s="16" t="s">
        <v>313</v>
      </c>
    </row>
    <row r="4" spans="1:20" s="106" customFormat="1" ht="24.9" customHeight="1" x14ac:dyDescent="0.2">
      <c r="A4" s="26" t="s">
        <v>314</v>
      </c>
      <c r="B4" s="27"/>
      <c r="C4" s="2651" t="s">
        <v>549</v>
      </c>
      <c r="D4" s="2652"/>
      <c r="E4" s="2655"/>
      <c r="F4" s="2656"/>
      <c r="G4" s="2655"/>
      <c r="H4" s="2659"/>
      <c r="I4" s="2660"/>
      <c r="J4" s="2660"/>
      <c r="K4" s="2661"/>
      <c r="L4" s="2655"/>
      <c r="M4" s="2659"/>
      <c r="N4" s="2659"/>
      <c r="O4" s="2659"/>
      <c r="P4" s="2659"/>
      <c r="Q4" s="2656"/>
      <c r="R4" s="2655"/>
      <c r="S4" s="2663"/>
      <c r="T4" s="25" t="s">
        <v>314</v>
      </c>
    </row>
    <row r="5" spans="1:20" s="106" customFormat="1" ht="24.9" customHeight="1" x14ac:dyDescent="0.2">
      <c r="A5" s="26" t="s">
        <v>315</v>
      </c>
      <c r="B5" s="27" t="s">
        <v>283</v>
      </c>
      <c r="C5" s="24"/>
      <c r="D5" s="24"/>
      <c r="E5" s="2676" t="s">
        <v>300</v>
      </c>
      <c r="F5" s="24"/>
      <c r="G5" s="24"/>
      <c r="H5" s="37"/>
      <c r="I5" s="33"/>
      <c r="J5" s="33"/>
      <c r="K5" s="32"/>
      <c r="L5" s="37"/>
      <c r="M5" s="1467"/>
      <c r="N5" s="1466"/>
      <c r="O5" s="37"/>
      <c r="P5" s="1467"/>
      <c r="Q5" s="1466"/>
      <c r="R5" s="37"/>
      <c r="S5" s="344"/>
      <c r="T5" s="25" t="s">
        <v>315</v>
      </c>
    </row>
    <row r="6" spans="1:20" s="106" customFormat="1" ht="24.9" customHeight="1" x14ac:dyDescent="0.2">
      <c r="A6" s="26" t="s">
        <v>316</v>
      </c>
      <c r="B6" s="27"/>
      <c r="C6" s="24" t="s">
        <v>300</v>
      </c>
      <c r="D6" s="24" t="s">
        <v>307</v>
      </c>
      <c r="E6" s="2674"/>
      <c r="F6" s="24" t="s">
        <v>307</v>
      </c>
      <c r="G6" s="24" t="s">
        <v>300</v>
      </c>
      <c r="H6" s="24" t="s">
        <v>307</v>
      </c>
      <c r="I6" s="2289" t="s">
        <v>308</v>
      </c>
      <c r="J6" s="2289" t="s">
        <v>115</v>
      </c>
      <c r="K6" s="2289" t="s">
        <v>233</v>
      </c>
      <c r="L6" s="24" t="s">
        <v>550</v>
      </c>
      <c r="M6" s="2434" t="s">
        <v>552</v>
      </c>
      <c r="N6" s="2434" t="s">
        <v>553</v>
      </c>
      <c r="O6" s="24" t="s">
        <v>551</v>
      </c>
      <c r="P6" s="2434" t="s">
        <v>552</v>
      </c>
      <c r="Q6" s="2434" t="s">
        <v>553</v>
      </c>
      <c r="R6" s="37" t="s">
        <v>300</v>
      </c>
      <c r="S6" s="455" t="s">
        <v>235</v>
      </c>
      <c r="T6" s="25" t="s">
        <v>316</v>
      </c>
    </row>
    <row r="7" spans="1:20" s="109" customFormat="1" ht="24.9" customHeight="1" thickBot="1" x14ac:dyDescent="0.25">
      <c r="A7" s="45" t="s">
        <v>317</v>
      </c>
      <c r="B7" s="46"/>
      <c r="C7" s="42"/>
      <c r="D7" s="42"/>
      <c r="E7" s="2675"/>
      <c r="F7" s="42"/>
      <c r="G7" s="42"/>
      <c r="H7" s="42"/>
      <c r="I7" s="2436"/>
      <c r="J7" s="2436"/>
      <c r="K7" s="2436"/>
      <c r="L7" s="42"/>
      <c r="M7" s="2685"/>
      <c r="N7" s="2666"/>
      <c r="O7" s="42"/>
      <c r="P7" s="2685"/>
      <c r="Q7" s="2666"/>
      <c r="R7" s="122"/>
      <c r="S7" s="356"/>
      <c r="T7" s="44" t="s">
        <v>317</v>
      </c>
    </row>
    <row r="8" spans="1:20" s="106" customFormat="1" ht="30" customHeight="1" x14ac:dyDescent="0.2">
      <c r="A8" s="22"/>
      <c r="B8" s="29" t="s">
        <v>6</v>
      </c>
      <c r="C8" s="1240">
        <v>674</v>
      </c>
      <c r="D8" s="1240">
        <v>33373702</v>
      </c>
      <c r="E8" s="1240">
        <v>6</v>
      </c>
      <c r="F8" s="1240">
        <v>655654</v>
      </c>
      <c r="G8" s="1240">
        <v>19977580</v>
      </c>
      <c r="H8" s="1240">
        <v>461283105986</v>
      </c>
      <c r="I8" s="1240">
        <v>338937116842</v>
      </c>
      <c r="J8" s="1240">
        <v>109140954031</v>
      </c>
      <c r="K8" s="1240">
        <v>13205035113</v>
      </c>
      <c r="L8" s="1240">
        <v>953120</v>
      </c>
      <c r="M8" s="1247">
        <v>470278</v>
      </c>
      <c r="N8" s="1247">
        <v>3034</v>
      </c>
      <c r="O8" s="1240">
        <v>50932171692</v>
      </c>
      <c r="P8" s="1247">
        <v>45755178734</v>
      </c>
      <c r="Q8" s="1247">
        <v>253304880</v>
      </c>
      <c r="R8" s="1247">
        <v>2585</v>
      </c>
      <c r="S8" s="1247">
        <v>71640844</v>
      </c>
      <c r="T8" s="53"/>
    </row>
    <row r="9" spans="1:20" s="106" customFormat="1" ht="30" customHeight="1" x14ac:dyDescent="0.2">
      <c r="A9" s="22"/>
      <c r="B9" s="29" t="s">
        <v>565</v>
      </c>
      <c r="C9" s="1002">
        <v>674</v>
      </c>
      <c r="D9" s="1002">
        <v>33373702</v>
      </c>
      <c r="E9" s="1002">
        <v>6</v>
      </c>
      <c r="F9" s="1002">
        <v>655654</v>
      </c>
      <c r="G9" s="1002">
        <v>19728900</v>
      </c>
      <c r="H9" s="1002">
        <v>457061081065</v>
      </c>
      <c r="I9" s="1002">
        <v>335961436628</v>
      </c>
      <c r="J9" s="1002">
        <v>108003045410</v>
      </c>
      <c r="K9" s="1002">
        <v>13096599027</v>
      </c>
      <c r="L9" s="1002">
        <v>950702</v>
      </c>
      <c r="M9" s="1248">
        <v>468769</v>
      </c>
      <c r="N9" s="1248">
        <v>3004</v>
      </c>
      <c r="O9" s="1002">
        <v>50673619531</v>
      </c>
      <c r="P9" s="1248">
        <v>45527540203</v>
      </c>
      <c r="Q9" s="1248">
        <v>246302006</v>
      </c>
      <c r="R9" s="1248">
        <v>2585</v>
      </c>
      <c r="S9" s="1248">
        <v>71640844</v>
      </c>
      <c r="T9" s="55"/>
    </row>
    <row r="10" spans="1:20" s="106" customFormat="1" ht="30" customHeight="1" x14ac:dyDescent="0.2">
      <c r="A10" s="22"/>
      <c r="B10" s="29" t="s">
        <v>566</v>
      </c>
      <c r="C10" s="1002">
        <v>0</v>
      </c>
      <c r="D10" s="1002">
        <v>0</v>
      </c>
      <c r="E10" s="1002">
        <v>0</v>
      </c>
      <c r="F10" s="1002">
        <v>0</v>
      </c>
      <c r="G10" s="1002">
        <v>248680</v>
      </c>
      <c r="H10" s="1002">
        <v>4222024921</v>
      </c>
      <c r="I10" s="1002">
        <v>2975680214</v>
      </c>
      <c r="J10" s="1002">
        <v>1137908621</v>
      </c>
      <c r="K10" s="1002">
        <v>108436086</v>
      </c>
      <c r="L10" s="1002">
        <v>2418</v>
      </c>
      <c r="M10" s="1248">
        <v>1509</v>
      </c>
      <c r="N10" s="1248">
        <v>30</v>
      </c>
      <c r="O10" s="1002">
        <v>258552161</v>
      </c>
      <c r="P10" s="1248">
        <v>227638531</v>
      </c>
      <c r="Q10" s="1248">
        <v>7002874</v>
      </c>
      <c r="R10" s="1248">
        <v>0</v>
      </c>
      <c r="S10" s="1248">
        <v>0</v>
      </c>
      <c r="T10" s="55"/>
    </row>
    <row r="11" spans="1:20" s="106" customFormat="1" ht="30" customHeight="1" x14ac:dyDescent="0.2">
      <c r="A11" s="22"/>
      <c r="B11" s="29" t="s">
        <v>567</v>
      </c>
      <c r="C11" s="1002">
        <v>663</v>
      </c>
      <c r="D11" s="1002">
        <v>33121500</v>
      </c>
      <c r="E11" s="1002">
        <v>6</v>
      </c>
      <c r="F11" s="1002">
        <v>655654</v>
      </c>
      <c r="G11" s="1002">
        <v>18881668</v>
      </c>
      <c r="H11" s="1002">
        <v>436560849854</v>
      </c>
      <c r="I11" s="1002">
        <v>320829822005</v>
      </c>
      <c r="J11" s="1002">
        <v>103149507397</v>
      </c>
      <c r="K11" s="1002">
        <v>12581520452</v>
      </c>
      <c r="L11" s="1002">
        <v>908137</v>
      </c>
      <c r="M11" s="1248">
        <v>448602</v>
      </c>
      <c r="N11" s="1248">
        <v>2931</v>
      </c>
      <c r="O11" s="1002">
        <v>48415829667</v>
      </c>
      <c r="P11" s="1248">
        <v>43520114173</v>
      </c>
      <c r="Q11" s="1248">
        <v>242613633</v>
      </c>
      <c r="R11" s="1248">
        <v>2494</v>
      </c>
      <c r="S11" s="1248">
        <v>69229602</v>
      </c>
      <c r="T11" s="55"/>
    </row>
    <row r="12" spans="1:20" s="106" customFormat="1" ht="30" customHeight="1" x14ac:dyDescent="0.2">
      <c r="A12" s="107"/>
      <c r="B12" s="130" t="s">
        <v>568</v>
      </c>
      <c r="C12" s="1239">
        <v>11</v>
      </c>
      <c r="D12" s="1239">
        <v>252202</v>
      </c>
      <c r="E12" s="1239">
        <v>0</v>
      </c>
      <c r="F12" s="1239">
        <v>0</v>
      </c>
      <c r="G12" s="1239">
        <v>847232</v>
      </c>
      <c r="H12" s="1239">
        <v>20500231211</v>
      </c>
      <c r="I12" s="1239">
        <v>15131614623</v>
      </c>
      <c r="J12" s="1239">
        <v>4853538013</v>
      </c>
      <c r="K12" s="1239">
        <v>515078575</v>
      </c>
      <c r="L12" s="1239">
        <v>42565</v>
      </c>
      <c r="M12" s="1249">
        <v>20167</v>
      </c>
      <c r="N12" s="1249">
        <v>73</v>
      </c>
      <c r="O12" s="1239">
        <v>2257789864</v>
      </c>
      <c r="P12" s="1249">
        <v>2007426030</v>
      </c>
      <c r="Q12" s="1249">
        <v>3688373</v>
      </c>
      <c r="R12" s="1249">
        <v>91</v>
      </c>
      <c r="S12" s="1249">
        <v>2411242</v>
      </c>
      <c r="T12" s="123"/>
    </row>
    <row r="13" spans="1:20" ht="23.1" customHeight="1" x14ac:dyDescent="0.2">
      <c r="A13" s="57">
        <v>1</v>
      </c>
      <c r="B13" s="91" t="s">
        <v>796</v>
      </c>
      <c r="C13" s="1240">
        <v>34</v>
      </c>
      <c r="D13" s="1240">
        <v>6214862</v>
      </c>
      <c r="E13" s="1240">
        <v>0</v>
      </c>
      <c r="F13" s="1240">
        <v>0</v>
      </c>
      <c r="G13" s="1240">
        <v>2832919</v>
      </c>
      <c r="H13" s="1240">
        <v>63745097136</v>
      </c>
      <c r="I13" s="1240">
        <v>46845833684</v>
      </c>
      <c r="J13" s="1240">
        <v>15009584478</v>
      </c>
      <c r="K13" s="1240">
        <v>1889678974</v>
      </c>
      <c r="L13" s="1240">
        <v>132975</v>
      </c>
      <c r="M13" s="1247">
        <v>73821</v>
      </c>
      <c r="N13" s="1247">
        <v>360</v>
      </c>
      <c r="O13" s="1240">
        <v>7013041070</v>
      </c>
      <c r="P13" s="1247">
        <v>6366475376</v>
      </c>
      <c r="Q13" s="1247">
        <v>33485932</v>
      </c>
      <c r="R13" s="1247">
        <v>446</v>
      </c>
      <c r="S13" s="1247">
        <v>12668007</v>
      </c>
      <c r="T13" s="59">
        <v>1</v>
      </c>
    </row>
    <row r="14" spans="1:20" ht="23.1" customHeight="1" x14ac:dyDescent="0.2">
      <c r="A14" s="60">
        <v>2</v>
      </c>
      <c r="B14" s="92" t="s">
        <v>798</v>
      </c>
      <c r="C14" s="1002">
        <v>0</v>
      </c>
      <c r="D14" s="1002">
        <v>0</v>
      </c>
      <c r="E14" s="1002">
        <v>0</v>
      </c>
      <c r="F14" s="1002">
        <v>0</v>
      </c>
      <c r="G14" s="1002">
        <v>253824</v>
      </c>
      <c r="H14" s="1002">
        <v>5837032515</v>
      </c>
      <c r="I14" s="1002">
        <v>4286059969</v>
      </c>
      <c r="J14" s="1002">
        <v>1397176344</v>
      </c>
      <c r="K14" s="1002">
        <v>153796202</v>
      </c>
      <c r="L14" s="1002">
        <v>13097</v>
      </c>
      <c r="M14" s="1248">
        <v>6253</v>
      </c>
      <c r="N14" s="1248">
        <v>30</v>
      </c>
      <c r="O14" s="1002">
        <v>644508982</v>
      </c>
      <c r="P14" s="1248">
        <v>583959987</v>
      </c>
      <c r="Q14" s="1248">
        <v>640094</v>
      </c>
      <c r="R14" s="1248">
        <v>20</v>
      </c>
      <c r="S14" s="1248">
        <v>476230</v>
      </c>
      <c r="T14" s="55">
        <v>2</v>
      </c>
    </row>
    <row r="15" spans="1:20" ht="23.1" customHeight="1" x14ac:dyDescent="0.2">
      <c r="A15" s="60">
        <v>3</v>
      </c>
      <c r="B15" s="92" t="s">
        <v>800</v>
      </c>
      <c r="C15" s="1002">
        <v>28</v>
      </c>
      <c r="D15" s="1002">
        <v>2258693</v>
      </c>
      <c r="E15" s="1002">
        <v>0</v>
      </c>
      <c r="F15" s="1002">
        <v>0</v>
      </c>
      <c r="G15" s="1002">
        <v>1435119</v>
      </c>
      <c r="H15" s="1002">
        <v>30294318571</v>
      </c>
      <c r="I15" s="1002">
        <v>22184371294</v>
      </c>
      <c r="J15" s="1002">
        <v>7171145522</v>
      </c>
      <c r="K15" s="1002">
        <v>938801755</v>
      </c>
      <c r="L15" s="1002">
        <v>61723</v>
      </c>
      <c r="M15" s="1248">
        <v>34966</v>
      </c>
      <c r="N15" s="1248">
        <v>287</v>
      </c>
      <c r="O15" s="1002">
        <v>3212902431</v>
      </c>
      <c r="P15" s="1248">
        <v>2893110774</v>
      </c>
      <c r="Q15" s="1248">
        <v>25040344</v>
      </c>
      <c r="R15" s="1248">
        <v>198</v>
      </c>
      <c r="S15" s="1248">
        <v>5565042</v>
      </c>
      <c r="T15" s="55">
        <v>3</v>
      </c>
    </row>
    <row r="16" spans="1:20" ht="23.1" customHeight="1" x14ac:dyDescent="0.2">
      <c r="A16" s="60">
        <v>4</v>
      </c>
      <c r="B16" s="92" t="s">
        <v>802</v>
      </c>
      <c r="C16" s="1002">
        <v>69</v>
      </c>
      <c r="D16" s="1002">
        <v>6463644</v>
      </c>
      <c r="E16" s="1002">
        <v>0</v>
      </c>
      <c r="F16" s="1002">
        <v>0</v>
      </c>
      <c r="G16" s="1002">
        <v>1737191</v>
      </c>
      <c r="H16" s="1002">
        <v>38970146279</v>
      </c>
      <c r="I16" s="1002">
        <v>28606552833</v>
      </c>
      <c r="J16" s="1002">
        <v>9210746940</v>
      </c>
      <c r="K16" s="1002">
        <v>1152846506</v>
      </c>
      <c r="L16" s="1002">
        <v>81712</v>
      </c>
      <c r="M16" s="1248">
        <v>36327</v>
      </c>
      <c r="N16" s="1248">
        <v>237</v>
      </c>
      <c r="O16" s="1002">
        <v>4260369887</v>
      </c>
      <c r="P16" s="1248">
        <v>3789829789</v>
      </c>
      <c r="Q16" s="1248">
        <v>18519935</v>
      </c>
      <c r="R16" s="1248">
        <v>266</v>
      </c>
      <c r="S16" s="1248">
        <v>6916276</v>
      </c>
      <c r="T16" s="55">
        <v>4</v>
      </c>
    </row>
    <row r="17" spans="1:20" ht="23.1" customHeight="1" x14ac:dyDescent="0.2">
      <c r="A17" s="60">
        <v>5</v>
      </c>
      <c r="B17" s="92" t="s">
        <v>804</v>
      </c>
      <c r="C17" s="1239">
        <v>0</v>
      </c>
      <c r="D17" s="1239">
        <v>0</v>
      </c>
      <c r="E17" s="1239">
        <v>0</v>
      </c>
      <c r="F17" s="1239">
        <v>0</v>
      </c>
      <c r="G17" s="1239">
        <v>198200</v>
      </c>
      <c r="H17" s="1239">
        <v>4596146321</v>
      </c>
      <c r="I17" s="1239">
        <v>3385585674</v>
      </c>
      <c r="J17" s="1239">
        <v>1091628513</v>
      </c>
      <c r="K17" s="1239">
        <v>118932134</v>
      </c>
      <c r="L17" s="1239">
        <v>10170</v>
      </c>
      <c r="M17" s="1249">
        <v>6308</v>
      </c>
      <c r="N17" s="1249">
        <v>7</v>
      </c>
      <c r="O17" s="1239">
        <v>509059552</v>
      </c>
      <c r="P17" s="1249">
        <v>473885043</v>
      </c>
      <c r="Q17" s="1249">
        <v>153391</v>
      </c>
      <c r="R17" s="1249">
        <v>19</v>
      </c>
      <c r="S17" s="1249">
        <v>356686</v>
      </c>
      <c r="T17" s="55">
        <v>5</v>
      </c>
    </row>
    <row r="18" spans="1:20" ht="23.1" customHeight="1" x14ac:dyDescent="0.2">
      <c r="A18" s="57">
        <v>6</v>
      </c>
      <c r="B18" s="91" t="s">
        <v>806</v>
      </c>
      <c r="C18" s="1240">
        <v>2</v>
      </c>
      <c r="D18" s="1240">
        <v>300314</v>
      </c>
      <c r="E18" s="1240">
        <v>0</v>
      </c>
      <c r="F18" s="1240">
        <v>0</v>
      </c>
      <c r="G18" s="1240">
        <v>438953</v>
      </c>
      <c r="H18" s="1240">
        <v>9585666377</v>
      </c>
      <c r="I18" s="1240">
        <v>7044926183</v>
      </c>
      <c r="J18" s="1240">
        <v>2257782978</v>
      </c>
      <c r="K18" s="1240">
        <v>282957216</v>
      </c>
      <c r="L18" s="1240">
        <v>21260</v>
      </c>
      <c r="M18" s="1247">
        <v>9526</v>
      </c>
      <c r="N18" s="1247">
        <v>174</v>
      </c>
      <c r="O18" s="1240">
        <v>1036059243</v>
      </c>
      <c r="P18" s="1247">
        <v>921007860</v>
      </c>
      <c r="Q18" s="1247">
        <v>4213637</v>
      </c>
      <c r="R18" s="1247">
        <v>72</v>
      </c>
      <c r="S18" s="1247">
        <v>1720107</v>
      </c>
      <c r="T18" s="59">
        <v>6</v>
      </c>
    </row>
    <row r="19" spans="1:20" ht="23.1" customHeight="1" x14ac:dyDescent="0.2">
      <c r="A19" s="60">
        <v>7</v>
      </c>
      <c r="B19" s="92" t="s">
        <v>808</v>
      </c>
      <c r="C19" s="1002">
        <v>15</v>
      </c>
      <c r="D19" s="1002">
        <v>897658</v>
      </c>
      <c r="E19" s="1002">
        <v>0</v>
      </c>
      <c r="F19" s="1002">
        <v>0</v>
      </c>
      <c r="G19" s="1002">
        <v>1430082</v>
      </c>
      <c r="H19" s="1002">
        <v>32892197102</v>
      </c>
      <c r="I19" s="1002">
        <v>24114440685</v>
      </c>
      <c r="J19" s="1002">
        <v>7826435492</v>
      </c>
      <c r="K19" s="1002">
        <v>951320925</v>
      </c>
      <c r="L19" s="1002">
        <v>67456</v>
      </c>
      <c r="M19" s="1248">
        <v>30979</v>
      </c>
      <c r="N19" s="1248">
        <v>182</v>
      </c>
      <c r="O19" s="1002">
        <v>3611589166</v>
      </c>
      <c r="P19" s="1248">
        <v>3229949084</v>
      </c>
      <c r="Q19" s="1248">
        <v>9550340</v>
      </c>
      <c r="R19" s="1248">
        <v>211</v>
      </c>
      <c r="S19" s="1248">
        <v>6183545</v>
      </c>
      <c r="T19" s="55">
        <v>7</v>
      </c>
    </row>
    <row r="20" spans="1:20" ht="23.1" customHeight="1" x14ac:dyDescent="0.2">
      <c r="A20" s="60">
        <v>8</v>
      </c>
      <c r="B20" s="92" t="s">
        <v>810</v>
      </c>
      <c r="C20" s="1002">
        <v>2</v>
      </c>
      <c r="D20" s="1002">
        <v>717077</v>
      </c>
      <c r="E20" s="1002">
        <v>1</v>
      </c>
      <c r="F20" s="1002">
        <v>53680</v>
      </c>
      <c r="G20" s="1002">
        <v>537923</v>
      </c>
      <c r="H20" s="1002">
        <v>13310996476</v>
      </c>
      <c r="I20" s="1002">
        <v>9798331322</v>
      </c>
      <c r="J20" s="1002">
        <v>3127311216</v>
      </c>
      <c r="K20" s="1002">
        <v>385353938</v>
      </c>
      <c r="L20" s="1002">
        <v>30752</v>
      </c>
      <c r="M20" s="1248">
        <v>18172</v>
      </c>
      <c r="N20" s="1248">
        <v>90</v>
      </c>
      <c r="O20" s="1002">
        <v>1533944480</v>
      </c>
      <c r="P20" s="1248">
        <v>1403892556</v>
      </c>
      <c r="Q20" s="1248">
        <v>6284219</v>
      </c>
      <c r="R20" s="1248">
        <v>76</v>
      </c>
      <c r="S20" s="1248">
        <v>2180899</v>
      </c>
      <c r="T20" s="55">
        <v>8</v>
      </c>
    </row>
    <row r="21" spans="1:20" s="98" customFormat="1" ht="23.1" customHeight="1" x14ac:dyDescent="0.2">
      <c r="A21" s="62">
        <v>9</v>
      </c>
      <c r="B21" s="61" t="s">
        <v>812</v>
      </c>
      <c r="C21" s="886">
        <v>1</v>
      </c>
      <c r="D21" s="886">
        <v>20110</v>
      </c>
      <c r="E21" s="886">
        <v>0</v>
      </c>
      <c r="F21" s="886">
        <v>0</v>
      </c>
      <c r="G21" s="886">
        <v>295403</v>
      </c>
      <c r="H21" s="886">
        <v>7756813362</v>
      </c>
      <c r="I21" s="886">
        <v>5715496097</v>
      </c>
      <c r="J21" s="886">
        <v>1863099394</v>
      </c>
      <c r="K21" s="886">
        <v>178217871</v>
      </c>
      <c r="L21" s="886">
        <v>17900</v>
      </c>
      <c r="M21" s="885">
        <v>8294</v>
      </c>
      <c r="N21" s="885">
        <v>15</v>
      </c>
      <c r="O21" s="886">
        <v>918837901</v>
      </c>
      <c r="P21" s="885">
        <v>816828825</v>
      </c>
      <c r="Q21" s="885">
        <v>385317</v>
      </c>
      <c r="R21" s="885">
        <v>22</v>
      </c>
      <c r="S21" s="885">
        <v>405299</v>
      </c>
      <c r="T21" s="63">
        <v>9</v>
      </c>
    </row>
    <row r="22" spans="1:20" s="98" customFormat="1" ht="23.1" customHeight="1" x14ac:dyDescent="0.2">
      <c r="A22" s="62">
        <v>10</v>
      </c>
      <c r="B22" s="61" t="s">
        <v>814</v>
      </c>
      <c r="C22" s="1241">
        <v>2</v>
      </c>
      <c r="D22" s="1241">
        <v>572676</v>
      </c>
      <c r="E22" s="1241">
        <v>0</v>
      </c>
      <c r="F22" s="1241">
        <v>0</v>
      </c>
      <c r="G22" s="1241">
        <v>352023</v>
      </c>
      <c r="H22" s="1241">
        <v>7965697294</v>
      </c>
      <c r="I22" s="1241">
        <v>5858074339</v>
      </c>
      <c r="J22" s="1241">
        <v>1888949983</v>
      </c>
      <c r="K22" s="1241">
        <v>218672972</v>
      </c>
      <c r="L22" s="1241">
        <v>16572</v>
      </c>
      <c r="M22" s="1250">
        <v>7917</v>
      </c>
      <c r="N22" s="1250">
        <v>125</v>
      </c>
      <c r="O22" s="1241">
        <v>889215251</v>
      </c>
      <c r="P22" s="1250">
        <v>801640258</v>
      </c>
      <c r="Q22" s="1250">
        <v>8654177</v>
      </c>
      <c r="R22" s="1250">
        <v>38</v>
      </c>
      <c r="S22" s="1250">
        <v>881862</v>
      </c>
      <c r="T22" s="63">
        <v>10</v>
      </c>
    </row>
    <row r="23" spans="1:20" s="98" customFormat="1" ht="23.1" customHeight="1" x14ac:dyDescent="0.2">
      <c r="A23" s="66">
        <v>11</v>
      </c>
      <c r="B23" s="58" t="s">
        <v>816</v>
      </c>
      <c r="C23" s="1242">
        <v>15</v>
      </c>
      <c r="D23" s="1242">
        <v>1052696</v>
      </c>
      <c r="E23" s="1242">
        <v>0</v>
      </c>
      <c r="F23" s="1242">
        <v>0</v>
      </c>
      <c r="G23" s="1242">
        <v>414413</v>
      </c>
      <c r="H23" s="1242">
        <v>10405536013</v>
      </c>
      <c r="I23" s="1242">
        <v>7652765873</v>
      </c>
      <c r="J23" s="1242">
        <v>2469029208</v>
      </c>
      <c r="K23" s="1242">
        <v>283740932</v>
      </c>
      <c r="L23" s="1242">
        <v>21341</v>
      </c>
      <c r="M23" s="1251">
        <v>10188</v>
      </c>
      <c r="N23" s="1251">
        <v>83</v>
      </c>
      <c r="O23" s="1242">
        <v>1222471282</v>
      </c>
      <c r="P23" s="1251">
        <v>1104191021</v>
      </c>
      <c r="Q23" s="1251">
        <v>17855147</v>
      </c>
      <c r="R23" s="1251">
        <v>40</v>
      </c>
      <c r="S23" s="1251">
        <v>988126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818</v>
      </c>
      <c r="C24" s="886">
        <v>29</v>
      </c>
      <c r="D24" s="886">
        <v>1371587</v>
      </c>
      <c r="E24" s="886">
        <v>0</v>
      </c>
      <c r="F24" s="886">
        <v>0</v>
      </c>
      <c r="G24" s="886">
        <v>627375</v>
      </c>
      <c r="H24" s="886">
        <v>14374858175</v>
      </c>
      <c r="I24" s="886">
        <v>10594049838</v>
      </c>
      <c r="J24" s="886">
        <v>3402356801</v>
      </c>
      <c r="K24" s="886">
        <v>378451536</v>
      </c>
      <c r="L24" s="886">
        <v>30686</v>
      </c>
      <c r="M24" s="885">
        <v>12974</v>
      </c>
      <c r="N24" s="885">
        <v>87</v>
      </c>
      <c r="O24" s="886">
        <v>1615927681</v>
      </c>
      <c r="P24" s="885">
        <v>1459102224</v>
      </c>
      <c r="Q24" s="885">
        <v>5561836</v>
      </c>
      <c r="R24" s="885">
        <v>90</v>
      </c>
      <c r="S24" s="885">
        <v>2377724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819</v>
      </c>
      <c r="C25" s="886">
        <v>9</v>
      </c>
      <c r="D25" s="886">
        <v>69754</v>
      </c>
      <c r="E25" s="886">
        <v>0</v>
      </c>
      <c r="F25" s="886">
        <v>0</v>
      </c>
      <c r="G25" s="886">
        <v>220181</v>
      </c>
      <c r="H25" s="886">
        <v>5306020640</v>
      </c>
      <c r="I25" s="886">
        <v>3888245704</v>
      </c>
      <c r="J25" s="886">
        <v>1232048348</v>
      </c>
      <c r="K25" s="886">
        <v>185726588</v>
      </c>
      <c r="L25" s="886">
        <v>11160</v>
      </c>
      <c r="M25" s="885">
        <v>4954</v>
      </c>
      <c r="N25" s="885">
        <v>44</v>
      </c>
      <c r="O25" s="886">
        <v>571919991</v>
      </c>
      <c r="P25" s="885">
        <v>508758146</v>
      </c>
      <c r="Q25" s="885">
        <v>3792074</v>
      </c>
      <c r="R25" s="885">
        <v>19</v>
      </c>
      <c r="S25" s="885">
        <v>438650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821</v>
      </c>
      <c r="C26" s="886">
        <v>0</v>
      </c>
      <c r="D26" s="886">
        <v>0</v>
      </c>
      <c r="E26" s="886">
        <v>0</v>
      </c>
      <c r="F26" s="886">
        <v>0</v>
      </c>
      <c r="G26" s="886">
        <v>140648</v>
      </c>
      <c r="H26" s="886">
        <v>3523583242</v>
      </c>
      <c r="I26" s="886">
        <v>2586457598</v>
      </c>
      <c r="J26" s="886">
        <v>839043733</v>
      </c>
      <c r="K26" s="886">
        <v>98081911</v>
      </c>
      <c r="L26" s="886">
        <v>7163</v>
      </c>
      <c r="M26" s="885">
        <v>3436</v>
      </c>
      <c r="N26" s="885">
        <v>20</v>
      </c>
      <c r="O26" s="886">
        <v>383112439</v>
      </c>
      <c r="P26" s="885">
        <v>348089386</v>
      </c>
      <c r="Q26" s="885">
        <v>1126105</v>
      </c>
      <c r="R26" s="885">
        <v>12</v>
      </c>
      <c r="S26" s="885">
        <v>469120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823</v>
      </c>
      <c r="C27" s="1241">
        <v>0</v>
      </c>
      <c r="D27" s="1241">
        <v>0</v>
      </c>
      <c r="E27" s="1241">
        <v>0</v>
      </c>
      <c r="F27" s="1241">
        <v>0</v>
      </c>
      <c r="G27" s="1241">
        <v>252107</v>
      </c>
      <c r="H27" s="1241">
        <v>6283495551</v>
      </c>
      <c r="I27" s="1241">
        <v>4594988189</v>
      </c>
      <c r="J27" s="1241">
        <v>1528634976</v>
      </c>
      <c r="K27" s="1241">
        <v>159872386</v>
      </c>
      <c r="L27" s="1241">
        <v>12765</v>
      </c>
      <c r="M27" s="1250">
        <v>6341</v>
      </c>
      <c r="N27" s="1250">
        <v>147</v>
      </c>
      <c r="O27" s="1241">
        <v>737037653</v>
      </c>
      <c r="P27" s="1250">
        <v>672033936</v>
      </c>
      <c r="Q27" s="1250">
        <v>10697428</v>
      </c>
      <c r="R27" s="1250">
        <v>34</v>
      </c>
      <c r="S27" s="1250">
        <v>815151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825</v>
      </c>
      <c r="C28" s="1242">
        <v>31</v>
      </c>
      <c r="D28" s="1242">
        <v>1734023</v>
      </c>
      <c r="E28" s="1242">
        <v>0</v>
      </c>
      <c r="F28" s="1242">
        <v>0</v>
      </c>
      <c r="G28" s="1242">
        <v>462472</v>
      </c>
      <c r="H28" s="1242">
        <v>10097258881</v>
      </c>
      <c r="I28" s="1242">
        <v>7412082369</v>
      </c>
      <c r="J28" s="1242">
        <v>2405340193</v>
      </c>
      <c r="K28" s="1242">
        <v>279836319</v>
      </c>
      <c r="L28" s="1242">
        <v>21522</v>
      </c>
      <c r="M28" s="1251">
        <v>9600</v>
      </c>
      <c r="N28" s="1251">
        <v>54</v>
      </c>
      <c r="O28" s="1242">
        <v>1096920925</v>
      </c>
      <c r="P28" s="1251">
        <v>973589062</v>
      </c>
      <c r="Q28" s="1251">
        <v>4371159</v>
      </c>
      <c r="R28" s="1251">
        <v>54</v>
      </c>
      <c r="S28" s="1251">
        <v>1841956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827</v>
      </c>
      <c r="C29" s="886">
        <v>144</v>
      </c>
      <c r="D29" s="886">
        <v>4767775</v>
      </c>
      <c r="E29" s="886">
        <v>0</v>
      </c>
      <c r="F29" s="886">
        <v>0</v>
      </c>
      <c r="G29" s="886">
        <v>1255839</v>
      </c>
      <c r="H29" s="886">
        <v>29493883026</v>
      </c>
      <c r="I29" s="886">
        <v>21704808729</v>
      </c>
      <c r="J29" s="886">
        <v>6891184985</v>
      </c>
      <c r="K29" s="886">
        <v>897889312</v>
      </c>
      <c r="L29" s="886">
        <v>61052</v>
      </c>
      <c r="M29" s="885">
        <v>27179</v>
      </c>
      <c r="N29" s="885">
        <v>168</v>
      </c>
      <c r="O29" s="886">
        <v>3205006541</v>
      </c>
      <c r="P29" s="885">
        <v>2834753717</v>
      </c>
      <c r="Q29" s="885">
        <v>16225188</v>
      </c>
      <c r="R29" s="885">
        <v>151</v>
      </c>
      <c r="S29" s="885">
        <v>4744263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829</v>
      </c>
      <c r="C30" s="886">
        <v>0</v>
      </c>
      <c r="D30" s="886">
        <v>0</v>
      </c>
      <c r="E30" s="886">
        <v>0</v>
      </c>
      <c r="F30" s="886">
        <v>0</v>
      </c>
      <c r="G30" s="886">
        <v>60727</v>
      </c>
      <c r="H30" s="886">
        <v>2016509954</v>
      </c>
      <c r="I30" s="886">
        <v>1480689826</v>
      </c>
      <c r="J30" s="886">
        <v>487180499</v>
      </c>
      <c r="K30" s="886">
        <v>48639629</v>
      </c>
      <c r="L30" s="886">
        <v>3902</v>
      </c>
      <c r="M30" s="885">
        <v>2259</v>
      </c>
      <c r="N30" s="885">
        <v>39</v>
      </c>
      <c r="O30" s="886">
        <v>266263981</v>
      </c>
      <c r="P30" s="885">
        <v>249039377</v>
      </c>
      <c r="Q30" s="885">
        <v>1339180</v>
      </c>
      <c r="R30" s="885">
        <v>12</v>
      </c>
      <c r="S30" s="885">
        <v>272681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831</v>
      </c>
      <c r="C31" s="886">
        <v>21</v>
      </c>
      <c r="D31" s="886">
        <v>426668</v>
      </c>
      <c r="E31" s="886">
        <v>0</v>
      </c>
      <c r="F31" s="886">
        <v>0</v>
      </c>
      <c r="G31" s="886">
        <v>906877</v>
      </c>
      <c r="H31" s="886">
        <v>21389065744</v>
      </c>
      <c r="I31" s="886">
        <v>15746170317</v>
      </c>
      <c r="J31" s="886">
        <v>5049269933</v>
      </c>
      <c r="K31" s="886">
        <v>593625494</v>
      </c>
      <c r="L31" s="886">
        <v>40040</v>
      </c>
      <c r="M31" s="885">
        <v>21139</v>
      </c>
      <c r="N31" s="885">
        <v>59</v>
      </c>
      <c r="O31" s="886">
        <v>2422697102</v>
      </c>
      <c r="P31" s="885">
        <v>2159472147</v>
      </c>
      <c r="Q31" s="885">
        <v>7300034</v>
      </c>
      <c r="R31" s="885">
        <v>145</v>
      </c>
      <c r="S31" s="885">
        <v>4713681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833</v>
      </c>
      <c r="C32" s="1241">
        <v>39</v>
      </c>
      <c r="D32" s="1241">
        <v>563950</v>
      </c>
      <c r="E32" s="1241">
        <v>0</v>
      </c>
      <c r="F32" s="1241">
        <v>0</v>
      </c>
      <c r="G32" s="1241">
        <v>525542</v>
      </c>
      <c r="H32" s="1241">
        <v>11523315053</v>
      </c>
      <c r="I32" s="1241">
        <v>8469961631</v>
      </c>
      <c r="J32" s="1241">
        <v>2699154842</v>
      </c>
      <c r="K32" s="1241">
        <v>354198580</v>
      </c>
      <c r="L32" s="1241">
        <v>21742</v>
      </c>
      <c r="M32" s="1250">
        <v>9145</v>
      </c>
      <c r="N32" s="1250">
        <v>70</v>
      </c>
      <c r="O32" s="1241">
        <v>1170762719</v>
      </c>
      <c r="P32" s="1250">
        <v>1021650741</v>
      </c>
      <c r="Q32" s="1250">
        <v>3927049</v>
      </c>
      <c r="R32" s="1250">
        <v>70</v>
      </c>
      <c r="S32" s="1250">
        <v>1942375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835</v>
      </c>
      <c r="C33" s="1242">
        <v>26</v>
      </c>
      <c r="D33" s="1242">
        <v>798799</v>
      </c>
      <c r="E33" s="1242">
        <v>0</v>
      </c>
      <c r="F33" s="1242">
        <v>0</v>
      </c>
      <c r="G33" s="1242">
        <v>543656</v>
      </c>
      <c r="H33" s="1242">
        <v>12429727978</v>
      </c>
      <c r="I33" s="1242">
        <v>9147151748</v>
      </c>
      <c r="J33" s="1242">
        <v>2934093354</v>
      </c>
      <c r="K33" s="1242">
        <v>348482876</v>
      </c>
      <c r="L33" s="1242">
        <v>26225</v>
      </c>
      <c r="M33" s="1251">
        <v>11929</v>
      </c>
      <c r="N33" s="1251">
        <v>83</v>
      </c>
      <c r="O33" s="1242">
        <v>1427167878</v>
      </c>
      <c r="P33" s="1251">
        <v>1282420629</v>
      </c>
      <c r="Q33" s="1251">
        <v>8829359</v>
      </c>
      <c r="R33" s="1251">
        <v>70</v>
      </c>
      <c r="S33" s="1251">
        <v>1826596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837</v>
      </c>
      <c r="C34" s="886">
        <v>11</v>
      </c>
      <c r="D34" s="886">
        <v>141243</v>
      </c>
      <c r="E34" s="886">
        <v>0</v>
      </c>
      <c r="F34" s="886">
        <v>0</v>
      </c>
      <c r="G34" s="886">
        <v>399981</v>
      </c>
      <c r="H34" s="886">
        <v>9149505906</v>
      </c>
      <c r="I34" s="886">
        <v>6753683292</v>
      </c>
      <c r="J34" s="886">
        <v>2166083986</v>
      </c>
      <c r="K34" s="886">
        <v>229738628</v>
      </c>
      <c r="L34" s="886">
        <v>19329</v>
      </c>
      <c r="M34" s="885">
        <v>8783</v>
      </c>
      <c r="N34" s="885">
        <v>23</v>
      </c>
      <c r="O34" s="886">
        <v>962748247</v>
      </c>
      <c r="P34" s="885">
        <v>845694095</v>
      </c>
      <c r="Q34" s="885">
        <v>1743992</v>
      </c>
      <c r="R34" s="885">
        <v>48</v>
      </c>
      <c r="S34" s="885">
        <v>1420434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838</v>
      </c>
      <c r="C35" s="886">
        <v>1</v>
      </c>
      <c r="D35" s="886">
        <v>6858</v>
      </c>
      <c r="E35" s="886">
        <v>1</v>
      </c>
      <c r="F35" s="886">
        <v>147820</v>
      </c>
      <c r="G35" s="886">
        <v>98888</v>
      </c>
      <c r="H35" s="886">
        <v>3271984762</v>
      </c>
      <c r="I35" s="886">
        <v>2399840057</v>
      </c>
      <c r="J35" s="886">
        <v>789615648</v>
      </c>
      <c r="K35" s="886">
        <v>82529057</v>
      </c>
      <c r="L35" s="886">
        <v>7224</v>
      </c>
      <c r="M35" s="885">
        <v>4341</v>
      </c>
      <c r="N35" s="885">
        <v>26</v>
      </c>
      <c r="O35" s="886">
        <v>444193635</v>
      </c>
      <c r="P35" s="885">
        <v>415967646</v>
      </c>
      <c r="Q35" s="885">
        <v>1181348</v>
      </c>
      <c r="R35" s="885">
        <v>9</v>
      </c>
      <c r="S35" s="885">
        <v>121201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840</v>
      </c>
      <c r="C36" s="886">
        <v>8</v>
      </c>
      <c r="D36" s="886">
        <v>295788</v>
      </c>
      <c r="E36" s="886">
        <v>1</v>
      </c>
      <c r="F36" s="886">
        <v>99825</v>
      </c>
      <c r="G36" s="886">
        <v>320283</v>
      </c>
      <c r="H36" s="886">
        <v>8117083494</v>
      </c>
      <c r="I36" s="886">
        <v>5974912107</v>
      </c>
      <c r="J36" s="886">
        <v>1894234629</v>
      </c>
      <c r="K36" s="886">
        <v>247936758</v>
      </c>
      <c r="L36" s="886">
        <v>16335</v>
      </c>
      <c r="M36" s="885">
        <v>8145</v>
      </c>
      <c r="N36" s="885">
        <v>39</v>
      </c>
      <c r="O36" s="886">
        <v>929042201</v>
      </c>
      <c r="P36" s="885">
        <v>835878953</v>
      </c>
      <c r="Q36" s="885">
        <v>9765952</v>
      </c>
      <c r="R36" s="885">
        <v>56</v>
      </c>
      <c r="S36" s="885">
        <v>1599447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842</v>
      </c>
      <c r="C37" s="1241">
        <v>47</v>
      </c>
      <c r="D37" s="1241">
        <v>280597</v>
      </c>
      <c r="E37" s="1241">
        <v>0</v>
      </c>
      <c r="F37" s="1241">
        <v>0</v>
      </c>
      <c r="G37" s="1241">
        <v>295050</v>
      </c>
      <c r="H37" s="1241">
        <v>6923475147</v>
      </c>
      <c r="I37" s="1241">
        <v>5093778871</v>
      </c>
      <c r="J37" s="1241">
        <v>1622087906</v>
      </c>
      <c r="K37" s="1241">
        <v>207608370</v>
      </c>
      <c r="L37" s="1241">
        <v>14898</v>
      </c>
      <c r="M37" s="1250">
        <v>7153</v>
      </c>
      <c r="N37" s="1250">
        <v>13</v>
      </c>
      <c r="O37" s="1241">
        <v>794466668</v>
      </c>
      <c r="P37" s="1250">
        <v>723532199</v>
      </c>
      <c r="Q37" s="1250">
        <v>2516525</v>
      </c>
      <c r="R37" s="1250">
        <v>36</v>
      </c>
      <c r="S37" s="1250">
        <v>907556</v>
      </c>
      <c r="T37" s="63">
        <v>25</v>
      </c>
    </row>
    <row r="38" spans="1:20" s="98" customFormat="1" ht="23.1" customHeight="1" x14ac:dyDescent="0.2">
      <c r="A38" s="68">
        <v>26</v>
      </c>
      <c r="B38" s="58" t="s">
        <v>844</v>
      </c>
      <c r="C38" s="1242">
        <v>0</v>
      </c>
      <c r="D38" s="1242">
        <v>0</v>
      </c>
      <c r="E38" s="1242">
        <v>1</v>
      </c>
      <c r="F38" s="1242">
        <v>133650</v>
      </c>
      <c r="G38" s="1242">
        <v>175562</v>
      </c>
      <c r="H38" s="1242">
        <v>4267620281</v>
      </c>
      <c r="I38" s="1242">
        <v>3135349923</v>
      </c>
      <c r="J38" s="1242">
        <v>1013081300</v>
      </c>
      <c r="K38" s="1242">
        <v>119189058</v>
      </c>
      <c r="L38" s="1242">
        <v>9477</v>
      </c>
      <c r="M38" s="1251">
        <v>4360</v>
      </c>
      <c r="N38" s="1251">
        <v>9</v>
      </c>
      <c r="O38" s="1242">
        <v>502825613</v>
      </c>
      <c r="P38" s="1251">
        <v>453087561</v>
      </c>
      <c r="Q38" s="1251">
        <v>302049</v>
      </c>
      <c r="R38" s="1251">
        <v>28</v>
      </c>
      <c r="S38" s="1251">
        <v>495242</v>
      </c>
      <c r="T38" s="69">
        <v>26</v>
      </c>
    </row>
    <row r="39" spans="1:20" s="98" customFormat="1" ht="23.1" customHeight="1" x14ac:dyDescent="0.2">
      <c r="A39" s="62">
        <v>27</v>
      </c>
      <c r="B39" s="61" t="s">
        <v>846</v>
      </c>
      <c r="C39" s="886">
        <v>38</v>
      </c>
      <c r="D39" s="886">
        <v>1098311</v>
      </c>
      <c r="E39" s="886">
        <v>0</v>
      </c>
      <c r="F39" s="886">
        <v>0</v>
      </c>
      <c r="G39" s="886">
        <v>422862</v>
      </c>
      <c r="H39" s="886">
        <v>8986711844</v>
      </c>
      <c r="I39" s="886">
        <v>6587750553</v>
      </c>
      <c r="J39" s="886">
        <v>2143305444</v>
      </c>
      <c r="K39" s="886">
        <v>255655847</v>
      </c>
      <c r="L39" s="886">
        <v>19147</v>
      </c>
      <c r="M39" s="885">
        <v>7900</v>
      </c>
      <c r="N39" s="885">
        <v>98</v>
      </c>
      <c r="O39" s="886">
        <v>956281956</v>
      </c>
      <c r="P39" s="885">
        <v>848801680</v>
      </c>
      <c r="Q39" s="885">
        <v>11984246</v>
      </c>
      <c r="R39" s="885">
        <v>35</v>
      </c>
      <c r="S39" s="885">
        <v>1261108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848</v>
      </c>
      <c r="C40" s="886">
        <v>14</v>
      </c>
      <c r="D40" s="886">
        <v>368756</v>
      </c>
      <c r="E40" s="886">
        <v>2</v>
      </c>
      <c r="F40" s="886">
        <v>220679</v>
      </c>
      <c r="G40" s="886">
        <v>292898</v>
      </c>
      <c r="H40" s="886">
        <v>6767640995</v>
      </c>
      <c r="I40" s="886">
        <v>4966254375</v>
      </c>
      <c r="J40" s="886">
        <v>1577788317</v>
      </c>
      <c r="K40" s="886">
        <v>223598303</v>
      </c>
      <c r="L40" s="886">
        <v>12852</v>
      </c>
      <c r="M40" s="885">
        <v>6008</v>
      </c>
      <c r="N40" s="885">
        <v>52</v>
      </c>
      <c r="O40" s="886">
        <v>742855985</v>
      </c>
      <c r="P40" s="885">
        <v>666909798</v>
      </c>
      <c r="Q40" s="885">
        <v>4243652</v>
      </c>
      <c r="R40" s="885">
        <v>18</v>
      </c>
      <c r="S40" s="885">
        <v>249551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850</v>
      </c>
      <c r="C41" s="886">
        <v>0</v>
      </c>
      <c r="D41" s="886">
        <v>0</v>
      </c>
      <c r="E41" s="886">
        <v>0</v>
      </c>
      <c r="F41" s="886">
        <v>0</v>
      </c>
      <c r="G41" s="886">
        <v>70337</v>
      </c>
      <c r="H41" s="886">
        <v>1719112593</v>
      </c>
      <c r="I41" s="886">
        <v>1273075931</v>
      </c>
      <c r="J41" s="886">
        <v>401959890</v>
      </c>
      <c r="K41" s="886">
        <v>44076772</v>
      </c>
      <c r="L41" s="886">
        <v>3626</v>
      </c>
      <c r="M41" s="885">
        <v>1742</v>
      </c>
      <c r="N41" s="885">
        <v>15</v>
      </c>
      <c r="O41" s="886">
        <v>190844964</v>
      </c>
      <c r="P41" s="885">
        <v>163375592</v>
      </c>
      <c r="Q41" s="885">
        <v>651532</v>
      </c>
      <c r="R41" s="885">
        <v>13</v>
      </c>
      <c r="S41" s="885">
        <v>610435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852</v>
      </c>
      <c r="C42" s="1241">
        <v>3</v>
      </c>
      <c r="D42" s="1241">
        <v>688287</v>
      </c>
      <c r="E42" s="1241">
        <v>0</v>
      </c>
      <c r="F42" s="1241">
        <v>0</v>
      </c>
      <c r="G42" s="1241">
        <v>272912</v>
      </c>
      <c r="H42" s="1241">
        <v>7069378492</v>
      </c>
      <c r="I42" s="1241">
        <v>5187813859</v>
      </c>
      <c r="J42" s="1241">
        <v>1659146648</v>
      </c>
      <c r="K42" s="1241">
        <v>222417985</v>
      </c>
      <c r="L42" s="1241">
        <v>13092</v>
      </c>
      <c r="M42" s="1250">
        <v>7138</v>
      </c>
      <c r="N42" s="1250">
        <v>79</v>
      </c>
      <c r="O42" s="1241">
        <v>849280691</v>
      </c>
      <c r="P42" s="1250">
        <v>776948578</v>
      </c>
      <c r="Q42" s="1250">
        <v>7066681</v>
      </c>
      <c r="R42" s="1250">
        <v>45</v>
      </c>
      <c r="S42" s="1250">
        <v>1262803</v>
      </c>
      <c r="T42" s="63">
        <v>32</v>
      </c>
    </row>
    <row r="43" spans="1:20" s="98" customFormat="1" ht="23.1" customHeight="1" x14ac:dyDescent="0.2">
      <c r="A43" s="66">
        <v>33</v>
      </c>
      <c r="B43" s="58" t="s">
        <v>854</v>
      </c>
      <c r="C43" s="1242">
        <v>5</v>
      </c>
      <c r="D43" s="1242">
        <v>914172</v>
      </c>
      <c r="E43" s="1242">
        <v>0</v>
      </c>
      <c r="F43" s="1242">
        <v>0</v>
      </c>
      <c r="G43" s="1242">
        <v>186355</v>
      </c>
      <c r="H43" s="1242">
        <v>4742376271</v>
      </c>
      <c r="I43" s="1242">
        <v>3494805624</v>
      </c>
      <c r="J43" s="1242">
        <v>1137076071</v>
      </c>
      <c r="K43" s="1242">
        <v>110494576</v>
      </c>
      <c r="L43" s="1242">
        <v>9398</v>
      </c>
      <c r="M43" s="1251">
        <v>4545</v>
      </c>
      <c r="N43" s="1251">
        <v>22</v>
      </c>
      <c r="O43" s="1242">
        <v>560469956</v>
      </c>
      <c r="P43" s="1251">
        <v>509316680</v>
      </c>
      <c r="Q43" s="1251">
        <v>715811</v>
      </c>
      <c r="R43" s="1251">
        <v>16</v>
      </c>
      <c r="S43" s="1251">
        <v>650574</v>
      </c>
      <c r="T43" s="67">
        <v>33</v>
      </c>
    </row>
    <row r="44" spans="1:20" s="98" customFormat="1" ht="23.1" customHeight="1" x14ac:dyDescent="0.2">
      <c r="A44" s="62">
        <v>35</v>
      </c>
      <c r="B44" s="61" t="s">
        <v>856</v>
      </c>
      <c r="C44" s="886">
        <v>26</v>
      </c>
      <c r="D44" s="886">
        <v>352848</v>
      </c>
      <c r="E44" s="886">
        <v>0</v>
      </c>
      <c r="F44" s="886">
        <v>0</v>
      </c>
      <c r="G44" s="886">
        <v>193418</v>
      </c>
      <c r="H44" s="886">
        <v>4475248663</v>
      </c>
      <c r="I44" s="886">
        <v>3278963888</v>
      </c>
      <c r="J44" s="886">
        <v>1052393096</v>
      </c>
      <c r="K44" s="886">
        <v>143891679</v>
      </c>
      <c r="L44" s="886">
        <v>8531</v>
      </c>
      <c r="M44" s="885">
        <v>4190</v>
      </c>
      <c r="N44" s="885">
        <v>30</v>
      </c>
      <c r="O44" s="886">
        <v>475945614</v>
      </c>
      <c r="P44" s="885">
        <v>420400758</v>
      </c>
      <c r="Q44" s="885">
        <v>1591535</v>
      </c>
      <c r="R44" s="885">
        <v>22</v>
      </c>
      <c r="S44" s="885">
        <v>810770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858</v>
      </c>
      <c r="C45" s="886">
        <v>2</v>
      </c>
      <c r="D45" s="886">
        <v>375144</v>
      </c>
      <c r="E45" s="886">
        <v>0</v>
      </c>
      <c r="F45" s="886">
        <v>0</v>
      </c>
      <c r="G45" s="886">
        <v>335632</v>
      </c>
      <c r="H45" s="886">
        <v>7931594321</v>
      </c>
      <c r="I45" s="886">
        <v>5851757009</v>
      </c>
      <c r="J45" s="886">
        <v>1862554313</v>
      </c>
      <c r="K45" s="886">
        <v>217282999</v>
      </c>
      <c r="L45" s="886">
        <v>17888</v>
      </c>
      <c r="M45" s="885">
        <v>10936</v>
      </c>
      <c r="N45" s="885">
        <v>43</v>
      </c>
      <c r="O45" s="886">
        <v>880117285</v>
      </c>
      <c r="P45" s="885">
        <v>805182409</v>
      </c>
      <c r="Q45" s="885">
        <v>3262088</v>
      </c>
      <c r="R45" s="885">
        <v>30</v>
      </c>
      <c r="S45" s="885">
        <v>816570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860</v>
      </c>
      <c r="C46" s="886">
        <v>7</v>
      </c>
      <c r="D46" s="886">
        <v>209752</v>
      </c>
      <c r="E46" s="886">
        <v>0</v>
      </c>
      <c r="F46" s="886">
        <v>0</v>
      </c>
      <c r="G46" s="886">
        <v>96455</v>
      </c>
      <c r="H46" s="886">
        <v>2249825737</v>
      </c>
      <c r="I46" s="886">
        <v>1673346892</v>
      </c>
      <c r="J46" s="886">
        <v>525228146</v>
      </c>
      <c r="K46" s="886">
        <v>51250699</v>
      </c>
      <c r="L46" s="886">
        <v>4703</v>
      </c>
      <c r="M46" s="885">
        <v>2219</v>
      </c>
      <c r="N46" s="885">
        <v>7</v>
      </c>
      <c r="O46" s="886">
        <v>239253783</v>
      </c>
      <c r="P46" s="885">
        <v>218201183</v>
      </c>
      <c r="Q46" s="885">
        <v>180260</v>
      </c>
      <c r="R46" s="885">
        <v>13</v>
      </c>
      <c r="S46" s="885">
        <v>279441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862</v>
      </c>
      <c r="C47" s="1241">
        <v>0</v>
      </c>
      <c r="D47" s="1241">
        <v>0</v>
      </c>
      <c r="E47" s="1241">
        <v>0</v>
      </c>
      <c r="F47" s="1241">
        <v>0</v>
      </c>
      <c r="G47" s="1241">
        <v>51608</v>
      </c>
      <c r="H47" s="1241">
        <v>1097570439</v>
      </c>
      <c r="I47" s="1241">
        <v>805450705</v>
      </c>
      <c r="J47" s="1241">
        <v>258545112</v>
      </c>
      <c r="K47" s="1241">
        <v>33574622</v>
      </c>
      <c r="L47" s="1241">
        <v>2125</v>
      </c>
      <c r="M47" s="1250">
        <v>1036</v>
      </c>
      <c r="N47" s="1250">
        <v>3</v>
      </c>
      <c r="O47" s="1241">
        <v>110851024</v>
      </c>
      <c r="P47" s="1250">
        <v>98365518</v>
      </c>
      <c r="Q47" s="1250">
        <v>372691</v>
      </c>
      <c r="R47" s="1250">
        <v>5</v>
      </c>
      <c r="S47" s="1250">
        <v>34971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863</v>
      </c>
      <c r="C48" s="1242">
        <v>0</v>
      </c>
      <c r="D48" s="1242">
        <v>0</v>
      </c>
      <c r="E48" s="1242">
        <v>0</v>
      </c>
      <c r="F48" s="1242">
        <v>0</v>
      </c>
      <c r="G48" s="1242">
        <v>33908</v>
      </c>
      <c r="H48" s="1242">
        <v>807827500</v>
      </c>
      <c r="I48" s="1242">
        <v>597715037</v>
      </c>
      <c r="J48" s="1242">
        <v>184692348</v>
      </c>
      <c r="K48" s="1242">
        <v>25420115</v>
      </c>
      <c r="L48" s="1242">
        <v>1904</v>
      </c>
      <c r="M48" s="1251">
        <v>827</v>
      </c>
      <c r="N48" s="1251">
        <v>2</v>
      </c>
      <c r="O48" s="1242">
        <v>88031107</v>
      </c>
      <c r="P48" s="1251">
        <v>79976326</v>
      </c>
      <c r="Q48" s="1251">
        <v>85840</v>
      </c>
      <c r="R48" s="1251">
        <v>1</v>
      </c>
      <c r="S48" s="1251">
        <v>1984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865</v>
      </c>
      <c r="C49" s="886">
        <v>0</v>
      </c>
      <c r="D49" s="886">
        <v>0</v>
      </c>
      <c r="E49" s="886">
        <v>0</v>
      </c>
      <c r="F49" s="886">
        <v>0</v>
      </c>
      <c r="G49" s="886">
        <v>57217</v>
      </c>
      <c r="H49" s="886">
        <v>1324943784</v>
      </c>
      <c r="I49" s="886">
        <v>977230897</v>
      </c>
      <c r="J49" s="886">
        <v>312675849</v>
      </c>
      <c r="K49" s="886">
        <v>35037038</v>
      </c>
      <c r="L49" s="886">
        <v>2983</v>
      </c>
      <c r="M49" s="885">
        <v>1325</v>
      </c>
      <c r="N49" s="885">
        <v>5</v>
      </c>
      <c r="O49" s="886">
        <v>145302058</v>
      </c>
      <c r="P49" s="885">
        <v>130106898</v>
      </c>
      <c r="Q49" s="885">
        <v>284960</v>
      </c>
      <c r="R49" s="885">
        <v>5</v>
      </c>
      <c r="S49" s="885">
        <v>249278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867</v>
      </c>
      <c r="C50" s="886">
        <v>0</v>
      </c>
      <c r="D50" s="886">
        <v>0</v>
      </c>
      <c r="E50" s="886">
        <v>0</v>
      </c>
      <c r="F50" s="886">
        <v>0</v>
      </c>
      <c r="G50" s="886">
        <v>53124</v>
      </c>
      <c r="H50" s="886">
        <v>1247600775</v>
      </c>
      <c r="I50" s="886">
        <v>927876568</v>
      </c>
      <c r="J50" s="886">
        <v>290926220</v>
      </c>
      <c r="K50" s="886">
        <v>28797987</v>
      </c>
      <c r="L50" s="886">
        <v>2914</v>
      </c>
      <c r="M50" s="885">
        <v>1219</v>
      </c>
      <c r="N50" s="885">
        <v>5</v>
      </c>
      <c r="O50" s="886">
        <v>136812400</v>
      </c>
      <c r="P50" s="885">
        <v>122220355</v>
      </c>
      <c r="Q50" s="885">
        <v>125782</v>
      </c>
      <c r="R50" s="885">
        <v>6</v>
      </c>
      <c r="S50" s="885">
        <v>72437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869</v>
      </c>
      <c r="C51" s="886">
        <v>0</v>
      </c>
      <c r="D51" s="886">
        <v>0</v>
      </c>
      <c r="E51" s="886">
        <v>0</v>
      </c>
      <c r="F51" s="886">
        <v>0</v>
      </c>
      <c r="G51" s="886">
        <v>32258</v>
      </c>
      <c r="H51" s="886">
        <v>798628989</v>
      </c>
      <c r="I51" s="886">
        <v>588038191</v>
      </c>
      <c r="J51" s="886">
        <v>194068241</v>
      </c>
      <c r="K51" s="886">
        <v>16522557</v>
      </c>
      <c r="L51" s="886">
        <v>1664</v>
      </c>
      <c r="M51" s="885">
        <v>794</v>
      </c>
      <c r="N51" s="885">
        <v>0</v>
      </c>
      <c r="O51" s="886">
        <v>93024041</v>
      </c>
      <c r="P51" s="885">
        <v>83845437</v>
      </c>
      <c r="Q51" s="885">
        <v>0</v>
      </c>
      <c r="R51" s="885">
        <v>3</v>
      </c>
      <c r="S51" s="885">
        <v>100220</v>
      </c>
      <c r="T51" s="63">
        <v>43</v>
      </c>
    </row>
    <row r="52" spans="1:20" s="98" customFormat="1" ht="23.1" customHeight="1" x14ac:dyDescent="0.2">
      <c r="A52" s="62">
        <v>44</v>
      </c>
      <c r="B52" s="72" t="s">
        <v>871</v>
      </c>
      <c r="C52" s="1241">
        <v>0</v>
      </c>
      <c r="D52" s="1241">
        <v>0</v>
      </c>
      <c r="E52" s="1241">
        <v>0</v>
      </c>
      <c r="F52" s="1241">
        <v>0</v>
      </c>
      <c r="G52" s="1241">
        <v>42727</v>
      </c>
      <c r="H52" s="1241">
        <v>891910144</v>
      </c>
      <c r="I52" s="1241">
        <v>658615816</v>
      </c>
      <c r="J52" s="1241">
        <v>217950859</v>
      </c>
      <c r="K52" s="1241">
        <v>15343469</v>
      </c>
      <c r="L52" s="1241">
        <v>2080</v>
      </c>
      <c r="M52" s="1250">
        <v>966</v>
      </c>
      <c r="N52" s="1250">
        <v>0</v>
      </c>
      <c r="O52" s="1241">
        <v>94008035</v>
      </c>
      <c r="P52" s="1250">
        <v>83440330</v>
      </c>
      <c r="Q52" s="1250">
        <v>0</v>
      </c>
      <c r="R52" s="1250">
        <v>9</v>
      </c>
      <c r="S52" s="1250">
        <v>227680</v>
      </c>
      <c r="T52" s="63">
        <v>44</v>
      </c>
    </row>
    <row r="53" spans="1:20" s="98" customFormat="1" ht="23.1" customHeight="1" x14ac:dyDescent="0.2">
      <c r="A53" s="66">
        <v>45</v>
      </c>
      <c r="B53" s="61" t="s">
        <v>872</v>
      </c>
      <c r="C53" s="1242">
        <v>17</v>
      </c>
      <c r="D53" s="1242">
        <v>58493</v>
      </c>
      <c r="E53" s="1242">
        <v>0</v>
      </c>
      <c r="F53" s="1242">
        <v>0</v>
      </c>
      <c r="G53" s="1242">
        <v>201615</v>
      </c>
      <c r="H53" s="1242">
        <v>4239855928</v>
      </c>
      <c r="I53" s="1242">
        <v>3120707446</v>
      </c>
      <c r="J53" s="1242">
        <v>996382785</v>
      </c>
      <c r="K53" s="1242">
        <v>122765697</v>
      </c>
      <c r="L53" s="1242">
        <v>8998</v>
      </c>
      <c r="M53" s="1251">
        <v>3996</v>
      </c>
      <c r="N53" s="1251">
        <v>35</v>
      </c>
      <c r="O53" s="1242">
        <v>436390405</v>
      </c>
      <c r="P53" s="1251">
        <v>386447140</v>
      </c>
      <c r="Q53" s="1251">
        <v>2313950</v>
      </c>
      <c r="R53" s="1251">
        <v>20</v>
      </c>
      <c r="S53" s="1251">
        <v>354849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873</v>
      </c>
      <c r="C54" s="886">
        <v>0</v>
      </c>
      <c r="D54" s="886">
        <v>0</v>
      </c>
      <c r="E54" s="886">
        <v>0</v>
      </c>
      <c r="F54" s="886">
        <v>0</v>
      </c>
      <c r="G54" s="886">
        <v>67951</v>
      </c>
      <c r="H54" s="886">
        <v>1693531003</v>
      </c>
      <c r="I54" s="886">
        <v>1245772520</v>
      </c>
      <c r="J54" s="886">
        <v>397210388</v>
      </c>
      <c r="K54" s="886">
        <v>50548095</v>
      </c>
      <c r="L54" s="886">
        <v>2717</v>
      </c>
      <c r="M54" s="885">
        <v>1186</v>
      </c>
      <c r="N54" s="885">
        <v>0</v>
      </c>
      <c r="O54" s="886">
        <v>196370983</v>
      </c>
      <c r="P54" s="885">
        <v>163286955</v>
      </c>
      <c r="Q54" s="885">
        <v>0</v>
      </c>
      <c r="R54" s="885">
        <v>5</v>
      </c>
      <c r="S54" s="885">
        <v>101209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874</v>
      </c>
      <c r="C55" s="886">
        <v>0</v>
      </c>
      <c r="D55" s="886">
        <v>0</v>
      </c>
      <c r="E55" s="886">
        <v>0</v>
      </c>
      <c r="F55" s="886">
        <v>0</v>
      </c>
      <c r="G55" s="886">
        <v>29123</v>
      </c>
      <c r="H55" s="886">
        <v>708974898</v>
      </c>
      <c r="I55" s="886">
        <v>521126783</v>
      </c>
      <c r="J55" s="886">
        <v>168388679</v>
      </c>
      <c r="K55" s="886">
        <v>19459436</v>
      </c>
      <c r="L55" s="886">
        <v>1317</v>
      </c>
      <c r="M55" s="885">
        <v>705</v>
      </c>
      <c r="N55" s="885">
        <v>2</v>
      </c>
      <c r="O55" s="886">
        <v>72950989</v>
      </c>
      <c r="P55" s="885">
        <v>66794230</v>
      </c>
      <c r="Q55" s="885">
        <v>49439</v>
      </c>
      <c r="R55" s="885">
        <v>4</v>
      </c>
      <c r="S55" s="885">
        <v>144325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875</v>
      </c>
      <c r="C56" s="886">
        <v>0</v>
      </c>
      <c r="D56" s="886">
        <v>0</v>
      </c>
      <c r="E56" s="886">
        <v>0</v>
      </c>
      <c r="F56" s="886">
        <v>0</v>
      </c>
      <c r="G56" s="886">
        <v>20360</v>
      </c>
      <c r="H56" s="886">
        <v>570740427</v>
      </c>
      <c r="I56" s="886">
        <v>419254538</v>
      </c>
      <c r="J56" s="886">
        <v>138129056</v>
      </c>
      <c r="K56" s="886">
        <v>13356833</v>
      </c>
      <c r="L56" s="886">
        <v>1106</v>
      </c>
      <c r="M56" s="885">
        <v>610</v>
      </c>
      <c r="N56" s="885">
        <v>1</v>
      </c>
      <c r="O56" s="886">
        <v>71516287</v>
      </c>
      <c r="P56" s="885">
        <v>66041259</v>
      </c>
      <c r="Q56" s="885">
        <v>439395</v>
      </c>
      <c r="R56" s="885">
        <v>1</v>
      </c>
      <c r="S56" s="885">
        <v>29914</v>
      </c>
      <c r="T56" s="63">
        <v>54</v>
      </c>
    </row>
    <row r="57" spans="1:20" s="98" customFormat="1" ht="23.1" customHeight="1" thickBot="1" x14ac:dyDescent="0.25">
      <c r="A57" s="77">
        <v>59</v>
      </c>
      <c r="B57" s="78" t="s">
        <v>877</v>
      </c>
      <c r="C57" s="1246">
        <v>0</v>
      </c>
      <c r="D57" s="1246">
        <v>0</v>
      </c>
      <c r="E57" s="1246">
        <v>0</v>
      </c>
      <c r="F57" s="1246">
        <v>0</v>
      </c>
      <c r="G57" s="1246">
        <v>53934</v>
      </c>
      <c r="H57" s="1246">
        <v>1537467770</v>
      </c>
      <c r="I57" s="1246">
        <v>1134575100</v>
      </c>
      <c r="J57" s="1246">
        <v>367419334</v>
      </c>
      <c r="K57" s="1246">
        <v>35473336</v>
      </c>
      <c r="L57" s="1246">
        <v>3287</v>
      </c>
      <c r="M57" s="1253">
        <v>1530</v>
      </c>
      <c r="N57" s="1253">
        <v>0</v>
      </c>
      <c r="O57" s="1246">
        <v>178994490</v>
      </c>
      <c r="P57" s="1253">
        <v>161098823</v>
      </c>
      <c r="Q57" s="1253">
        <v>0</v>
      </c>
      <c r="R57" s="1253">
        <v>9</v>
      </c>
      <c r="S57" s="1253">
        <v>61925</v>
      </c>
      <c r="T57" s="79">
        <v>59</v>
      </c>
    </row>
    <row r="58" spans="1:20" s="109" customFormat="1" ht="23.1" customHeight="1" x14ac:dyDescent="0.2">
      <c r="A58" s="74">
        <v>61</v>
      </c>
      <c r="B58" s="61" t="s">
        <v>879</v>
      </c>
      <c r="C58" s="886">
        <v>0</v>
      </c>
      <c r="D58" s="886">
        <v>0</v>
      </c>
      <c r="E58" s="886">
        <v>0</v>
      </c>
      <c r="F58" s="886">
        <v>0</v>
      </c>
      <c r="G58" s="886">
        <v>47422</v>
      </c>
      <c r="H58" s="886">
        <v>1177375236</v>
      </c>
      <c r="I58" s="886">
        <v>869205225</v>
      </c>
      <c r="J58" s="886">
        <v>274831162</v>
      </c>
      <c r="K58" s="886">
        <v>33338849</v>
      </c>
      <c r="L58" s="886">
        <v>2315</v>
      </c>
      <c r="M58" s="885">
        <v>1119</v>
      </c>
      <c r="N58" s="885">
        <v>5</v>
      </c>
      <c r="O58" s="886">
        <v>116251650</v>
      </c>
      <c r="P58" s="885">
        <v>102341094</v>
      </c>
      <c r="Q58" s="885">
        <v>26442</v>
      </c>
      <c r="R58" s="885">
        <v>5</v>
      </c>
      <c r="S58" s="885">
        <v>115768</v>
      </c>
      <c r="T58" s="75">
        <v>61</v>
      </c>
    </row>
    <row r="59" spans="1:20" s="109" customFormat="1" ht="23.1" customHeight="1" x14ac:dyDescent="0.2">
      <c r="A59" s="62">
        <v>66</v>
      </c>
      <c r="B59" s="61" t="s">
        <v>881</v>
      </c>
      <c r="C59" s="886">
        <v>16</v>
      </c>
      <c r="D59" s="886">
        <v>159255</v>
      </c>
      <c r="E59" s="886">
        <v>0</v>
      </c>
      <c r="F59" s="886">
        <v>0</v>
      </c>
      <c r="G59" s="886">
        <v>223004</v>
      </c>
      <c r="H59" s="886">
        <v>4833904171</v>
      </c>
      <c r="I59" s="886">
        <v>3558604821</v>
      </c>
      <c r="J59" s="886">
        <v>1125030894</v>
      </c>
      <c r="K59" s="886">
        <v>150268456</v>
      </c>
      <c r="L59" s="886">
        <v>10155</v>
      </c>
      <c r="M59" s="885">
        <v>4701</v>
      </c>
      <c r="N59" s="885">
        <v>48</v>
      </c>
      <c r="O59" s="886">
        <v>503193975</v>
      </c>
      <c r="P59" s="885">
        <v>447521430</v>
      </c>
      <c r="Q59" s="885">
        <v>1578371</v>
      </c>
      <c r="R59" s="885">
        <v>23</v>
      </c>
      <c r="S59" s="885">
        <v>632410</v>
      </c>
      <c r="T59" s="63">
        <v>66</v>
      </c>
    </row>
    <row r="60" spans="1:20" s="109" customFormat="1" ht="23.1" customHeight="1" x14ac:dyDescent="0.2">
      <c r="A60" s="62">
        <v>67</v>
      </c>
      <c r="B60" s="61" t="s">
        <v>883</v>
      </c>
      <c r="C60" s="886">
        <v>0</v>
      </c>
      <c r="D60" s="886">
        <v>0</v>
      </c>
      <c r="E60" s="886">
        <v>0</v>
      </c>
      <c r="F60" s="886">
        <v>0</v>
      </c>
      <c r="G60" s="886">
        <v>31590</v>
      </c>
      <c r="H60" s="886">
        <v>855628604</v>
      </c>
      <c r="I60" s="886">
        <v>631378657</v>
      </c>
      <c r="J60" s="886">
        <v>204742862</v>
      </c>
      <c r="K60" s="886">
        <v>19507085</v>
      </c>
      <c r="L60" s="886">
        <v>1938</v>
      </c>
      <c r="M60" s="885">
        <v>958</v>
      </c>
      <c r="N60" s="885">
        <v>4</v>
      </c>
      <c r="O60" s="886">
        <v>92948841</v>
      </c>
      <c r="P60" s="885">
        <v>81158897</v>
      </c>
      <c r="Q60" s="885">
        <v>496512</v>
      </c>
      <c r="R60" s="885">
        <v>2</v>
      </c>
      <c r="S60" s="885">
        <v>58395</v>
      </c>
      <c r="T60" s="63">
        <v>67</v>
      </c>
    </row>
    <row r="61" spans="1:20" s="109" customFormat="1" ht="23.1" customHeight="1" x14ac:dyDescent="0.2">
      <c r="A61" s="62">
        <v>70</v>
      </c>
      <c r="B61" s="61" t="s">
        <v>885</v>
      </c>
      <c r="C61" s="886">
        <v>4</v>
      </c>
      <c r="D61" s="886">
        <v>42450</v>
      </c>
      <c r="E61" s="886">
        <v>0</v>
      </c>
      <c r="F61" s="886">
        <v>0</v>
      </c>
      <c r="G61" s="886">
        <v>28707</v>
      </c>
      <c r="H61" s="886">
        <v>806285641</v>
      </c>
      <c r="I61" s="886">
        <v>595237871</v>
      </c>
      <c r="J61" s="886">
        <v>191749557</v>
      </c>
      <c r="K61" s="886">
        <v>19298213</v>
      </c>
      <c r="L61" s="886">
        <v>1746</v>
      </c>
      <c r="M61" s="885">
        <v>973</v>
      </c>
      <c r="N61" s="885">
        <v>2</v>
      </c>
      <c r="O61" s="886">
        <v>92412509</v>
      </c>
      <c r="P61" s="885">
        <v>84586442</v>
      </c>
      <c r="Q61" s="885">
        <v>126998</v>
      </c>
      <c r="R61" s="885">
        <v>3</v>
      </c>
      <c r="S61" s="885">
        <v>119948</v>
      </c>
      <c r="T61" s="63">
        <v>70</v>
      </c>
    </row>
    <row r="62" spans="1:20" s="109" customFormat="1" ht="23.1" customHeight="1" x14ac:dyDescent="0.2">
      <c r="A62" s="71">
        <v>72</v>
      </c>
      <c r="B62" s="72" t="s">
        <v>887</v>
      </c>
      <c r="C62" s="1241">
        <v>0</v>
      </c>
      <c r="D62" s="1241">
        <v>0</v>
      </c>
      <c r="E62" s="1241">
        <v>0</v>
      </c>
      <c r="F62" s="1241">
        <v>0</v>
      </c>
      <c r="G62" s="1241">
        <v>174688</v>
      </c>
      <c r="H62" s="1241">
        <v>4516226473</v>
      </c>
      <c r="I62" s="1241">
        <v>3335272551</v>
      </c>
      <c r="J62" s="1241">
        <v>1082154443</v>
      </c>
      <c r="K62" s="1241">
        <v>98799479</v>
      </c>
      <c r="L62" s="1241">
        <v>9207</v>
      </c>
      <c r="M62" s="1250">
        <v>4876</v>
      </c>
      <c r="N62" s="1250">
        <v>16</v>
      </c>
      <c r="O62" s="1241">
        <v>540383954</v>
      </c>
      <c r="P62" s="1250">
        <v>499345256</v>
      </c>
      <c r="Q62" s="1250">
        <v>1349457</v>
      </c>
      <c r="R62" s="1250">
        <v>18</v>
      </c>
      <c r="S62" s="1250">
        <v>333155</v>
      </c>
      <c r="T62" s="73">
        <v>72</v>
      </c>
    </row>
    <row r="63" spans="1:20" ht="23.1" customHeight="1" x14ac:dyDescent="0.2">
      <c r="A63" s="60">
        <v>74</v>
      </c>
      <c r="B63" s="92" t="s">
        <v>889</v>
      </c>
      <c r="C63" s="1002">
        <v>0</v>
      </c>
      <c r="D63" s="1002">
        <v>0</v>
      </c>
      <c r="E63" s="1002">
        <v>0</v>
      </c>
      <c r="F63" s="1002">
        <v>0</v>
      </c>
      <c r="G63" s="1002">
        <v>33647</v>
      </c>
      <c r="H63" s="1002">
        <v>871646123</v>
      </c>
      <c r="I63" s="1002">
        <v>645176294</v>
      </c>
      <c r="J63" s="1002">
        <v>208095594</v>
      </c>
      <c r="K63" s="1002">
        <v>18374235</v>
      </c>
      <c r="L63" s="1002">
        <v>1882</v>
      </c>
      <c r="M63" s="1248">
        <v>992</v>
      </c>
      <c r="N63" s="1248">
        <v>0</v>
      </c>
      <c r="O63" s="1002">
        <v>96002373</v>
      </c>
      <c r="P63" s="1248">
        <v>88439570</v>
      </c>
      <c r="Q63" s="1248">
        <v>0</v>
      </c>
      <c r="R63" s="1248">
        <v>1</v>
      </c>
      <c r="S63" s="1248">
        <v>123734</v>
      </c>
      <c r="T63" s="55">
        <v>74</v>
      </c>
    </row>
    <row r="64" spans="1:20" ht="23.1" customHeight="1" x14ac:dyDescent="0.2">
      <c r="A64" s="60">
        <v>81</v>
      </c>
      <c r="B64" s="92" t="s">
        <v>891</v>
      </c>
      <c r="C64" s="1002">
        <v>1</v>
      </c>
      <c r="D64" s="1002">
        <v>91381</v>
      </c>
      <c r="E64" s="1002">
        <v>0</v>
      </c>
      <c r="F64" s="1002">
        <v>0</v>
      </c>
      <c r="G64" s="1002">
        <v>149529</v>
      </c>
      <c r="H64" s="1002">
        <v>4152364684</v>
      </c>
      <c r="I64" s="1002">
        <v>3065587238</v>
      </c>
      <c r="J64" s="1002">
        <v>991882790</v>
      </c>
      <c r="K64" s="1002">
        <v>94894656</v>
      </c>
      <c r="L64" s="1002">
        <v>8913</v>
      </c>
      <c r="M64" s="1248">
        <v>4558</v>
      </c>
      <c r="N64" s="1248">
        <v>28</v>
      </c>
      <c r="O64" s="1002">
        <v>489792962</v>
      </c>
      <c r="P64" s="1248">
        <v>451258945</v>
      </c>
      <c r="Q64" s="1248">
        <v>3747098</v>
      </c>
      <c r="R64" s="1248">
        <v>0</v>
      </c>
      <c r="S64" s="1248">
        <v>0</v>
      </c>
      <c r="T64" s="55">
        <v>81</v>
      </c>
    </row>
    <row r="65" spans="1:20" ht="23.1" customHeight="1" x14ac:dyDescent="0.2">
      <c r="A65" s="60">
        <v>82</v>
      </c>
      <c r="B65" s="92" t="s">
        <v>893</v>
      </c>
      <c r="C65" s="1002">
        <v>7</v>
      </c>
      <c r="D65" s="1002">
        <v>60081</v>
      </c>
      <c r="E65" s="1002">
        <v>0</v>
      </c>
      <c r="F65" s="1002">
        <v>0</v>
      </c>
      <c r="G65" s="1002">
        <v>217517</v>
      </c>
      <c r="H65" s="1002">
        <v>5318512732</v>
      </c>
      <c r="I65" s="1002">
        <v>3907696489</v>
      </c>
      <c r="J65" s="1002">
        <v>1255491395</v>
      </c>
      <c r="K65" s="1002">
        <v>155324848</v>
      </c>
      <c r="L65" s="1002">
        <v>11478</v>
      </c>
      <c r="M65" s="1248">
        <v>5265</v>
      </c>
      <c r="N65" s="1248">
        <v>9</v>
      </c>
      <c r="O65" s="1002">
        <v>599024365</v>
      </c>
      <c r="P65" s="1248">
        <v>540141107</v>
      </c>
      <c r="Q65" s="1248">
        <v>1298933</v>
      </c>
      <c r="R65" s="1248">
        <v>25</v>
      </c>
      <c r="S65" s="1248">
        <v>529656</v>
      </c>
      <c r="T65" s="55">
        <v>82</v>
      </c>
    </row>
    <row r="66" spans="1:20" ht="23.1" customHeight="1" x14ac:dyDescent="0.2">
      <c r="A66" s="60">
        <v>83</v>
      </c>
      <c r="B66" s="92" t="s">
        <v>894</v>
      </c>
      <c r="C66" s="1002">
        <v>0</v>
      </c>
      <c r="D66" s="1002">
        <v>0</v>
      </c>
      <c r="E66" s="1002">
        <v>0</v>
      </c>
      <c r="F66" s="1002">
        <v>0</v>
      </c>
      <c r="G66" s="1002">
        <v>96864</v>
      </c>
      <c r="H66" s="1002">
        <v>2141161548</v>
      </c>
      <c r="I66" s="1002">
        <v>1568537598</v>
      </c>
      <c r="J66" s="1002">
        <v>516924716</v>
      </c>
      <c r="K66" s="1002">
        <v>55699234</v>
      </c>
      <c r="L66" s="1002">
        <v>4258</v>
      </c>
      <c r="M66" s="1248">
        <v>1966</v>
      </c>
      <c r="N66" s="1248">
        <v>22</v>
      </c>
      <c r="O66" s="1002">
        <v>242214330</v>
      </c>
      <c r="P66" s="1248">
        <v>214147121</v>
      </c>
      <c r="Q66" s="1248">
        <v>848522</v>
      </c>
      <c r="R66" s="1248">
        <v>6</v>
      </c>
      <c r="S66" s="1248">
        <v>79578</v>
      </c>
      <c r="T66" s="55">
        <v>83</v>
      </c>
    </row>
    <row r="67" spans="1:20" ht="23.1" customHeight="1" x14ac:dyDescent="0.2">
      <c r="A67" s="60">
        <v>301</v>
      </c>
      <c r="B67" s="92" t="s">
        <v>895</v>
      </c>
      <c r="C67" s="1239">
        <v>0</v>
      </c>
      <c r="D67" s="1239">
        <v>0</v>
      </c>
      <c r="E67" s="1239">
        <v>0</v>
      </c>
      <c r="F67" s="1239">
        <v>0</v>
      </c>
      <c r="G67" s="1239">
        <v>110066</v>
      </c>
      <c r="H67" s="1239">
        <v>1977669221</v>
      </c>
      <c r="I67" s="1239">
        <v>1394982434</v>
      </c>
      <c r="J67" s="1239">
        <v>534261289</v>
      </c>
      <c r="K67" s="1239">
        <v>48425498</v>
      </c>
      <c r="L67" s="1239">
        <v>904</v>
      </c>
      <c r="M67" s="1249">
        <v>604</v>
      </c>
      <c r="N67" s="1249">
        <v>18</v>
      </c>
      <c r="O67" s="1239">
        <v>118199443</v>
      </c>
      <c r="P67" s="1249">
        <v>103405777</v>
      </c>
      <c r="Q67" s="1249">
        <v>5897100</v>
      </c>
      <c r="R67" s="1249">
        <v>0</v>
      </c>
      <c r="S67" s="1249">
        <v>0</v>
      </c>
      <c r="T67" s="55">
        <v>301</v>
      </c>
    </row>
    <row r="68" spans="1:20" ht="23.1" customHeight="1" x14ac:dyDescent="0.2">
      <c r="A68" s="57">
        <v>302</v>
      </c>
      <c r="B68" s="91" t="s">
        <v>897</v>
      </c>
      <c r="C68" s="1240">
        <v>0</v>
      </c>
      <c r="D68" s="1240">
        <v>0</v>
      </c>
      <c r="E68" s="1240">
        <v>0</v>
      </c>
      <c r="F68" s="1240">
        <v>0</v>
      </c>
      <c r="G68" s="1240">
        <v>123599</v>
      </c>
      <c r="H68" s="1240">
        <v>1981305102</v>
      </c>
      <c r="I68" s="1240">
        <v>1395196593</v>
      </c>
      <c r="J68" s="1240">
        <v>536530276</v>
      </c>
      <c r="K68" s="1240">
        <v>49578233</v>
      </c>
      <c r="L68" s="1240">
        <v>1316</v>
      </c>
      <c r="M68" s="1247">
        <v>801</v>
      </c>
      <c r="N68" s="1247">
        <v>11</v>
      </c>
      <c r="O68" s="1240">
        <v>123713337</v>
      </c>
      <c r="P68" s="1247">
        <v>110224957</v>
      </c>
      <c r="Q68" s="1247">
        <v>1040943</v>
      </c>
      <c r="R68" s="1247">
        <v>0</v>
      </c>
      <c r="S68" s="1247">
        <v>0</v>
      </c>
      <c r="T68" s="59">
        <v>302</v>
      </c>
    </row>
    <row r="69" spans="1:20" ht="23.1" customHeight="1" x14ac:dyDescent="0.2">
      <c r="A69" s="60">
        <v>303</v>
      </c>
      <c r="B69" s="92" t="s">
        <v>899</v>
      </c>
      <c r="C69" s="1002">
        <v>0</v>
      </c>
      <c r="D69" s="1002">
        <v>0</v>
      </c>
      <c r="E69" s="1002">
        <v>0</v>
      </c>
      <c r="F69" s="1002">
        <v>0</v>
      </c>
      <c r="G69" s="1002">
        <v>15015</v>
      </c>
      <c r="H69" s="1002">
        <v>263050598</v>
      </c>
      <c r="I69" s="1002">
        <v>185501187</v>
      </c>
      <c r="J69" s="1002">
        <v>67117056</v>
      </c>
      <c r="K69" s="1002">
        <v>10432355</v>
      </c>
      <c r="L69" s="1002">
        <v>198</v>
      </c>
      <c r="M69" s="1248">
        <v>104</v>
      </c>
      <c r="N69" s="1248">
        <v>1</v>
      </c>
      <c r="O69" s="1002">
        <v>16639381</v>
      </c>
      <c r="P69" s="1248">
        <v>14007797</v>
      </c>
      <c r="Q69" s="1248">
        <v>64831</v>
      </c>
      <c r="R69" s="1248">
        <v>0</v>
      </c>
      <c r="S69" s="1248">
        <v>0</v>
      </c>
      <c r="T69" s="55">
        <v>303</v>
      </c>
    </row>
    <row r="70" spans="1:20" ht="23.1" customHeight="1" x14ac:dyDescent="0.2">
      <c r="A70" s="60"/>
      <c r="B70" s="92"/>
      <c r="C70" s="1002"/>
      <c r="D70" s="1002"/>
      <c r="E70" s="1002"/>
      <c r="F70" s="1002"/>
      <c r="G70" s="1002"/>
      <c r="H70" s="1002"/>
      <c r="I70" s="1002"/>
      <c r="J70" s="1002"/>
      <c r="K70" s="1002"/>
      <c r="L70" s="1002"/>
      <c r="M70" s="1248"/>
      <c r="N70" s="1248"/>
      <c r="O70" s="1002"/>
      <c r="P70" s="1248"/>
      <c r="Q70" s="1248"/>
      <c r="R70" s="1248"/>
      <c r="S70" s="1248"/>
      <c r="T70" s="55"/>
    </row>
    <row r="71" spans="1:20" s="98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5"/>
      <c r="N71" s="885"/>
      <c r="O71" s="886"/>
      <c r="P71" s="885"/>
      <c r="Q71" s="885"/>
      <c r="R71" s="885"/>
      <c r="S71" s="885"/>
      <c r="T71" s="63"/>
    </row>
    <row r="72" spans="1:20" s="98" customFormat="1" ht="23.1" customHeight="1" x14ac:dyDescent="0.2">
      <c r="A72" s="62"/>
      <c r="B72" s="61"/>
      <c r="C72" s="1241"/>
      <c r="D72" s="1241"/>
      <c r="E72" s="1241"/>
      <c r="F72" s="1241"/>
      <c r="G72" s="1241"/>
      <c r="H72" s="1241"/>
      <c r="I72" s="1241"/>
      <c r="J72" s="1241"/>
      <c r="K72" s="1241"/>
      <c r="L72" s="1241"/>
      <c r="M72" s="1250"/>
      <c r="N72" s="1250"/>
      <c r="O72" s="1241"/>
      <c r="P72" s="1250"/>
      <c r="Q72" s="1250"/>
      <c r="R72" s="1250"/>
      <c r="S72" s="1250"/>
      <c r="T72" s="63"/>
    </row>
    <row r="73" spans="1:20" s="98" customFormat="1" ht="23.1" customHeight="1" x14ac:dyDescent="0.2">
      <c r="A73" s="66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51"/>
      <c r="N73" s="1251"/>
      <c r="O73" s="1242"/>
      <c r="P73" s="1251"/>
      <c r="Q73" s="1251"/>
      <c r="R73" s="1251"/>
      <c r="S73" s="1251"/>
      <c r="T73" s="67"/>
    </row>
    <row r="74" spans="1:20" s="98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5"/>
      <c r="N74" s="885"/>
      <c r="O74" s="886"/>
      <c r="P74" s="885"/>
      <c r="Q74" s="885"/>
      <c r="R74" s="885"/>
      <c r="S74" s="885"/>
      <c r="T74" s="63"/>
    </row>
    <row r="75" spans="1:20" s="98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5"/>
      <c r="N75" s="885"/>
      <c r="O75" s="886"/>
      <c r="P75" s="885"/>
      <c r="Q75" s="885"/>
      <c r="R75" s="885"/>
      <c r="S75" s="885"/>
      <c r="T75" s="63"/>
    </row>
    <row r="76" spans="1:20" s="98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5"/>
      <c r="N76" s="885"/>
      <c r="O76" s="886"/>
      <c r="P76" s="885"/>
      <c r="Q76" s="885"/>
      <c r="R76" s="885"/>
      <c r="S76" s="885"/>
      <c r="T76" s="63"/>
    </row>
    <row r="77" spans="1:20" s="98" customFormat="1" ht="23.1" customHeight="1" x14ac:dyDescent="0.2">
      <c r="A77" s="62"/>
      <c r="B77" s="61"/>
      <c r="C77" s="1241"/>
      <c r="D77" s="1241"/>
      <c r="E77" s="1241"/>
      <c r="F77" s="1241"/>
      <c r="G77" s="1241"/>
      <c r="H77" s="1241"/>
      <c r="I77" s="1241"/>
      <c r="J77" s="1241"/>
      <c r="K77" s="1241"/>
      <c r="L77" s="1241"/>
      <c r="M77" s="1250"/>
      <c r="N77" s="1250"/>
      <c r="O77" s="1241"/>
      <c r="P77" s="1250"/>
      <c r="Q77" s="1250"/>
      <c r="R77" s="1250"/>
      <c r="S77" s="1250"/>
      <c r="T77" s="63"/>
    </row>
    <row r="78" spans="1:20" s="98" customFormat="1" ht="23.1" customHeight="1" x14ac:dyDescent="0.2">
      <c r="A78" s="68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51"/>
      <c r="N78" s="1251"/>
      <c r="O78" s="1242"/>
      <c r="P78" s="1251"/>
      <c r="Q78" s="1251"/>
      <c r="R78" s="1251"/>
      <c r="S78" s="1251"/>
      <c r="T78" s="69"/>
    </row>
    <row r="79" spans="1:20" s="98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5"/>
      <c r="N79" s="885"/>
      <c r="O79" s="886"/>
      <c r="P79" s="885"/>
      <c r="Q79" s="885"/>
      <c r="R79" s="885"/>
      <c r="S79" s="885"/>
      <c r="T79" s="63"/>
    </row>
    <row r="80" spans="1:20" s="98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5"/>
      <c r="N80" s="885"/>
      <c r="O80" s="886"/>
      <c r="P80" s="885"/>
      <c r="Q80" s="885"/>
      <c r="R80" s="885"/>
      <c r="S80" s="885"/>
      <c r="T80" s="63"/>
    </row>
    <row r="81" spans="1:20" s="98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5"/>
      <c r="N81" s="885"/>
      <c r="O81" s="886"/>
      <c r="P81" s="885"/>
      <c r="Q81" s="885"/>
      <c r="R81" s="885"/>
      <c r="S81" s="885"/>
      <c r="T81" s="63"/>
    </row>
    <row r="82" spans="1:20" s="98" customFormat="1" ht="23.1" customHeight="1" x14ac:dyDescent="0.2">
      <c r="A82" s="62"/>
      <c r="B82" s="61"/>
      <c r="C82" s="1241"/>
      <c r="D82" s="1241"/>
      <c r="E82" s="1241"/>
      <c r="F82" s="1241"/>
      <c r="G82" s="1241"/>
      <c r="H82" s="1241"/>
      <c r="I82" s="1241"/>
      <c r="J82" s="1241"/>
      <c r="K82" s="1241"/>
      <c r="L82" s="1241"/>
      <c r="M82" s="1250"/>
      <c r="N82" s="1250"/>
      <c r="O82" s="1241"/>
      <c r="P82" s="1250"/>
      <c r="Q82" s="1250"/>
      <c r="R82" s="1250"/>
      <c r="S82" s="1250"/>
      <c r="T82" s="63"/>
    </row>
    <row r="83" spans="1:20" s="98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51"/>
      <c r="N83" s="1251"/>
      <c r="O83" s="1242"/>
      <c r="P83" s="1251"/>
      <c r="Q83" s="1251"/>
      <c r="R83" s="1251"/>
      <c r="S83" s="1251"/>
      <c r="T83" s="67"/>
    </row>
    <row r="84" spans="1:20" s="98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5"/>
      <c r="N84" s="885"/>
      <c r="O84" s="886"/>
      <c r="P84" s="885"/>
      <c r="Q84" s="885"/>
      <c r="R84" s="885"/>
      <c r="S84" s="885"/>
      <c r="T84" s="63"/>
    </row>
    <row r="85" spans="1:20" s="98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5"/>
      <c r="N85" s="885"/>
      <c r="O85" s="886"/>
      <c r="P85" s="885"/>
      <c r="Q85" s="885"/>
      <c r="R85" s="885"/>
      <c r="S85" s="885"/>
      <c r="T85" s="63"/>
    </row>
    <row r="86" spans="1:20" s="98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5"/>
      <c r="N86" s="885"/>
      <c r="O86" s="886"/>
      <c r="P86" s="885"/>
      <c r="Q86" s="885"/>
      <c r="R86" s="885"/>
      <c r="S86" s="885"/>
      <c r="T86" s="63"/>
    </row>
    <row r="87" spans="1:20" s="98" customFormat="1" ht="23.1" customHeight="1" x14ac:dyDescent="0.2">
      <c r="A87" s="62"/>
      <c r="B87" s="61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50"/>
      <c r="N87" s="1250"/>
      <c r="O87" s="1241"/>
      <c r="P87" s="1250"/>
      <c r="Q87" s="1250"/>
      <c r="R87" s="1250"/>
      <c r="S87" s="1250"/>
      <c r="T87" s="63"/>
    </row>
    <row r="88" spans="1:20" s="98" customFormat="1" ht="23.1" customHeight="1" x14ac:dyDescent="0.2">
      <c r="A88" s="68"/>
      <c r="B88" s="58"/>
      <c r="C88" s="1242"/>
      <c r="D88" s="1242"/>
      <c r="E88" s="1242"/>
      <c r="F88" s="1242"/>
      <c r="G88" s="1242"/>
      <c r="H88" s="1242"/>
      <c r="I88" s="1242"/>
      <c r="J88" s="1242"/>
      <c r="K88" s="1242"/>
      <c r="L88" s="1242"/>
      <c r="M88" s="1251"/>
      <c r="N88" s="1251"/>
      <c r="O88" s="1242"/>
      <c r="P88" s="1251"/>
      <c r="Q88" s="1251"/>
      <c r="R88" s="1251"/>
      <c r="S88" s="1251"/>
      <c r="T88" s="69"/>
    </row>
    <row r="89" spans="1:20" s="98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5"/>
      <c r="N89" s="885"/>
      <c r="O89" s="886"/>
      <c r="P89" s="885"/>
      <c r="Q89" s="885"/>
      <c r="R89" s="885"/>
      <c r="S89" s="885"/>
      <c r="T89" s="63"/>
    </row>
    <row r="90" spans="1:20" s="98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5"/>
      <c r="N90" s="885"/>
      <c r="O90" s="886"/>
      <c r="P90" s="885"/>
      <c r="Q90" s="885"/>
      <c r="R90" s="885"/>
      <c r="S90" s="885"/>
      <c r="T90" s="63"/>
    </row>
    <row r="91" spans="1:20" s="98" customFormat="1" ht="23.1" customHeight="1" x14ac:dyDescent="0.2">
      <c r="A91" s="62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5"/>
      <c r="N91" s="885"/>
      <c r="O91" s="886"/>
      <c r="P91" s="885"/>
      <c r="Q91" s="885"/>
      <c r="R91" s="885"/>
      <c r="S91" s="885"/>
      <c r="T91" s="63"/>
    </row>
    <row r="92" spans="1:20" s="98" customFormat="1" ht="23.1" customHeight="1" x14ac:dyDescent="0.2">
      <c r="A92" s="62"/>
      <c r="B92" s="61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50"/>
      <c r="N92" s="1250"/>
      <c r="O92" s="1241"/>
      <c r="P92" s="1250"/>
      <c r="Q92" s="1250"/>
      <c r="R92" s="1250"/>
      <c r="S92" s="1250"/>
      <c r="T92" s="63"/>
    </row>
    <row r="93" spans="1:20" s="98" customFormat="1" ht="23.1" customHeight="1" x14ac:dyDescent="0.2">
      <c r="A93" s="66"/>
      <c r="B93" s="58"/>
      <c r="C93" s="1242"/>
      <c r="D93" s="1242"/>
      <c r="E93" s="1242"/>
      <c r="F93" s="1242"/>
      <c r="G93" s="1242"/>
      <c r="H93" s="1242"/>
      <c r="I93" s="1242"/>
      <c r="J93" s="1242"/>
      <c r="K93" s="1242"/>
      <c r="L93" s="1242"/>
      <c r="M93" s="1251"/>
      <c r="N93" s="1251"/>
      <c r="O93" s="1242"/>
      <c r="P93" s="1251"/>
      <c r="Q93" s="1251"/>
      <c r="R93" s="1251"/>
      <c r="S93" s="1251"/>
      <c r="T93" s="67"/>
    </row>
    <row r="94" spans="1:20" s="98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5"/>
      <c r="N94" s="885"/>
      <c r="O94" s="886"/>
      <c r="P94" s="885"/>
      <c r="Q94" s="885"/>
      <c r="R94" s="885"/>
      <c r="S94" s="885"/>
      <c r="T94" s="63"/>
    </row>
    <row r="95" spans="1:20" s="98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5"/>
      <c r="N95" s="885"/>
      <c r="O95" s="886"/>
      <c r="P95" s="885"/>
      <c r="Q95" s="885"/>
      <c r="R95" s="885"/>
      <c r="S95" s="885"/>
      <c r="T95" s="63"/>
    </row>
    <row r="96" spans="1:20" s="98" customFormat="1" ht="23.1" customHeight="1" x14ac:dyDescent="0.2">
      <c r="A96" s="62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5"/>
      <c r="N96" s="885"/>
      <c r="O96" s="886"/>
      <c r="P96" s="885"/>
      <c r="Q96" s="885"/>
      <c r="R96" s="885"/>
      <c r="S96" s="885"/>
      <c r="T96" s="63"/>
    </row>
    <row r="97" spans="1:20" s="98" customFormat="1" ht="23.1" customHeight="1" x14ac:dyDescent="0.2">
      <c r="A97" s="62"/>
      <c r="B97" s="61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50"/>
      <c r="N97" s="1250"/>
      <c r="O97" s="1241"/>
      <c r="P97" s="1250"/>
      <c r="Q97" s="1250"/>
      <c r="R97" s="1250"/>
      <c r="S97" s="1250"/>
      <c r="T97" s="63"/>
    </row>
    <row r="98" spans="1:20" s="98" customFormat="1" ht="23.1" customHeight="1" x14ac:dyDescent="0.2">
      <c r="A98" s="66"/>
      <c r="B98" s="58"/>
      <c r="C98" s="1242"/>
      <c r="D98" s="1242"/>
      <c r="E98" s="1242"/>
      <c r="F98" s="1242"/>
      <c r="G98" s="1242"/>
      <c r="H98" s="1242"/>
      <c r="I98" s="1242"/>
      <c r="J98" s="1242"/>
      <c r="K98" s="1242"/>
      <c r="L98" s="1242"/>
      <c r="M98" s="1251"/>
      <c r="N98" s="1251"/>
      <c r="O98" s="1242"/>
      <c r="P98" s="1251"/>
      <c r="Q98" s="1251"/>
      <c r="R98" s="1251"/>
      <c r="S98" s="1251"/>
      <c r="T98" s="67"/>
    </row>
    <row r="99" spans="1:20" s="98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5"/>
      <c r="N99" s="885"/>
      <c r="O99" s="886"/>
      <c r="P99" s="885"/>
      <c r="Q99" s="885"/>
      <c r="R99" s="885"/>
      <c r="S99" s="885"/>
      <c r="T99" s="63"/>
    </row>
    <row r="100" spans="1:20" s="98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5"/>
      <c r="N100" s="885"/>
      <c r="O100" s="886"/>
      <c r="P100" s="885"/>
      <c r="Q100" s="885"/>
      <c r="R100" s="885"/>
      <c r="S100" s="885"/>
      <c r="T100" s="63"/>
    </row>
    <row r="101" spans="1:20" s="98" customFormat="1" ht="23.1" customHeight="1" x14ac:dyDescent="0.2">
      <c r="A101" s="62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5"/>
      <c r="N101" s="885"/>
      <c r="O101" s="886"/>
      <c r="P101" s="885"/>
      <c r="Q101" s="885"/>
      <c r="R101" s="885"/>
      <c r="S101" s="885"/>
      <c r="T101" s="63"/>
    </row>
    <row r="102" spans="1:20" s="98" customFormat="1" ht="23.1" customHeight="1" x14ac:dyDescent="0.2">
      <c r="A102" s="62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50"/>
      <c r="N102" s="1250"/>
      <c r="O102" s="1241"/>
      <c r="P102" s="1250"/>
      <c r="Q102" s="1250"/>
      <c r="R102" s="1250"/>
      <c r="S102" s="1250"/>
      <c r="T102" s="63"/>
    </row>
    <row r="103" spans="1:20" s="98" customFormat="1" ht="23.1" customHeight="1" x14ac:dyDescent="0.2">
      <c r="A103" s="66"/>
      <c r="B103" s="61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51"/>
      <c r="N103" s="1251"/>
      <c r="O103" s="1242"/>
      <c r="P103" s="1251"/>
      <c r="Q103" s="1251"/>
      <c r="R103" s="1251"/>
      <c r="S103" s="1251"/>
      <c r="T103" s="67"/>
    </row>
    <row r="104" spans="1:20" s="98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5"/>
      <c r="N104" s="885"/>
      <c r="O104" s="886"/>
      <c r="P104" s="885"/>
      <c r="Q104" s="885"/>
      <c r="R104" s="885"/>
      <c r="S104" s="885"/>
      <c r="T104" s="63"/>
    </row>
    <row r="105" spans="1:20" s="98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5"/>
      <c r="N105" s="885"/>
      <c r="O105" s="886"/>
      <c r="P105" s="885"/>
      <c r="Q105" s="885"/>
      <c r="R105" s="885"/>
      <c r="S105" s="885"/>
      <c r="T105" s="63"/>
    </row>
    <row r="106" spans="1:20" s="98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5"/>
      <c r="N106" s="885"/>
      <c r="O106" s="886"/>
      <c r="P106" s="885"/>
      <c r="Q106" s="885"/>
      <c r="R106" s="885"/>
      <c r="S106" s="885"/>
      <c r="T106" s="63"/>
    </row>
    <row r="107" spans="1:20" s="98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53"/>
      <c r="N107" s="1253"/>
      <c r="O107" s="1246"/>
      <c r="P107" s="1253"/>
      <c r="Q107" s="1253"/>
      <c r="R107" s="1253"/>
      <c r="S107" s="1253"/>
      <c r="T107" s="79"/>
    </row>
  </sheetData>
  <mergeCells count="13"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  <mergeCell ref="E3:F4"/>
    <mergeCell ref="G3:K4"/>
    <mergeCell ref="E5:E7"/>
  </mergeCells>
  <phoneticPr fontId="3"/>
  <pageMargins left="0.78740157480314965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1" manualBreakCount="1">
    <brk id="11" max="68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39"/>
  <dimension ref="A1:V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10.6640625" style="98" customWidth="1"/>
    <col min="20" max="20" width="18.6640625" style="98" customWidth="1"/>
    <col min="21" max="21" width="15.6640625" style="98" customWidth="1"/>
    <col min="22" max="22" width="5.88671875" style="131" customWidth="1"/>
    <col min="23" max="16384" width="9" style="6"/>
  </cols>
  <sheetData>
    <row r="1" spans="1:22" ht="30.9" customHeight="1" x14ac:dyDescent="0.2">
      <c r="A1" s="4" t="s">
        <v>981</v>
      </c>
      <c r="V1" s="6"/>
    </row>
    <row r="2" spans="1:22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88" t="s">
        <v>323</v>
      </c>
      <c r="V2" s="82"/>
    </row>
    <row r="3" spans="1:22" s="106" customFormat="1" ht="24.9" customHeight="1" x14ac:dyDescent="0.2">
      <c r="A3" s="13" t="s">
        <v>313</v>
      </c>
      <c r="B3" s="14"/>
      <c r="C3" s="118" t="s">
        <v>124</v>
      </c>
      <c r="D3" s="357"/>
      <c r="E3" s="357"/>
      <c r="F3" s="357"/>
      <c r="G3" s="2270" t="s">
        <v>127</v>
      </c>
      <c r="H3" s="2197"/>
      <c r="I3" s="2197"/>
      <c r="J3" s="2197"/>
      <c r="K3" s="2197"/>
      <c r="L3" s="2197"/>
      <c r="M3" s="2197"/>
      <c r="N3" s="2697"/>
      <c r="O3" s="2653" t="s">
        <v>78</v>
      </c>
      <c r="P3" s="2693"/>
      <c r="Q3" s="2653" t="s">
        <v>8</v>
      </c>
      <c r="R3" s="2657"/>
      <c r="S3" s="271"/>
      <c r="T3" s="271"/>
      <c r="U3" s="454"/>
      <c r="V3" s="20" t="s">
        <v>313</v>
      </c>
    </row>
    <row r="4" spans="1:22" s="106" customFormat="1" ht="24.9" customHeight="1" x14ac:dyDescent="0.2">
      <c r="A4" s="22" t="s">
        <v>314</v>
      </c>
      <c r="B4" s="23"/>
      <c r="C4" s="2315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61</v>
      </c>
      <c r="J4" s="2316"/>
      <c r="K4" s="2315" t="s">
        <v>126</v>
      </c>
      <c r="L4" s="2316"/>
      <c r="M4" s="2315" t="s">
        <v>125</v>
      </c>
      <c r="N4" s="2695"/>
      <c r="O4" s="2672"/>
      <c r="P4" s="2694"/>
      <c r="Q4" s="2672"/>
      <c r="R4" s="2698"/>
      <c r="S4" s="2579" t="s">
        <v>60</v>
      </c>
      <c r="T4" s="2691"/>
      <c r="U4" s="455" t="s">
        <v>129</v>
      </c>
      <c r="V4" s="28" t="s">
        <v>314</v>
      </c>
    </row>
    <row r="5" spans="1:22" s="106" customFormat="1" ht="24.9" customHeight="1" x14ac:dyDescent="0.2">
      <c r="A5" s="22" t="s">
        <v>315</v>
      </c>
      <c r="B5" s="23" t="s">
        <v>283</v>
      </c>
      <c r="C5" s="2276"/>
      <c r="D5" s="2690"/>
      <c r="E5" s="2276"/>
      <c r="F5" s="2690"/>
      <c r="G5" s="2276"/>
      <c r="H5" s="2690"/>
      <c r="I5" s="2276"/>
      <c r="J5" s="2690"/>
      <c r="K5" s="2276"/>
      <c r="L5" s="2690"/>
      <c r="M5" s="2276"/>
      <c r="N5" s="2696"/>
      <c r="O5" s="2276"/>
      <c r="P5" s="2690"/>
      <c r="Q5" s="2276"/>
      <c r="R5" s="2696"/>
      <c r="S5" s="2670"/>
      <c r="T5" s="2692"/>
      <c r="U5" s="455" t="s">
        <v>130</v>
      </c>
      <c r="V5" s="28" t="s">
        <v>315</v>
      </c>
    </row>
    <row r="6" spans="1:22" s="106" customFormat="1" ht="24.9" customHeight="1" x14ac:dyDescent="0.2">
      <c r="A6" s="22" t="s">
        <v>316</v>
      </c>
      <c r="B6" s="23"/>
      <c r="C6" s="2688" t="s">
        <v>84</v>
      </c>
      <c r="D6" s="2686" t="s">
        <v>389</v>
      </c>
      <c r="E6" s="2686" t="s">
        <v>300</v>
      </c>
      <c r="F6" s="2686" t="s">
        <v>389</v>
      </c>
      <c r="G6" s="2686" t="s">
        <v>300</v>
      </c>
      <c r="H6" s="2686" t="s">
        <v>389</v>
      </c>
      <c r="I6" s="2686" t="s">
        <v>300</v>
      </c>
      <c r="J6" s="2686" t="s">
        <v>389</v>
      </c>
      <c r="K6" s="2686" t="s">
        <v>300</v>
      </c>
      <c r="L6" s="2686" t="s">
        <v>389</v>
      </c>
      <c r="M6" s="2686" t="s">
        <v>300</v>
      </c>
      <c r="N6" s="2686" t="s">
        <v>389</v>
      </c>
      <c r="O6" s="2686" t="s">
        <v>300</v>
      </c>
      <c r="P6" s="2686" t="s">
        <v>389</v>
      </c>
      <c r="Q6" s="2686" t="s">
        <v>300</v>
      </c>
      <c r="R6" s="2686" t="s">
        <v>389</v>
      </c>
      <c r="S6" s="2686" t="s">
        <v>300</v>
      </c>
      <c r="T6" s="2686" t="s">
        <v>389</v>
      </c>
      <c r="U6" s="455" t="s">
        <v>302</v>
      </c>
      <c r="V6" s="28" t="s">
        <v>316</v>
      </c>
    </row>
    <row r="7" spans="1:22" s="109" customFormat="1" ht="24.9" customHeight="1" thickBot="1" x14ac:dyDescent="0.25">
      <c r="A7" s="45" t="s">
        <v>317</v>
      </c>
      <c r="B7" s="46"/>
      <c r="C7" s="2689"/>
      <c r="D7" s="2687"/>
      <c r="E7" s="2687"/>
      <c r="F7" s="2687"/>
      <c r="G7" s="2687"/>
      <c r="H7" s="2687"/>
      <c r="I7" s="2687"/>
      <c r="J7" s="2687"/>
      <c r="K7" s="2687"/>
      <c r="L7" s="2687"/>
      <c r="M7" s="2687"/>
      <c r="N7" s="2687"/>
      <c r="O7" s="2687"/>
      <c r="P7" s="2687"/>
      <c r="Q7" s="2687"/>
      <c r="R7" s="2687"/>
      <c r="S7" s="2687"/>
      <c r="T7" s="2687"/>
      <c r="U7" s="356"/>
      <c r="V7" s="44" t="s">
        <v>317</v>
      </c>
    </row>
    <row r="8" spans="1:22" s="106" customFormat="1" ht="30" customHeight="1" x14ac:dyDescent="0.2">
      <c r="A8" s="22"/>
      <c r="B8" s="29" t="s">
        <v>6</v>
      </c>
      <c r="C8" s="1295">
        <v>70817</v>
      </c>
      <c r="D8" s="1295">
        <v>1348662466</v>
      </c>
      <c r="E8" s="1295">
        <v>393183</v>
      </c>
      <c r="F8" s="1295">
        <v>2833456338</v>
      </c>
      <c r="G8" s="1295">
        <v>49943</v>
      </c>
      <c r="H8" s="1295">
        <v>4862906341</v>
      </c>
      <c r="I8" s="1295">
        <v>78300</v>
      </c>
      <c r="J8" s="1295">
        <v>7354892724</v>
      </c>
      <c r="K8" s="1295">
        <v>140989</v>
      </c>
      <c r="L8" s="1295">
        <v>21807316978</v>
      </c>
      <c r="M8" s="1296">
        <v>140713</v>
      </c>
      <c r="N8" s="1295">
        <v>5875823881</v>
      </c>
      <c r="O8" s="1295">
        <v>79172</v>
      </c>
      <c r="P8" s="1295">
        <v>6848991879</v>
      </c>
      <c r="Q8" s="1295">
        <v>953117</v>
      </c>
      <c r="R8" s="1295">
        <v>50932050607</v>
      </c>
      <c r="S8" s="1295">
        <v>470277</v>
      </c>
      <c r="T8" s="1297">
        <v>45755066502</v>
      </c>
      <c r="U8" s="1298">
        <v>5334</v>
      </c>
      <c r="V8" s="53"/>
    </row>
    <row r="9" spans="1:22" s="106" customFormat="1" ht="30" customHeight="1" x14ac:dyDescent="0.2">
      <c r="A9" s="22"/>
      <c r="B9" s="29" t="s">
        <v>565</v>
      </c>
      <c r="C9" s="1295">
        <v>70686</v>
      </c>
      <c r="D9" s="1295">
        <v>1343916184</v>
      </c>
      <c r="E9" s="1295">
        <v>392904</v>
      </c>
      <c r="F9" s="1295">
        <v>2824950203</v>
      </c>
      <c r="G9" s="1295">
        <v>49418</v>
      </c>
      <c r="H9" s="1295">
        <v>4806808431</v>
      </c>
      <c r="I9" s="1295">
        <v>78056</v>
      </c>
      <c r="J9" s="1295">
        <v>7337015804</v>
      </c>
      <c r="K9" s="1295">
        <v>140296</v>
      </c>
      <c r="L9" s="1295">
        <v>21675977473</v>
      </c>
      <c r="M9" s="1295">
        <v>140287</v>
      </c>
      <c r="N9" s="1295">
        <v>5857380419</v>
      </c>
      <c r="O9" s="1295">
        <v>79052</v>
      </c>
      <c r="P9" s="1295">
        <v>6827449932</v>
      </c>
      <c r="Q9" s="1295">
        <v>950699</v>
      </c>
      <c r="R9" s="1295">
        <v>50673498446</v>
      </c>
      <c r="S9" s="1295">
        <v>468768</v>
      </c>
      <c r="T9" s="1297">
        <v>45527427971</v>
      </c>
      <c r="U9" s="1298">
        <v>5317</v>
      </c>
      <c r="V9" s="55"/>
    </row>
    <row r="10" spans="1:22" s="106" customFormat="1" ht="30" customHeight="1" x14ac:dyDescent="0.2">
      <c r="A10" s="22"/>
      <c r="B10" s="29" t="s">
        <v>566</v>
      </c>
      <c r="C10" s="1295">
        <v>131</v>
      </c>
      <c r="D10" s="1295">
        <v>4746282</v>
      </c>
      <c r="E10" s="1295">
        <v>279</v>
      </c>
      <c r="F10" s="1295">
        <v>8506135</v>
      </c>
      <c r="G10" s="1295">
        <v>525</v>
      </c>
      <c r="H10" s="1295">
        <v>56097910</v>
      </c>
      <c r="I10" s="1295">
        <v>244</v>
      </c>
      <c r="J10" s="1295">
        <v>17876920</v>
      </c>
      <c r="K10" s="1295">
        <v>693</v>
      </c>
      <c r="L10" s="1295">
        <v>131339505</v>
      </c>
      <c r="M10" s="1295">
        <v>426</v>
      </c>
      <c r="N10" s="1295">
        <v>18443462</v>
      </c>
      <c r="O10" s="1295">
        <v>120</v>
      </c>
      <c r="P10" s="1295">
        <v>21541947</v>
      </c>
      <c r="Q10" s="1295">
        <v>2418</v>
      </c>
      <c r="R10" s="1295">
        <v>258552161</v>
      </c>
      <c r="S10" s="1295">
        <v>1509</v>
      </c>
      <c r="T10" s="1297">
        <v>227638531</v>
      </c>
      <c r="U10" s="1298">
        <v>17</v>
      </c>
      <c r="V10" s="55"/>
    </row>
    <row r="11" spans="1:22" s="106" customFormat="1" ht="30" customHeight="1" x14ac:dyDescent="0.2">
      <c r="A11" s="22"/>
      <c r="B11" s="29" t="s">
        <v>567</v>
      </c>
      <c r="C11" s="1295">
        <v>67885</v>
      </c>
      <c r="D11" s="1295">
        <v>1290331745</v>
      </c>
      <c r="E11" s="1295">
        <v>375688</v>
      </c>
      <c r="F11" s="1295">
        <v>2702885204</v>
      </c>
      <c r="G11" s="1295">
        <v>47226</v>
      </c>
      <c r="H11" s="1295">
        <v>4674556470</v>
      </c>
      <c r="I11" s="1295">
        <v>74836</v>
      </c>
      <c r="J11" s="1295">
        <v>7043625466</v>
      </c>
      <c r="K11" s="1295">
        <v>132934</v>
      </c>
      <c r="L11" s="1295">
        <v>20571970688</v>
      </c>
      <c r="M11" s="1295">
        <v>133527</v>
      </c>
      <c r="N11" s="1295">
        <v>5567281330</v>
      </c>
      <c r="O11" s="1295">
        <v>76038</v>
      </c>
      <c r="P11" s="1295">
        <v>6565057679</v>
      </c>
      <c r="Q11" s="1295">
        <v>908134</v>
      </c>
      <c r="R11" s="1295">
        <v>48415708582</v>
      </c>
      <c r="S11" s="1295">
        <v>448601</v>
      </c>
      <c r="T11" s="1297">
        <v>43520001941</v>
      </c>
      <c r="U11" s="1298">
        <v>5098</v>
      </c>
      <c r="V11" s="55"/>
    </row>
    <row r="12" spans="1:22" s="106" customFormat="1" ht="30" customHeight="1" x14ac:dyDescent="0.2">
      <c r="A12" s="107"/>
      <c r="B12" s="130" t="s">
        <v>568</v>
      </c>
      <c r="C12" s="1299">
        <v>2801</v>
      </c>
      <c r="D12" s="1299">
        <v>53584439</v>
      </c>
      <c r="E12" s="1299">
        <v>17216</v>
      </c>
      <c r="F12" s="1299">
        <v>122064999</v>
      </c>
      <c r="G12" s="1299">
        <v>2192</v>
      </c>
      <c r="H12" s="1299">
        <v>132251961</v>
      </c>
      <c r="I12" s="1299">
        <v>3220</v>
      </c>
      <c r="J12" s="1299">
        <v>293390338</v>
      </c>
      <c r="K12" s="1299">
        <v>7362</v>
      </c>
      <c r="L12" s="1299">
        <v>1104006785</v>
      </c>
      <c r="M12" s="1299">
        <v>6760</v>
      </c>
      <c r="N12" s="1299">
        <v>290099089</v>
      </c>
      <c r="O12" s="1299">
        <v>3014</v>
      </c>
      <c r="P12" s="1299">
        <v>262392253</v>
      </c>
      <c r="Q12" s="1299">
        <v>42565</v>
      </c>
      <c r="R12" s="1299">
        <v>2257789864</v>
      </c>
      <c r="S12" s="1299">
        <v>20167</v>
      </c>
      <c r="T12" s="1300">
        <v>2007426030</v>
      </c>
      <c r="U12" s="1301">
        <v>219</v>
      </c>
      <c r="V12" s="123"/>
    </row>
    <row r="13" spans="1:22" ht="23.1" customHeight="1" x14ac:dyDescent="0.2">
      <c r="A13" s="57">
        <v>1</v>
      </c>
      <c r="B13" s="91" t="s">
        <v>796</v>
      </c>
      <c r="C13" s="1302">
        <v>11246</v>
      </c>
      <c r="D13" s="1302">
        <v>230719491</v>
      </c>
      <c r="E13" s="1302">
        <v>58473</v>
      </c>
      <c r="F13" s="1302">
        <v>380805924</v>
      </c>
      <c r="G13" s="1302">
        <v>8296</v>
      </c>
      <c r="H13" s="1302">
        <v>961172566</v>
      </c>
      <c r="I13" s="1302">
        <v>9988</v>
      </c>
      <c r="J13" s="1302">
        <v>1012780868</v>
      </c>
      <c r="K13" s="1302">
        <v>19140</v>
      </c>
      <c r="L13" s="1302">
        <v>2970288827</v>
      </c>
      <c r="M13" s="1302">
        <v>16746</v>
      </c>
      <c r="N13" s="1302">
        <v>646730295</v>
      </c>
      <c r="O13" s="1302">
        <v>9086</v>
      </c>
      <c r="P13" s="1302">
        <v>810543099</v>
      </c>
      <c r="Q13" s="1302">
        <v>132975</v>
      </c>
      <c r="R13" s="1302">
        <v>7013041070</v>
      </c>
      <c r="S13" s="1302">
        <v>73821</v>
      </c>
      <c r="T13" s="1303">
        <v>6366475376</v>
      </c>
      <c r="U13" s="1304">
        <v>676</v>
      </c>
      <c r="V13" s="59">
        <v>1</v>
      </c>
    </row>
    <row r="14" spans="1:22" ht="23.1" customHeight="1" x14ac:dyDescent="0.2">
      <c r="A14" s="60">
        <v>2</v>
      </c>
      <c r="B14" s="92" t="s">
        <v>798</v>
      </c>
      <c r="C14" s="1295">
        <v>571</v>
      </c>
      <c r="D14" s="1295">
        <v>8479404</v>
      </c>
      <c r="E14" s="1295">
        <v>4229</v>
      </c>
      <c r="F14" s="1295">
        <v>30612046</v>
      </c>
      <c r="G14" s="1295">
        <v>1129</v>
      </c>
      <c r="H14" s="1295">
        <v>115008247</v>
      </c>
      <c r="I14" s="1295">
        <v>1555</v>
      </c>
      <c r="J14" s="1295">
        <v>124625055</v>
      </c>
      <c r="K14" s="1295">
        <v>1554</v>
      </c>
      <c r="L14" s="1295">
        <v>235066502</v>
      </c>
      <c r="M14" s="1295">
        <v>1244</v>
      </c>
      <c r="N14" s="1295">
        <v>51021141</v>
      </c>
      <c r="O14" s="1295">
        <v>2815</v>
      </c>
      <c r="P14" s="1295">
        <v>79696587</v>
      </c>
      <c r="Q14" s="1295">
        <v>13097</v>
      </c>
      <c r="R14" s="1295">
        <v>644508982</v>
      </c>
      <c r="S14" s="1295">
        <v>6253</v>
      </c>
      <c r="T14" s="1297">
        <v>583959987</v>
      </c>
      <c r="U14" s="1298">
        <v>89</v>
      </c>
      <c r="V14" s="55">
        <v>2</v>
      </c>
    </row>
    <row r="15" spans="1:22" ht="23.1" customHeight="1" x14ac:dyDescent="0.2">
      <c r="A15" s="60">
        <v>3</v>
      </c>
      <c r="B15" s="92" t="s">
        <v>800</v>
      </c>
      <c r="C15" s="1295">
        <v>5056</v>
      </c>
      <c r="D15" s="1295">
        <v>93110965</v>
      </c>
      <c r="E15" s="1295">
        <v>26797</v>
      </c>
      <c r="F15" s="1295">
        <v>200997121</v>
      </c>
      <c r="G15" s="1295">
        <v>4547</v>
      </c>
      <c r="H15" s="1295">
        <v>472358617</v>
      </c>
      <c r="I15" s="1295">
        <v>5332</v>
      </c>
      <c r="J15" s="1295">
        <v>463532042</v>
      </c>
      <c r="K15" s="1295">
        <v>7011</v>
      </c>
      <c r="L15" s="1295">
        <v>1144530131</v>
      </c>
      <c r="M15" s="1295">
        <v>7407</v>
      </c>
      <c r="N15" s="1295">
        <v>311945631</v>
      </c>
      <c r="O15" s="1295">
        <v>5573</v>
      </c>
      <c r="P15" s="1295">
        <v>526427924</v>
      </c>
      <c r="Q15" s="1295">
        <v>61723</v>
      </c>
      <c r="R15" s="1295">
        <v>3212902431</v>
      </c>
      <c r="S15" s="1295">
        <v>34966</v>
      </c>
      <c r="T15" s="1297">
        <v>2893110774</v>
      </c>
      <c r="U15" s="1298">
        <v>444</v>
      </c>
      <c r="V15" s="55">
        <v>3</v>
      </c>
    </row>
    <row r="16" spans="1:22" ht="23.1" customHeight="1" x14ac:dyDescent="0.2">
      <c r="A16" s="60">
        <v>4</v>
      </c>
      <c r="B16" s="92" t="s">
        <v>802</v>
      </c>
      <c r="C16" s="1295">
        <v>3766</v>
      </c>
      <c r="D16" s="1295">
        <v>82377163</v>
      </c>
      <c r="E16" s="1295">
        <v>28933</v>
      </c>
      <c r="F16" s="1295">
        <v>229431720</v>
      </c>
      <c r="G16" s="1295">
        <v>5243</v>
      </c>
      <c r="H16" s="1295">
        <v>656550214</v>
      </c>
      <c r="I16" s="1295">
        <v>6479</v>
      </c>
      <c r="J16" s="1295">
        <v>595392189</v>
      </c>
      <c r="K16" s="1295">
        <v>12020</v>
      </c>
      <c r="L16" s="1295">
        <v>1810423780</v>
      </c>
      <c r="M16" s="1295">
        <v>20557</v>
      </c>
      <c r="N16" s="1295">
        <v>466703461</v>
      </c>
      <c r="O16" s="1295">
        <v>4714</v>
      </c>
      <c r="P16" s="1295">
        <v>419495270</v>
      </c>
      <c r="Q16" s="1295">
        <v>81712</v>
      </c>
      <c r="R16" s="1295">
        <v>4260373797</v>
      </c>
      <c r="S16" s="1295">
        <v>36327</v>
      </c>
      <c r="T16" s="1297">
        <v>3789833699</v>
      </c>
      <c r="U16" s="1298">
        <v>423</v>
      </c>
      <c r="V16" s="55">
        <v>4</v>
      </c>
    </row>
    <row r="17" spans="1:22" ht="23.1" customHeight="1" x14ac:dyDescent="0.2">
      <c r="A17" s="60">
        <v>5</v>
      </c>
      <c r="B17" s="92" t="s">
        <v>804</v>
      </c>
      <c r="C17" s="1299">
        <v>560</v>
      </c>
      <c r="D17" s="1299">
        <v>8278852</v>
      </c>
      <c r="E17" s="1299">
        <v>4131</v>
      </c>
      <c r="F17" s="1299">
        <v>26120554</v>
      </c>
      <c r="G17" s="1299">
        <v>1154</v>
      </c>
      <c r="H17" s="1299">
        <v>114523862</v>
      </c>
      <c r="I17" s="1299">
        <v>933</v>
      </c>
      <c r="J17" s="1299">
        <v>72429009</v>
      </c>
      <c r="K17" s="1299">
        <v>1435</v>
      </c>
      <c r="L17" s="1299">
        <v>210428656</v>
      </c>
      <c r="M17" s="1299">
        <v>1468</v>
      </c>
      <c r="N17" s="1299">
        <v>42098553</v>
      </c>
      <c r="O17" s="1299">
        <v>489</v>
      </c>
      <c r="P17" s="1299">
        <v>35180066</v>
      </c>
      <c r="Q17" s="1299">
        <v>10170</v>
      </c>
      <c r="R17" s="1299">
        <v>509059552</v>
      </c>
      <c r="S17" s="1299">
        <v>6308</v>
      </c>
      <c r="T17" s="1300">
        <v>473885043</v>
      </c>
      <c r="U17" s="1301">
        <v>42</v>
      </c>
      <c r="V17" s="55">
        <v>5</v>
      </c>
    </row>
    <row r="18" spans="1:22" ht="23.1" customHeight="1" x14ac:dyDescent="0.2">
      <c r="A18" s="57">
        <v>6</v>
      </c>
      <c r="B18" s="91" t="s">
        <v>806</v>
      </c>
      <c r="C18" s="1302">
        <v>1868</v>
      </c>
      <c r="D18" s="1302">
        <v>33808937</v>
      </c>
      <c r="E18" s="1302">
        <v>9078</v>
      </c>
      <c r="F18" s="1302">
        <v>61255409</v>
      </c>
      <c r="G18" s="1302">
        <v>363</v>
      </c>
      <c r="H18" s="1302">
        <v>9093707</v>
      </c>
      <c r="I18" s="1302">
        <v>2089</v>
      </c>
      <c r="J18" s="1302">
        <v>152837215</v>
      </c>
      <c r="K18" s="1302">
        <v>3168</v>
      </c>
      <c r="L18" s="1302">
        <v>474851957</v>
      </c>
      <c r="M18" s="1302">
        <v>3035</v>
      </c>
      <c r="N18" s="1302">
        <v>144310298</v>
      </c>
      <c r="O18" s="1302">
        <v>1659</v>
      </c>
      <c r="P18" s="1302">
        <v>159901720</v>
      </c>
      <c r="Q18" s="1302">
        <v>21260</v>
      </c>
      <c r="R18" s="1302">
        <v>1036059243</v>
      </c>
      <c r="S18" s="1302">
        <v>9526</v>
      </c>
      <c r="T18" s="1303">
        <v>921007860</v>
      </c>
      <c r="U18" s="1304">
        <v>111</v>
      </c>
      <c r="V18" s="59">
        <v>6</v>
      </c>
    </row>
    <row r="19" spans="1:22" ht="23.1" customHeight="1" x14ac:dyDescent="0.2">
      <c r="A19" s="60">
        <v>7</v>
      </c>
      <c r="B19" s="92" t="s">
        <v>808</v>
      </c>
      <c r="C19" s="1295">
        <v>5409</v>
      </c>
      <c r="D19" s="1295">
        <v>105815684</v>
      </c>
      <c r="E19" s="1295">
        <v>29080</v>
      </c>
      <c r="F19" s="1295">
        <v>210270311</v>
      </c>
      <c r="G19" s="1295">
        <v>5159</v>
      </c>
      <c r="H19" s="1295">
        <v>521710459</v>
      </c>
      <c r="I19" s="1295">
        <v>5221</v>
      </c>
      <c r="J19" s="1295">
        <v>537282097</v>
      </c>
      <c r="K19" s="1295">
        <v>9369</v>
      </c>
      <c r="L19" s="1295">
        <v>1567076828</v>
      </c>
      <c r="M19" s="1295">
        <v>9264</v>
      </c>
      <c r="N19" s="1295">
        <v>381686289</v>
      </c>
      <c r="O19" s="1295">
        <v>3951</v>
      </c>
      <c r="P19" s="1295">
        <v>287622503</v>
      </c>
      <c r="Q19" s="1295">
        <v>67453</v>
      </c>
      <c r="R19" s="1295">
        <v>3611464171</v>
      </c>
      <c r="S19" s="1295">
        <v>30978</v>
      </c>
      <c r="T19" s="1297">
        <v>3229832942</v>
      </c>
      <c r="U19" s="1298">
        <v>364</v>
      </c>
      <c r="V19" s="55">
        <v>7</v>
      </c>
    </row>
    <row r="20" spans="1:22" ht="23.1" customHeight="1" x14ac:dyDescent="0.2">
      <c r="A20" s="60">
        <v>8</v>
      </c>
      <c r="B20" s="92" t="s">
        <v>810</v>
      </c>
      <c r="C20" s="1295">
        <v>2233</v>
      </c>
      <c r="D20" s="1295">
        <v>35089956</v>
      </c>
      <c r="E20" s="1295">
        <v>13694</v>
      </c>
      <c r="F20" s="1295">
        <v>90987631</v>
      </c>
      <c r="G20" s="1295">
        <v>2512</v>
      </c>
      <c r="H20" s="1295">
        <v>249195531</v>
      </c>
      <c r="I20" s="1295">
        <v>2245</v>
      </c>
      <c r="J20" s="1295">
        <v>238052397</v>
      </c>
      <c r="K20" s="1295">
        <v>3571</v>
      </c>
      <c r="L20" s="1295">
        <v>515650276</v>
      </c>
      <c r="M20" s="1295">
        <v>3577</v>
      </c>
      <c r="N20" s="1295">
        <v>121150807</v>
      </c>
      <c r="O20" s="1295">
        <v>2920</v>
      </c>
      <c r="P20" s="1295">
        <v>283817882</v>
      </c>
      <c r="Q20" s="1295">
        <v>30752</v>
      </c>
      <c r="R20" s="1295">
        <v>1533944480</v>
      </c>
      <c r="S20" s="1295">
        <v>18172</v>
      </c>
      <c r="T20" s="1297">
        <v>1403892556</v>
      </c>
      <c r="U20" s="1298">
        <v>153</v>
      </c>
      <c r="V20" s="55">
        <v>8</v>
      </c>
    </row>
    <row r="21" spans="1:22" s="98" customFormat="1" ht="23.1" customHeight="1" x14ac:dyDescent="0.2">
      <c r="A21" s="62">
        <v>9</v>
      </c>
      <c r="B21" s="61" t="s">
        <v>812</v>
      </c>
      <c r="C21" s="1295">
        <v>1063</v>
      </c>
      <c r="D21" s="1295">
        <v>18977574</v>
      </c>
      <c r="E21" s="1295">
        <v>7658</v>
      </c>
      <c r="F21" s="1295">
        <v>55846073</v>
      </c>
      <c r="G21" s="1295">
        <v>320</v>
      </c>
      <c r="H21" s="1295">
        <v>6878663</v>
      </c>
      <c r="I21" s="1295">
        <v>1607</v>
      </c>
      <c r="J21" s="1295">
        <v>125899640</v>
      </c>
      <c r="K21" s="1295">
        <v>3525</v>
      </c>
      <c r="L21" s="1295">
        <v>472783530</v>
      </c>
      <c r="M21" s="1295">
        <v>2322</v>
      </c>
      <c r="N21" s="1295">
        <v>122926858</v>
      </c>
      <c r="O21" s="1295">
        <v>1405</v>
      </c>
      <c r="P21" s="1295">
        <v>115525563</v>
      </c>
      <c r="Q21" s="1295">
        <v>17900</v>
      </c>
      <c r="R21" s="1295">
        <v>918837901</v>
      </c>
      <c r="S21" s="1295">
        <v>8294</v>
      </c>
      <c r="T21" s="1297">
        <v>816828825</v>
      </c>
      <c r="U21" s="1298">
        <v>120</v>
      </c>
      <c r="V21" s="63">
        <v>9</v>
      </c>
    </row>
    <row r="22" spans="1:22" s="98" customFormat="1" ht="23.1" customHeight="1" x14ac:dyDescent="0.2">
      <c r="A22" s="62">
        <v>10</v>
      </c>
      <c r="B22" s="61" t="s">
        <v>814</v>
      </c>
      <c r="C22" s="1299">
        <v>1131</v>
      </c>
      <c r="D22" s="1299">
        <v>20559095</v>
      </c>
      <c r="E22" s="1299">
        <v>7004</v>
      </c>
      <c r="F22" s="1299">
        <v>49246953</v>
      </c>
      <c r="G22" s="1299">
        <v>311</v>
      </c>
      <c r="H22" s="1299">
        <v>7029406</v>
      </c>
      <c r="I22" s="1299">
        <v>1505</v>
      </c>
      <c r="J22" s="1299">
        <v>123371150</v>
      </c>
      <c r="K22" s="1299">
        <v>2796</v>
      </c>
      <c r="L22" s="1299">
        <v>409581728</v>
      </c>
      <c r="M22" s="1299">
        <v>2357</v>
      </c>
      <c r="N22" s="1299">
        <v>130097908</v>
      </c>
      <c r="O22" s="1299">
        <v>1468</v>
      </c>
      <c r="P22" s="1299">
        <v>149329011</v>
      </c>
      <c r="Q22" s="1299">
        <v>16572</v>
      </c>
      <c r="R22" s="1299">
        <v>889215251</v>
      </c>
      <c r="S22" s="1299">
        <v>7917</v>
      </c>
      <c r="T22" s="1300">
        <v>801640258</v>
      </c>
      <c r="U22" s="1301">
        <v>93</v>
      </c>
      <c r="V22" s="63">
        <v>10</v>
      </c>
    </row>
    <row r="23" spans="1:22" s="98" customFormat="1" ht="23.1" customHeight="1" x14ac:dyDescent="0.2">
      <c r="A23" s="66">
        <v>11</v>
      </c>
      <c r="B23" s="58" t="s">
        <v>816</v>
      </c>
      <c r="C23" s="1302">
        <v>1903</v>
      </c>
      <c r="D23" s="1302">
        <v>35803287</v>
      </c>
      <c r="E23" s="1302">
        <v>8411</v>
      </c>
      <c r="F23" s="1302">
        <v>55991178</v>
      </c>
      <c r="G23" s="1302">
        <v>427</v>
      </c>
      <c r="H23" s="1302">
        <v>14896720</v>
      </c>
      <c r="I23" s="1302">
        <v>1956</v>
      </c>
      <c r="J23" s="1302">
        <v>206406600</v>
      </c>
      <c r="K23" s="1302">
        <v>3808</v>
      </c>
      <c r="L23" s="1302">
        <v>549698172</v>
      </c>
      <c r="M23" s="1302">
        <v>2979</v>
      </c>
      <c r="N23" s="1302">
        <v>168937434</v>
      </c>
      <c r="O23" s="1302">
        <v>1857</v>
      </c>
      <c r="P23" s="1302">
        <v>190737891</v>
      </c>
      <c r="Q23" s="1302">
        <v>21341</v>
      </c>
      <c r="R23" s="1302">
        <v>1222471282</v>
      </c>
      <c r="S23" s="1302">
        <v>10188</v>
      </c>
      <c r="T23" s="1303">
        <v>1104191021</v>
      </c>
      <c r="U23" s="1304">
        <v>146</v>
      </c>
      <c r="V23" s="67">
        <v>11</v>
      </c>
    </row>
    <row r="24" spans="1:22" s="98" customFormat="1" ht="23.1" customHeight="1" x14ac:dyDescent="0.2">
      <c r="A24" s="62">
        <v>12</v>
      </c>
      <c r="B24" s="61" t="s">
        <v>818</v>
      </c>
      <c r="C24" s="1295">
        <v>2456</v>
      </c>
      <c r="D24" s="1295">
        <v>41072334</v>
      </c>
      <c r="E24" s="1295">
        <v>12984</v>
      </c>
      <c r="F24" s="1295">
        <v>87925658</v>
      </c>
      <c r="G24" s="1295">
        <v>2309</v>
      </c>
      <c r="H24" s="1295">
        <v>247036258</v>
      </c>
      <c r="I24" s="1295">
        <v>2375</v>
      </c>
      <c r="J24" s="1295">
        <v>214105047</v>
      </c>
      <c r="K24" s="1295">
        <v>3630</v>
      </c>
      <c r="L24" s="1295">
        <v>596542769</v>
      </c>
      <c r="M24" s="1295">
        <v>4272</v>
      </c>
      <c r="N24" s="1295">
        <v>173549771</v>
      </c>
      <c r="O24" s="1295">
        <v>2660</v>
      </c>
      <c r="P24" s="1295">
        <v>255695844</v>
      </c>
      <c r="Q24" s="1295">
        <v>30686</v>
      </c>
      <c r="R24" s="1295">
        <v>1615927681</v>
      </c>
      <c r="S24" s="1295">
        <v>12974</v>
      </c>
      <c r="T24" s="1297">
        <v>1459102224</v>
      </c>
      <c r="U24" s="1298">
        <v>157</v>
      </c>
      <c r="V24" s="63">
        <v>12</v>
      </c>
    </row>
    <row r="25" spans="1:22" s="98" customFormat="1" ht="23.1" customHeight="1" x14ac:dyDescent="0.2">
      <c r="A25" s="62">
        <v>13</v>
      </c>
      <c r="B25" s="61" t="s">
        <v>819</v>
      </c>
      <c r="C25" s="1295">
        <v>1131</v>
      </c>
      <c r="D25" s="1295">
        <v>17655829</v>
      </c>
      <c r="E25" s="1295">
        <v>4635</v>
      </c>
      <c r="F25" s="1295">
        <v>35209969</v>
      </c>
      <c r="G25" s="1295">
        <v>215</v>
      </c>
      <c r="H25" s="1295">
        <v>5722396</v>
      </c>
      <c r="I25" s="1295">
        <v>730</v>
      </c>
      <c r="J25" s="1295">
        <v>75214020</v>
      </c>
      <c r="K25" s="1295">
        <v>1942</v>
      </c>
      <c r="L25" s="1295">
        <v>289110295</v>
      </c>
      <c r="M25" s="1295">
        <v>1411</v>
      </c>
      <c r="N25" s="1295">
        <v>62293870</v>
      </c>
      <c r="O25" s="1295">
        <v>1096</v>
      </c>
      <c r="P25" s="1295">
        <v>86713612</v>
      </c>
      <c r="Q25" s="1295">
        <v>11160</v>
      </c>
      <c r="R25" s="1295">
        <v>571919991</v>
      </c>
      <c r="S25" s="1295">
        <v>4954</v>
      </c>
      <c r="T25" s="1297">
        <v>508758146</v>
      </c>
      <c r="U25" s="1298">
        <v>49</v>
      </c>
      <c r="V25" s="63">
        <v>13</v>
      </c>
    </row>
    <row r="26" spans="1:22" s="98" customFormat="1" ht="23.1" customHeight="1" x14ac:dyDescent="0.2">
      <c r="A26" s="62">
        <v>14</v>
      </c>
      <c r="B26" s="61" t="s">
        <v>821</v>
      </c>
      <c r="C26" s="1295">
        <v>498</v>
      </c>
      <c r="D26" s="1295">
        <v>8155903</v>
      </c>
      <c r="E26" s="1295">
        <v>2949</v>
      </c>
      <c r="F26" s="1295">
        <v>20429646</v>
      </c>
      <c r="G26" s="1295">
        <v>133</v>
      </c>
      <c r="H26" s="1295">
        <v>2829145</v>
      </c>
      <c r="I26" s="1295">
        <v>575</v>
      </c>
      <c r="J26" s="1295">
        <v>58737075</v>
      </c>
      <c r="K26" s="1295">
        <v>1395</v>
      </c>
      <c r="L26" s="1295">
        <v>196703697</v>
      </c>
      <c r="M26" s="1295">
        <v>1014</v>
      </c>
      <c r="N26" s="1295">
        <v>49815929</v>
      </c>
      <c r="O26" s="1295">
        <v>599</v>
      </c>
      <c r="P26" s="1295">
        <v>46441044</v>
      </c>
      <c r="Q26" s="1295">
        <v>7163</v>
      </c>
      <c r="R26" s="1295">
        <v>383112439</v>
      </c>
      <c r="S26" s="1295">
        <v>3436</v>
      </c>
      <c r="T26" s="1297">
        <v>348089386</v>
      </c>
      <c r="U26" s="1298">
        <v>40</v>
      </c>
      <c r="V26" s="63">
        <v>14</v>
      </c>
    </row>
    <row r="27" spans="1:22" s="98" customFormat="1" ht="23.1" customHeight="1" x14ac:dyDescent="0.2">
      <c r="A27" s="62">
        <v>15</v>
      </c>
      <c r="B27" s="61" t="s">
        <v>823</v>
      </c>
      <c r="C27" s="1299">
        <v>934</v>
      </c>
      <c r="D27" s="1299">
        <v>14286323</v>
      </c>
      <c r="E27" s="1299">
        <v>4990</v>
      </c>
      <c r="F27" s="1299">
        <v>34938883</v>
      </c>
      <c r="G27" s="1299">
        <v>212</v>
      </c>
      <c r="H27" s="1299">
        <v>6542413</v>
      </c>
      <c r="I27" s="1299">
        <v>1109</v>
      </c>
      <c r="J27" s="1299">
        <v>104664787</v>
      </c>
      <c r="K27" s="1299">
        <v>2076</v>
      </c>
      <c r="L27" s="1299">
        <v>316790412</v>
      </c>
      <c r="M27" s="1299">
        <v>2082</v>
      </c>
      <c r="N27" s="1299">
        <v>133260360</v>
      </c>
      <c r="O27" s="1299">
        <v>1362</v>
      </c>
      <c r="P27" s="1299">
        <v>126554475</v>
      </c>
      <c r="Q27" s="1299">
        <v>12765</v>
      </c>
      <c r="R27" s="1299">
        <v>737037653</v>
      </c>
      <c r="S27" s="1299">
        <v>6341</v>
      </c>
      <c r="T27" s="1300">
        <v>672033936</v>
      </c>
      <c r="U27" s="1301">
        <v>80</v>
      </c>
      <c r="V27" s="63">
        <v>15</v>
      </c>
    </row>
    <row r="28" spans="1:22" s="98" customFormat="1" ht="23.1" customHeight="1" x14ac:dyDescent="0.2">
      <c r="A28" s="68">
        <v>16</v>
      </c>
      <c r="B28" s="58" t="s">
        <v>825</v>
      </c>
      <c r="C28" s="1302">
        <v>1559</v>
      </c>
      <c r="D28" s="1302">
        <v>30612755</v>
      </c>
      <c r="E28" s="1302">
        <v>9538</v>
      </c>
      <c r="F28" s="1302">
        <v>67185440</v>
      </c>
      <c r="G28" s="1302">
        <v>473</v>
      </c>
      <c r="H28" s="1302">
        <v>12354011</v>
      </c>
      <c r="I28" s="1302">
        <v>1705</v>
      </c>
      <c r="J28" s="1302">
        <v>154063377</v>
      </c>
      <c r="K28" s="1302">
        <v>3169</v>
      </c>
      <c r="L28" s="1302">
        <v>497319362</v>
      </c>
      <c r="M28" s="1302">
        <v>3066</v>
      </c>
      <c r="N28" s="1302">
        <v>168988907</v>
      </c>
      <c r="O28" s="1302">
        <v>2012</v>
      </c>
      <c r="P28" s="1302">
        <v>166397073</v>
      </c>
      <c r="Q28" s="1302">
        <v>21522</v>
      </c>
      <c r="R28" s="1302">
        <v>1096920925</v>
      </c>
      <c r="S28" s="1302">
        <v>9600</v>
      </c>
      <c r="T28" s="1303">
        <v>973589062</v>
      </c>
      <c r="U28" s="1304">
        <v>112</v>
      </c>
      <c r="V28" s="69">
        <v>16</v>
      </c>
    </row>
    <row r="29" spans="1:22" s="98" customFormat="1" ht="23.1" customHeight="1" x14ac:dyDescent="0.2">
      <c r="A29" s="62">
        <v>17</v>
      </c>
      <c r="B29" s="61" t="s">
        <v>827</v>
      </c>
      <c r="C29" s="1295">
        <v>5326</v>
      </c>
      <c r="D29" s="1295">
        <v>98285141</v>
      </c>
      <c r="E29" s="1295">
        <v>26284</v>
      </c>
      <c r="F29" s="1295">
        <v>199759135</v>
      </c>
      <c r="G29" s="1295">
        <v>990</v>
      </c>
      <c r="H29" s="1295">
        <v>26526024</v>
      </c>
      <c r="I29" s="1295">
        <v>4496</v>
      </c>
      <c r="J29" s="1295">
        <v>432842597</v>
      </c>
      <c r="K29" s="1295">
        <v>9491</v>
      </c>
      <c r="L29" s="1295">
        <v>1484485408</v>
      </c>
      <c r="M29" s="1295">
        <v>8961</v>
      </c>
      <c r="N29" s="1295">
        <v>448416605</v>
      </c>
      <c r="O29" s="1295">
        <v>5504</v>
      </c>
      <c r="P29" s="1295">
        <v>514691631</v>
      </c>
      <c r="Q29" s="1295">
        <v>61052</v>
      </c>
      <c r="R29" s="1295">
        <v>3205006541</v>
      </c>
      <c r="S29" s="1295">
        <v>27179</v>
      </c>
      <c r="T29" s="1297">
        <v>2834753717</v>
      </c>
      <c r="U29" s="1298">
        <v>304</v>
      </c>
      <c r="V29" s="63">
        <v>17</v>
      </c>
    </row>
    <row r="30" spans="1:22" s="98" customFormat="1" ht="23.1" customHeight="1" x14ac:dyDescent="0.2">
      <c r="A30" s="62">
        <v>18</v>
      </c>
      <c r="B30" s="61" t="s">
        <v>829</v>
      </c>
      <c r="C30" s="1295">
        <v>202</v>
      </c>
      <c r="D30" s="1295">
        <v>3876649</v>
      </c>
      <c r="E30" s="1295">
        <v>1246</v>
      </c>
      <c r="F30" s="1295">
        <v>8165573</v>
      </c>
      <c r="G30" s="1295">
        <v>379</v>
      </c>
      <c r="H30" s="1295">
        <v>39418128</v>
      </c>
      <c r="I30" s="1295">
        <v>407</v>
      </c>
      <c r="J30" s="1295">
        <v>54810533</v>
      </c>
      <c r="K30" s="1295">
        <v>708</v>
      </c>
      <c r="L30" s="1295">
        <v>105276528</v>
      </c>
      <c r="M30" s="1295">
        <v>746</v>
      </c>
      <c r="N30" s="1295">
        <v>21107009</v>
      </c>
      <c r="O30" s="1295">
        <v>214</v>
      </c>
      <c r="P30" s="1295">
        <v>33609561</v>
      </c>
      <c r="Q30" s="1295">
        <v>3902</v>
      </c>
      <c r="R30" s="1295">
        <v>266263981</v>
      </c>
      <c r="S30" s="1295">
        <v>2259</v>
      </c>
      <c r="T30" s="1297">
        <v>249039377</v>
      </c>
      <c r="U30" s="1298">
        <v>34</v>
      </c>
      <c r="V30" s="63">
        <v>18</v>
      </c>
    </row>
    <row r="31" spans="1:22" s="98" customFormat="1" ht="23.1" customHeight="1" x14ac:dyDescent="0.2">
      <c r="A31" s="62">
        <v>19</v>
      </c>
      <c r="B31" s="61" t="s">
        <v>831</v>
      </c>
      <c r="C31" s="1295">
        <v>2531</v>
      </c>
      <c r="D31" s="1295">
        <v>53325625</v>
      </c>
      <c r="E31" s="1295">
        <v>15437</v>
      </c>
      <c r="F31" s="1295">
        <v>121991029</v>
      </c>
      <c r="G31" s="1295">
        <v>3338</v>
      </c>
      <c r="H31" s="1295">
        <v>382421034</v>
      </c>
      <c r="I31" s="1295">
        <v>4573</v>
      </c>
      <c r="J31" s="1295">
        <v>390161705</v>
      </c>
      <c r="K31" s="1295">
        <v>5132</v>
      </c>
      <c r="L31" s="1295">
        <v>888991112</v>
      </c>
      <c r="M31" s="1295">
        <v>5121</v>
      </c>
      <c r="N31" s="1295">
        <v>206700228</v>
      </c>
      <c r="O31" s="1295">
        <v>3908</v>
      </c>
      <c r="P31" s="1295">
        <v>379106369</v>
      </c>
      <c r="Q31" s="1295">
        <v>40040</v>
      </c>
      <c r="R31" s="1295">
        <v>2422697102</v>
      </c>
      <c r="S31" s="1295">
        <v>21139</v>
      </c>
      <c r="T31" s="1297">
        <v>2159472147</v>
      </c>
      <c r="U31" s="1298">
        <v>302</v>
      </c>
      <c r="V31" s="63">
        <v>19</v>
      </c>
    </row>
    <row r="32" spans="1:22" s="98" customFormat="1" ht="23.1" customHeight="1" x14ac:dyDescent="0.2">
      <c r="A32" s="62">
        <v>20</v>
      </c>
      <c r="B32" s="61" t="s">
        <v>833</v>
      </c>
      <c r="C32" s="1299">
        <v>2027</v>
      </c>
      <c r="D32" s="1299">
        <v>43664753</v>
      </c>
      <c r="E32" s="1299">
        <v>9769</v>
      </c>
      <c r="F32" s="1299">
        <v>72656914</v>
      </c>
      <c r="G32" s="1299">
        <v>369</v>
      </c>
      <c r="H32" s="1299">
        <v>10254574</v>
      </c>
      <c r="I32" s="1299">
        <v>1578</v>
      </c>
      <c r="J32" s="1299">
        <v>154217012</v>
      </c>
      <c r="K32" s="1299">
        <v>3818</v>
      </c>
      <c r="L32" s="1299">
        <v>569164712</v>
      </c>
      <c r="M32" s="1299">
        <v>2297</v>
      </c>
      <c r="N32" s="1299">
        <v>157216096</v>
      </c>
      <c r="O32" s="1299">
        <v>1884</v>
      </c>
      <c r="P32" s="1299">
        <v>163588658</v>
      </c>
      <c r="Q32" s="1299">
        <v>21742</v>
      </c>
      <c r="R32" s="1299">
        <v>1170762719</v>
      </c>
      <c r="S32" s="1299">
        <v>9145</v>
      </c>
      <c r="T32" s="1300">
        <v>1021650741</v>
      </c>
      <c r="U32" s="1301">
        <v>132</v>
      </c>
      <c r="V32" s="63">
        <v>20</v>
      </c>
    </row>
    <row r="33" spans="1:22" s="98" customFormat="1" ht="23.1" customHeight="1" x14ac:dyDescent="0.2">
      <c r="A33" s="66">
        <v>21</v>
      </c>
      <c r="B33" s="58" t="s">
        <v>835</v>
      </c>
      <c r="C33" s="1302">
        <v>2225</v>
      </c>
      <c r="D33" s="1302">
        <v>39536274</v>
      </c>
      <c r="E33" s="1302">
        <v>11089</v>
      </c>
      <c r="F33" s="1302">
        <v>80627105</v>
      </c>
      <c r="G33" s="1302">
        <v>537</v>
      </c>
      <c r="H33" s="1302">
        <v>12626852</v>
      </c>
      <c r="I33" s="1302">
        <v>2214</v>
      </c>
      <c r="J33" s="1302">
        <v>245297331</v>
      </c>
      <c r="K33" s="1302">
        <v>4275</v>
      </c>
      <c r="L33" s="1302">
        <v>663532129</v>
      </c>
      <c r="M33" s="1302">
        <v>3820</v>
      </c>
      <c r="N33" s="1302">
        <v>205286921</v>
      </c>
      <c r="O33" s="1302">
        <v>2065</v>
      </c>
      <c r="P33" s="1302">
        <v>180261266</v>
      </c>
      <c r="Q33" s="1302">
        <v>26225</v>
      </c>
      <c r="R33" s="1302">
        <v>1427167878</v>
      </c>
      <c r="S33" s="1302">
        <v>11929</v>
      </c>
      <c r="T33" s="1303">
        <v>1282420629</v>
      </c>
      <c r="U33" s="1304">
        <v>145</v>
      </c>
      <c r="V33" s="67">
        <v>21</v>
      </c>
    </row>
    <row r="34" spans="1:22" s="98" customFormat="1" ht="23.1" customHeight="1" x14ac:dyDescent="0.2">
      <c r="A34" s="62">
        <v>22</v>
      </c>
      <c r="B34" s="61" t="s">
        <v>837</v>
      </c>
      <c r="C34" s="1295">
        <v>1404</v>
      </c>
      <c r="D34" s="1295">
        <v>29405660</v>
      </c>
      <c r="E34" s="1295">
        <v>8520</v>
      </c>
      <c r="F34" s="1295">
        <v>64004346</v>
      </c>
      <c r="G34" s="1295">
        <v>275</v>
      </c>
      <c r="H34" s="1295">
        <v>8065633</v>
      </c>
      <c r="I34" s="1295">
        <v>1166</v>
      </c>
      <c r="J34" s="1295">
        <v>109814737</v>
      </c>
      <c r="K34" s="1295">
        <v>3170</v>
      </c>
      <c r="L34" s="1295">
        <v>471467235</v>
      </c>
      <c r="M34" s="1295">
        <v>2913</v>
      </c>
      <c r="N34" s="1295">
        <v>144732475</v>
      </c>
      <c r="O34" s="1295">
        <v>1881</v>
      </c>
      <c r="P34" s="1295">
        <v>135258161</v>
      </c>
      <c r="Q34" s="1295">
        <v>19329</v>
      </c>
      <c r="R34" s="1295">
        <v>962748247</v>
      </c>
      <c r="S34" s="1295">
        <v>8783</v>
      </c>
      <c r="T34" s="1297">
        <v>845694095</v>
      </c>
      <c r="U34" s="1298">
        <v>100</v>
      </c>
      <c r="V34" s="63">
        <v>22</v>
      </c>
    </row>
    <row r="35" spans="1:22" s="98" customFormat="1" ht="23.1" customHeight="1" x14ac:dyDescent="0.2">
      <c r="A35" s="62">
        <v>23</v>
      </c>
      <c r="B35" s="61" t="s">
        <v>838</v>
      </c>
      <c r="C35" s="1295">
        <v>277</v>
      </c>
      <c r="D35" s="1295">
        <v>6385685</v>
      </c>
      <c r="E35" s="1295">
        <v>2279</v>
      </c>
      <c r="F35" s="1295">
        <v>14660011</v>
      </c>
      <c r="G35" s="1295">
        <v>176</v>
      </c>
      <c r="H35" s="1295">
        <v>3881673</v>
      </c>
      <c r="I35" s="1295">
        <v>511</v>
      </c>
      <c r="J35" s="1295">
        <v>64126703</v>
      </c>
      <c r="K35" s="1295">
        <v>1287</v>
      </c>
      <c r="L35" s="1295">
        <v>205285504</v>
      </c>
      <c r="M35" s="1295">
        <v>1827</v>
      </c>
      <c r="N35" s="1295">
        <v>57992715</v>
      </c>
      <c r="O35" s="1295">
        <v>867</v>
      </c>
      <c r="P35" s="1295">
        <v>91861344</v>
      </c>
      <c r="Q35" s="1295">
        <v>7224</v>
      </c>
      <c r="R35" s="1295">
        <v>444193635</v>
      </c>
      <c r="S35" s="1295">
        <v>4341</v>
      </c>
      <c r="T35" s="1297">
        <v>415967646</v>
      </c>
      <c r="U35" s="1298">
        <v>42</v>
      </c>
      <c r="V35" s="63">
        <v>23</v>
      </c>
    </row>
    <row r="36" spans="1:22" s="98" customFormat="1" ht="23.1" customHeight="1" x14ac:dyDescent="0.2">
      <c r="A36" s="62">
        <v>24</v>
      </c>
      <c r="B36" s="61" t="s">
        <v>840</v>
      </c>
      <c r="C36" s="1295">
        <v>1187</v>
      </c>
      <c r="D36" s="1295">
        <v>21139542</v>
      </c>
      <c r="E36" s="1295">
        <v>6323</v>
      </c>
      <c r="F36" s="1295">
        <v>44467696</v>
      </c>
      <c r="G36" s="1295">
        <v>253</v>
      </c>
      <c r="H36" s="1295">
        <v>6785791</v>
      </c>
      <c r="I36" s="1295">
        <v>1337</v>
      </c>
      <c r="J36" s="1295">
        <v>127711366</v>
      </c>
      <c r="K36" s="1295">
        <v>2864</v>
      </c>
      <c r="L36" s="1295">
        <v>438507414</v>
      </c>
      <c r="M36" s="1295">
        <v>2777</v>
      </c>
      <c r="N36" s="1295">
        <v>147885045</v>
      </c>
      <c r="O36" s="1295">
        <v>1594</v>
      </c>
      <c r="P36" s="1295">
        <v>142545347</v>
      </c>
      <c r="Q36" s="1295">
        <v>16335</v>
      </c>
      <c r="R36" s="1295">
        <v>929042201</v>
      </c>
      <c r="S36" s="1295">
        <v>8145</v>
      </c>
      <c r="T36" s="1297">
        <v>835878953</v>
      </c>
      <c r="U36" s="1298">
        <v>91</v>
      </c>
      <c r="V36" s="63">
        <v>24</v>
      </c>
    </row>
    <row r="37" spans="1:22" s="98" customFormat="1" ht="23.1" customHeight="1" x14ac:dyDescent="0.2">
      <c r="A37" s="62">
        <v>25</v>
      </c>
      <c r="B37" s="61" t="s">
        <v>842</v>
      </c>
      <c r="C37" s="1299">
        <v>1413</v>
      </c>
      <c r="D37" s="1299">
        <v>19243000</v>
      </c>
      <c r="E37" s="1299">
        <v>5935</v>
      </c>
      <c r="F37" s="1299">
        <v>40842424</v>
      </c>
      <c r="G37" s="1299">
        <v>1186</v>
      </c>
      <c r="H37" s="1299">
        <v>118905110</v>
      </c>
      <c r="I37" s="1299">
        <v>1622</v>
      </c>
      <c r="J37" s="1299">
        <v>159414494</v>
      </c>
      <c r="K37" s="1299">
        <v>1831</v>
      </c>
      <c r="L37" s="1299">
        <v>298102658</v>
      </c>
      <c r="M37" s="1299">
        <v>1795</v>
      </c>
      <c r="N37" s="1299">
        <v>66986905</v>
      </c>
      <c r="O37" s="1299">
        <v>1116</v>
      </c>
      <c r="P37" s="1299">
        <v>90972077</v>
      </c>
      <c r="Q37" s="1299">
        <v>14898</v>
      </c>
      <c r="R37" s="1299">
        <v>794466668</v>
      </c>
      <c r="S37" s="1299">
        <v>7153</v>
      </c>
      <c r="T37" s="1300">
        <v>723532199</v>
      </c>
      <c r="U37" s="1301">
        <v>95</v>
      </c>
      <c r="V37" s="63">
        <v>25</v>
      </c>
    </row>
    <row r="38" spans="1:22" s="98" customFormat="1" ht="23.1" customHeight="1" x14ac:dyDescent="0.2">
      <c r="A38" s="68">
        <v>26</v>
      </c>
      <c r="B38" s="58" t="s">
        <v>844</v>
      </c>
      <c r="C38" s="1302">
        <v>635</v>
      </c>
      <c r="D38" s="1302">
        <v>12779675</v>
      </c>
      <c r="E38" s="1302">
        <v>3757</v>
      </c>
      <c r="F38" s="1302">
        <v>24861657</v>
      </c>
      <c r="G38" s="1302">
        <v>134</v>
      </c>
      <c r="H38" s="1302">
        <v>3065445</v>
      </c>
      <c r="I38" s="1302">
        <v>1361</v>
      </c>
      <c r="J38" s="1302">
        <v>86682370</v>
      </c>
      <c r="K38" s="1302">
        <v>1583</v>
      </c>
      <c r="L38" s="1302">
        <v>245314422</v>
      </c>
      <c r="M38" s="1302">
        <v>1292</v>
      </c>
      <c r="N38" s="1302">
        <v>74482717</v>
      </c>
      <c r="O38" s="1302">
        <v>715</v>
      </c>
      <c r="P38" s="1302">
        <v>55639327</v>
      </c>
      <c r="Q38" s="1302">
        <v>9477</v>
      </c>
      <c r="R38" s="1302">
        <v>502825613</v>
      </c>
      <c r="S38" s="1302">
        <v>4360</v>
      </c>
      <c r="T38" s="1303">
        <v>453087561</v>
      </c>
      <c r="U38" s="1304">
        <v>54</v>
      </c>
      <c r="V38" s="69">
        <v>26</v>
      </c>
    </row>
    <row r="39" spans="1:22" s="98" customFormat="1" ht="23.1" customHeight="1" x14ac:dyDescent="0.2">
      <c r="A39" s="62">
        <v>27</v>
      </c>
      <c r="B39" s="61" t="s">
        <v>846</v>
      </c>
      <c r="C39" s="1295">
        <v>1781</v>
      </c>
      <c r="D39" s="1295">
        <v>36520746</v>
      </c>
      <c r="E39" s="1295">
        <v>8880</v>
      </c>
      <c r="F39" s="1295">
        <v>70599655</v>
      </c>
      <c r="G39" s="1295">
        <v>287</v>
      </c>
      <c r="H39" s="1295">
        <v>7199838</v>
      </c>
      <c r="I39" s="1295">
        <v>1200</v>
      </c>
      <c r="J39" s="1295">
        <v>112618603</v>
      </c>
      <c r="K39" s="1295">
        <v>2685</v>
      </c>
      <c r="L39" s="1295">
        <v>424333151</v>
      </c>
      <c r="M39" s="1295">
        <v>2838</v>
      </c>
      <c r="N39" s="1295">
        <v>171790758</v>
      </c>
      <c r="O39" s="1295">
        <v>1476</v>
      </c>
      <c r="P39" s="1295">
        <v>133219205</v>
      </c>
      <c r="Q39" s="1295">
        <v>19147</v>
      </c>
      <c r="R39" s="1295">
        <v>956281956</v>
      </c>
      <c r="S39" s="1295">
        <v>7900</v>
      </c>
      <c r="T39" s="1297">
        <v>848801680</v>
      </c>
      <c r="U39" s="1298">
        <v>77</v>
      </c>
      <c r="V39" s="63">
        <v>27</v>
      </c>
    </row>
    <row r="40" spans="1:22" s="98" customFormat="1" ht="23.1" customHeight="1" x14ac:dyDescent="0.2">
      <c r="A40" s="62">
        <v>30</v>
      </c>
      <c r="B40" s="61" t="s">
        <v>848</v>
      </c>
      <c r="C40" s="1295">
        <v>885</v>
      </c>
      <c r="D40" s="1295">
        <v>15778022</v>
      </c>
      <c r="E40" s="1295">
        <v>5400</v>
      </c>
      <c r="F40" s="1295">
        <v>41361381</v>
      </c>
      <c r="G40" s="1295">
        <v>1101</v>
      </c>
      <c r="H40" s="1295">
        <v>146154402</v>
      </c>
      <c r="I40" s="1295">
        <v>671</v>
      </c>
      <c r="J40" s="1295">
        <v>88299596</v>
      </c>
      <c r="K40" s="1295">
        <v>1922</v>
      </c>
      <c r="L40" s="1295">
        <v>268660670</v>
      </c>
      <c r="M40" s="1295">
        <v>1767</v>
      </c>
      <c r="N40" s="1295">
        <v>76385837</v>
      </c>
      <c r="O40" s="1295">
        <v>1106</v>
      </c>
      <c r="P40" s="1295">
        <v>106216077</v>
      </c>
      <c r="Q40" s="1295">
        <v>12852</v>
      </c>
      <c r="R40" s="1295">
        <v>742855985</v>
      </c>
      <c r="S40" s="1295">
        <v>6008</v>
      </c>
      <c r="T40" s="1297">
        <v>666909798</v>
      </c>
      <c r="U40" s="1298">
        <v>52</v>
      </c>
      <c r="V40" s="63">
        <v>30</v>
      </c>
    </row>
    <row r="41" spans="1:22" s="98" customFormat="1" ht="23.1" customHeight="1" x14ac:dyDescent="0.2">
      <c r="A41" s="62">
        <v>31</v>
      </c>
      <c r="B41" s="61" t="s">
        <v>850</v>
      </c>
      <c r="C41" s="1295">
        <v>243</v>
      </c>
      <c r="D41" s="1295">
        <v>3975098</v>
      </c>
      <c r="E41" s="1295">
        <v>1555</v>
      </c>
      <c r="F41" s="1295">
        <v>10620852</v>
      </c>
      <c r="G41" s="1295">
        <v>52</v>
      </c>
      <c r="H41" s="1295">
        <v>1171503</v>
      </c>
      <c r="I41" s="1295">
        <v>226</v>
      </c>
      <c r="J41" s="1295">
        <v>18982259</v>
      </c>
      <c r="K41" s="1295">
        <v>620</v>
      </c>
      <c r="L41" s="1295">
        <v>92731589</v>
      </c>
      <c r="M41" s="1295">
        <v>568</v>
      </c>
      <c r="N41" s="1295">
        <v>34960654</v>
      </c>
      <c r="O41" s="1295">
        <v>362</v>
      </c>
      <c r="P41" s="1295">
        <v>28403009</v>
      </c>
      <c r="Q41" s="1295">
        <v>3626</v>
      </c>
      <c r="R41" s="1295">
        <v>190844964</v>
      </c>
      <c r="S41" s="1295">
        <v>1742</v>
      </c>
      <c r="T41" s="1297">
        <v>163375592</v>
      </c>
      <c r="U41" s="1298">
        <v>14</v>
      </c>
      <c r="V41" s="63">
        <v>31</v>
      </c>
    </row>
    <row r="42" spans="1:22" s="98" customFormat="1" ht="23.1" customHeight="1" x14ac:dyDescent="0.2">
      <c r="A42" s="62">
        <v>32</v>
      </c>
      <c r="B42" s="61" t="s">
        <v>852</v>
      </c>
      <c r="C42" s="1299">
        <v>653</v>
      </c>
      <c r="D42" s="1299">
        <v>13526684</v>
      </c>
      <c r="E42" s="1299">
        <v>4093</v>
      </c>
      <c r="F42" s="1299">
        <v>32778744</v>
      </c>
      <c r="G42" s="1299">
        <v>106</v>
      </c>
      <c r="H42" s="1299">
        <v>2075159</v>
      </c>
      <c r="I42" s="1299">
        <v>1521</v>
      </c>
      <c r="J42" s="1299">
        <v>150294838</v>
      </c>
      <c r="K42" s="1299">
        <v>2325</v>
      </c>
      <c r="L42" s="1299">
        <v>362637490</v>
      </c>
      <c r="M42" s="1299">
        <v>2954</v>
      </c>
      <c r="N42" s="1299">
        <v>129640101</v>
      </c>
      <c r="O42" s="1299">
        <v>1440</v>
      </c>
      <c r="P42" s="1299">
        <v>158327675</v>
      </c>
      <c r="Q42" s="1299">
        <v>13092</v>
      </c>
      <c r="R42" s="1299">
        <v>849280691</v>
      </c>
      <c r="S42" s="1299">
        <v>7138</v>
      </c>
      <c r="T42" s="1300">
        <v>776948578</v>
      </c>
      <c r="U42" s="1301">
        <v>107</v>
      </c>
      <c r="V42" s="63">
        <v>32</v>
      </c>
    </row>
    <row r="43" spans="1:22" s="98" customFormat="1" ht="23.1" customHeight="1" x14ac:dyDescent="0.2">
      <c r="A43" s="66">
        <v>33</v>
      </c>
      <c r="B43" s="58" t="s">
        <v>854</v>
      </c>
      <c r="C43" s="1302">
        <v>642</v>
      </c>
      <c r="D43" s="1302">
        <v>13417067</v>
      </c>
      <c r="E43" s="1302">
        <v>3814</v>
      </c>
      <c r="F43" s="1302">
        <v>28241171</v>
      </c>
      <c r="G43" s="1302">
        <v>151</v>
      </c>
      <c r="H43" s="1302">
        <v>4562130</v>
      </c>
      <c r="I43" s="1302">
        <v>714</v>
      </c>
      <c r="J43" s="1302">
        <v>80084924</v>
      </c>
      <c r="K43" s="1302">
        <v>1724</v>
      </c>
      <c r="L43" s="1302">
        <v>277487771</v>
      </c>
      <c r="M43" s="1302">
        <v>1539</v>
      </c>
      <c r="N43" s="1302">
        <v>82362689</v>
      </c>
      <c r="O43" s="1302">
        <v>814</v>
      </c>
      <c r="P43" s="1302">
        <v>74314204</v>
      </c>
      <c r="Q43" s="1302">
        <v>9398</v>
      </c>
      <c r="R43" s="1302">
        <v>560469956</v>
      </c>
      <c r="S43" s="1302">
        <v>4545</v>
      </c>
      <c r="T43" s="1303">
        <v>509316680</v>
      </c>
      <c r="U43" s="1304">
        <v>60</v>
      </c>
      <c r="V43" s="67">
        <v>33</v>
      </c>
    </row>
    <row r="44" spans="1:22" s="98" customFormat="1" ht="23.1" customHeight="1" x14ac:dyDescent="0.2">
      <c r="A44" s="62">
        <v>35</v>
      </c>
      <c r="B44" s="61" t="s">
        <v>856</v>
      </c>
      <c r="C44" s="1295">
        <v>808</v>
      </c>
      <c r="D44" s="1295">
        <v>17780920</v>
      </c>
      <c r="E44" s="1295">
        <v>3115</v>
      </c>
      <c r="F44" s="1295">
        <v>26821905</v>
      </c>
      <c r="G44" s="1295">
        <v>773</v>
      </c>
      <c r="H44" s="1295">
        <v>70984755</v>
      </c>
      <c r="I44" s="1295">
        <v>723</v>
      </c>
      <c r="J44" s="1295">
        <v>65800903</v>
      </c>
      <c r="K44" s="1295">
        <v>1468</v>
      </c>
      <c r="L44" s="1295">
        <v>217142945</v>
      </c>
      <c r="M44" s="1295">
        <v>1165</v>
      </c>
      <c r="N44" s="1295">
        <v>36161829</v>
      </c>
      <c r="O44" s="1295">
        <v>479</v>
      </c>
      <c r="P44" s="1295">
        <v>41252357</v>
      </c>
      <c r="Q44" s="1295">
        <v>8531</v>
      </c>
      <c r="R44" s="1295">
        <v>475945614</v>
      </c>
      <c r="S44" s="1295">
        <v>4190</v>
      </c>
      <c r="T44" s="1297">
        <v>420400758</v>
      </c>
      <c r="U44" s="1298">
        <v>46</v>
      </c>
      <c r="V44" s="63">
        <v>35</v>
      </c>
    </row>
    <row r="45" spans="1:22" s="98" customFormat="1" ht="23.1" customHeight="1" x14ac:dyDescent="0.2">
      <c r="A45" s="62">
        <v>36</v>
      </c>
      <c r="B45" s="61" t="s">
        <v>858</v>
      </c>
      <c r="C45" s="1295">
        <v>1405</v>
      </c>
      <c r="D45" s="1295">
        <v>22413731</v>
      </c>
      <c r="E45" s="1295">
        <v>7966</v>
      </c>
      <c r="F45" s="1295">
        <v>54728840</v>
      </c>
      <c r="G45" s="1295">
        <v>1260</v>
      </c>
      <c r="H45" s="1295">
        <v>133009080</v>
      </c>
      <c r="I45" s="1295">
        <v>1492</v>
      </c>
      <c r="J45" s="1295">
        <v>123061447</v>
      </c>
      <c r="K45" s="1295">
        <v>2024</v>
      </c>
      <c r="L45" s="1295">
        <v>321944802</v>
      </c>
      <c r="M45" s="1295">
        <v>2204</v>
      </c>
      <c r="N45" s="1295">
        <v>91794608</v>
      </c>
      <c r="O45" s="1295">
        <v>1537</v>
      </c>
      <c r="P45" s="1295">
        <v>133164777</v>
      </c>
      <c r="Q45" s="1295">
        <v>17888</v>
      </c>
      <c r="R45" s="1295">
        <v>880117285</v>
      </c>
      <c r="S45" s="1295">
        <v>10936</v>
      </c>
      <c r="T45" s="1297">
        <v>805182409</v>
      </c>
      <c r="U45" s="1298">
        <v>97</v>
      </c>
      <c r="V45" s="63">
        <v>36</v>
      </c>
    </row>
    <row r="46" spans="1:22" s="98" customFormat="1" ht="23.1" customHeight="1" x14ac:dyDescent="0.2">
      <c r="A46" s="62">
        <v>38</v>
      </c>
      <c r="B46" s="61" t="s">
        <v>860</v>
      </c>
      <c r="C46" s="1295">
        <v>278</v>
      </c>
      <c r="D46" s="1295">
        <v>5172620</v>
      </c>
      <c r="E46" s="1295">
        <v>1790</v>
      </c>
      <c r="F46" s="1295">
        <v>13012353</v>
      </c>
      <c r="G46" s="1295">
        <v>674</v>
      </c>
      <c r="H46" s="1295">
        <v>37576072</v>
      </c>
      <c r="I46" s="1295">
        <v>347</v>
      </c>
      <c r="J46" s="1295">
        <v>33434438</v>
      </c>
      <c r="K46" s="1295">
        <v>631</v>
      </c>
      <c r="L46" s="1295">
        <v>98745528</v>
      </c>
      <c r="M46" s="1295">
        <v>709</v>
      </c>
      <c r="N46" s="1295">
        <v>27293764</v>
      </c>
      <c r="O46" s="1295">
        <v>274</v>
      </c>
      <c r="P46" s="1295">
        <v>24019008</v>
      </c>
      <c r="Q46" s="1295">
        <v>4703</v>
      </c>
      <c r="R46" s="1295">
        <v>239253783</v>
      </c>
      <c r="S46" s="1295">
        <v>2219</v>
      </c>
      <c r="T46" s="1297">
        <v>218201183</v>
      </c>
      <c r="U46" s="1298">
        <v>25</v>
      </c>
      <c r="V46" s="63">
        <v>38</v>
      </c>
    </row>
    <row r="47" spans="1:22" s="98" customFormat="1" ht="23.1" customHeight="1" x14ac:dyDescent="0.2">
      <c r="A47" s="62">
        <v>39</v>
      </c>
      <c r="B47" s="61" t="s">
        <v>862</v>
      </c>
      <c r="C47" s="1299">
        <v>244</v>
      </c>
      <c r="D47" s="1299">
        <v>4537837</v>
      </c>
      <c r="E47" s="1299">
        <v>767</v>
      </c>
      <c r="F47" s="1299">
        <v>5673636</v>
      </c>
      <c r="G47" s="1299">
        <v>50</v>
      </c>
      <c r="H47" s="1299">
        <v>1498089</v>
      </c>
      <c r="I47" s="1299">
        <v>174</v>
      </c>
      <c r="J47" s="1299">
        <v>15211259</v>
      </c>
      <c r="K47" s="1299">
        <v>457</v>
      </c>
      <c r="L47" s="1299">
        <v>58154217</v>
      </c>
      <c r="M47" s="1299">
        <v>268</v>
      </c>
      <c r="N47" s="1299">
        <v>12805466</v>
      </c>
      <c r="O47" s="1299">
        <v>165</v>
      </c>
      <c r="P47" s="1299">
        <v>12970520</v>
      </c>
      <c r="Q47" s="1299">
        <v>2125</v>
      </c>
      <c r="R47" s="1299">
        <v>110851024</v>
      </c>
      <c r="S47" s="1299">
        <v>1036</v>
      </c>
      <c r="T47" s="1300">
        <v>98365518</v>
      </c>
      <c r="U47" s="1301">
        <v>12</v>
      </c>
      <c r="V47" s="63">
        <v>39</v>
      </c>
    </row>
    <row r="48" spans="1:22" s="98" customFormat="1" ht="23.1" customHeight="1" x14ac:dyDescent="0.2">
      <c r="A48" s="68">
        <v>40</v>
      </c>
      <c r="B48" s="58" t="s">
        <v>863</v>
      </c>
      <c r="C48" s="1302">
        <v>156</v>
      </c>
      <c r="D48" s="1302">
        <v>2234812</v>
      </c>
      <c r="E48" s="1302">
        <v>884</v>
      </c>
      <c r="F48" s="1302">
        <v>5259944</v>
      </c>
      <c r="G48" s="1302">
        <v>140</v>
      </c>
      <c r="H48" s="1302">
        <v>10147846</v>
      </c>
      <c r="I48" s="1302">
        <v>144</v>
      </c>
      <c r="J48" s="1302">
        <v>12917927</v>
      </c>
      <c r="K48" s="1302">
        <v>311</v>
      </c>
      <c r="L48" s="1302">
        <v>41570933</v>
      </c>
      <c r="M48" s="1302">
        <v>187</v>
      </c>
      <c r="N48" s="1302">
        <v>7716439</v>
      </c>
      <c r="O48" s="1302">
        <v>82</v>
      </c>
      <c r="P48" s="1302">
        <v>8183206</v>
      </c>
      <c r="Q48" s="1302">
        <v>1904</v>
      </c>
      <c r="R48" s="1302">
        <v>88031107</v>
      </c>
      <c r="S48" s="1302">
        <v>827</v>
      </c>
      <c r="T48" s="1303">
        <v>79976326</v>
      </c>
      <c r="U48" s="1304">
        <v>12</v>
      </c>
      <c r="V48" s="69">
        <v>40</v>
      </c>
    </row>
    <row r="49" spans="1:22" s="98" customFormat="1" ht="23.1" customHeight="1" x14ac:dyDescent="0.2">
      <c r="A49" s="62">
        <v>41</v>
      </c>
      <c r="B49" s="61" t="s">
        <v>865</v>
      </c>
      <c r="C49" s="1295">
        <v>213</v>
      </c>
      <c r="D49" s="1295">
        <v>4166007</v>
      </c>
      <c r="E49" s="1295">
        <v>1366</v>
      </c>
      <c r="F49" s="1295">
        <v>9601916</v>
      </c>
      <c r="G49" s="1295">
        <v>216</v>
      </c>
      <c r="H49" s="1295">
        <v>23048174</v>
      </c>
      <c r="I49" s="1295">
        <v>272</v>
      </c>
      <c r="J49" s="1295">
        <v>22898943</v>
      </c>
      <c r="K49" s="1295">
        <v>377</v>
      </c>
      <c r="L49" s="1295">
        <v>51411615</v>
      </c>
      <c r="M49" s="1295">
        <v>324</v>
      </c>
      <c r="N49" s="1295">
        <v>16564457</v>
      </c>
      <c r="O49" s="1295">
        <v>215</v>
      </c>
      <c r="P49" s="1295">
        <v>17610946</v>
      </c>
      <c r="Q49" s="1295">
        <v>2983</v>
      </c>
      <c r="R49" s="1295">
        <v>145302058</v>
      </c>
      <c r="S49" s="1295">
        <v>1325</v>
      </c>
      <c r="T49" s="1297">
        <v>130106898</v>
      </c>
      <c r="U49" s="1298">
        <v>16</v>
      </c>
      <c r="V49" s="63">
        <v>41</v>
      </c>
    </row>
    <row r="50" spans="1:22" s="98" customFormat="1" ht="23.1" customHeight="1" x14ac:dyDescent="0.2">
      <c r="A50" s="62">
        <v>42</v>
      </c>
      <c r="B50" s="61" t="s">
        <v>867</v>
      </c>
      <c r="C50" s="1295">
        <v>121</v>
      </c>
      <c r="D50" s="1295">
        <v>2133350</v>
      </c>
      <c r="E50" s="1295">
        <v>1487</v>
      </c>
      <c r="F50" s="1295">
        <v>9666173</v>
      </c>
      <c r="G50" s="1295">
        <v>41</v>
      </c>
      <c r="H50" s="1295">
        <v>966531</v>
      </c>
      <c r="I50" s="1295">
        <v>260</v>
      </c>
      <c r="J50" s="1295">
        <v>21799885</v>
      </c>
      <c r="K50" s="1295">
        <v>435</v>
      </c>
      <c r="L50" s="1295">
        <v>63116138</v>
      </c>
      <c r="M50" s="1295">
        <v>413</v>
      </c>
      <c r="N50" s="1295">
        <v>20729052</v>
      </c>
      <c r="O50" s="1295">
        <v>157</v>
      </c>
      <c r="P50" s="1295">
        <v>18401271</v>
      </c>
      <c r="Q50" s="1295">
        <v>2914</v>
      </c>
      <c r="R50" s="1295">
        <v>136812400</v>
      </c>
      <c r="S50" s="1295">
        <v>1219</v>
      </c>
      <c r="T50" s="1297">
        <v>122220355</v>
      </c>
      <c r="U50" s="1298">
        <v>18</v>
      </c>
      <c r="V50" s="63">
        <v>42</v>
      </c>
    </row>
    <row r="51" spans="1:22" s="98" customFormat="1" ht="23.1" customHeight="1" x14ac:dyDescent="0.2">
      <c r="A51" s="62">
        <v>43</v>
      </c>
      <c r="B51" s="61" t="s">
        <v>869</v>
      </c>
      <c r="C51" s="1295">
        <v>105</v>
      </c>
      <c r="D51" s="1295">
        <v>2337871</v>
      </c>
      <c r="E51" s="1295">
        <v>241</v>
      </c>
      <c r="F51" s="1295">
        <v>2403086</v>
      </c>
      <c r="G51" s="1295">
        <v>39</v>
      </c>
      <c r="H51" s="1295">
        <v>1479357</v>
      </c>
      <c r="I51" s="1295">
        <v>171</v>
      </c>
      <c r="J51" s="1295">
        <v>16183962</v>
      </c>
      <c r="K51" s="1295">
        <v>275</v>
      </c>
      <c r="L51" s="1295">
        <v>42352030</v>
      </c>
      <c r="M51" s="1295">
        <v>695</v>
      </c>
      <c r="N51" s="1295">
        <v>14633048</v>
      </c>
      <c r="O51" s="1295">
        <v>138</v>
      </c>
      <c r="P51" s="1295">
        <v>13634687</v>
      </c>
      <c r="Q51" s="1295">
        <v>1664</v>
      </c>
      <c r="R51" s="1295">
        <v>93024041</v>
      </c>
      <c r="S51" s="1295">
        <v>794</v>
      </c>
      <c r="T51" s="1297">
        <v>83845437</v>
      </c>
      <c r="U51" s="1298">
        <v>10</v>
      </c>
      <c r="V51" s="63">
        <v>43</v>
      </c>
    </row>
    <row r="52" spans="1:22" s="98" customFormat="1" ht="23.1" customHeight="1" x14ac:dyDescent="0.2">
      <c r="A52" s="62">
        <v>44</v>
      </c>
      <c r="B52" s="61" t="s">
        <v>871</v>
      </c>
      <c r="C52" s="1299">
        <v>147</v>
      </c>
      <c r="D52" s="1299">
        <v>2854208</v>
      </c>
      <c r="E52" s="1299">
        <v>907</v>
      </c>
      <c r="F52" s="1299">
        <v>6481020</v>
      </c>
      <c r="G52" s="1299">
        <v>34</v>
      </c>
      <c r="H52" s="1299">
        <v>534725</v>
      </c>
      <c r="I52" s="1299">
        <v>228</v>
      </c>
      <c r="J52" s="1299">
        <v>15877139</v>
      </c>
      <c r="K52" s="1299">
        <v>315</v>
      </c>
      <c r="L52" s="1299">
        <v>41090163</v>
      </c>
      <c r="M52" s="1299">
        <v>342</v>
      </c>
      <c r="N52" s="1299">
        <v>20685844</v>
      </c>
      <c r="O52" s="1299">
        <v>107</v>
      </c>
      <c r="P52" s="1299">
        <v>6484936</v>
      </c>
      <c r="Q52" s="1299">
        <v>2080</v>
      </c>
      <c r="R52" s="1299">
        <v>94008035</v>
      </c>
      <c r="S52" s="1299">
        <v>966</v>
      </c>
      <c r="T52" s="1300">
        <v>83440330</v>
      </c>
      <c r="U52" s="1301">
        <v>11</v>
      </c>
      <c r="V52" s="63">
        <v>44</v>
      </c>
    </row>
    <row r="53" spans="1:22" s="98" customFormat="1" ht="23.1" customHeight="1" x14ac:dyDescent="0.2">
      <c r="A53" s="66">
        <v>45</v>
      </c>
      <c r="B53" s="58" t="s">
        <v>872</v>
      </c>
      <c r="C53" s="1302">
        <v>778</v>
      </c>
      <c r="D53" s="1302">
        <v>14218655</v>
      </c>
      <c r="E53" s="1302">
        <v>3913</v>
      </c>
      <c r="F53" s="1302">
        <v>29980266</v>
      </c>
      <c r="G53" s="1302">
        <v>114</v>
      </c>
      <c r="H53" s="1302">
        <v>3118455</v>
      </c>
      <c r="I53" s="1302">
        <v>695</v>
      </c>
      <c r="J53" s="1302">
        <v>67967158</v>
      </c>
      <c r="K53" s="1302">
        <v>1466</v>
      </c>
      <c r="L53" s="1302">
        <v>211841025</v>
      </c>
      <c r="M53" s="1302">
        <v>1282</v>
      </c>
      <c r="N53" s="1302">
        <v>48213320</v>
      </c>
      <c r="O53" s="1302">
        <v>750</v>
      </c>
      <c r="P53" s="1302">
        <v>61051526</v>
      </c>
      <c r="Q53" s="1302">
        <v>8998</v>
      </c>
      <c r="R53" s="1302">
        <v>436390405</v>
      </c>
      <c r="S53" s="1302">
        <v>3996</v>
      </c>
      <c r="T53" s="1303">
        <v>386447140</v>
      </c>
      <c r="U53" s="1304">
        <v>49</v>
      </c>
      <c r="V53" s="67">
        <v>45</v>
      </c>
    </row>
    <row r="54" spans="1:22" s="98" customFormat="1" ht="23.1" customHeight="1" x14ac:dyDescent="0.2">
      <c r="A54" s="62">
        <v>46</v>
      </c>
      <c r="B54" s="61" t="s">
        <v>873</v>
      </c>
      <c r="C54" s="1295">
        <v>184</v>
      </c>
      <c r="D54" s="1295">
        <v>3106983</v>
      </c>
      <c r="E54" s="1295">
        <v>1256</v>
      </c>
      <c r="F54" s="1295">
        <v>9481231</v>
      </c>
      <c r="G54" s="1295">
        <v>35</v>
      </c>
      <c r="H54" s="1295">
        <v>758274</v>
      </c>
      <c r="I54" s="1295">
        <v>172</v>
      </c>
      <c r="J54" s="1295">
        <v>14100385</v>
      </c>
      <c r="K54" s="1295">
        <v>459</v>
      </c>
      <c r="L54" s="1295">
        <v>124783857</v>
      </c>
      <c r="M54" s="1295">
        <v>395</v>
      </c>
      <c r="N54" s="1295">
        <v>17518183</v>
      </c>
      <c r="O54" s="1295">
        <v>216</v>
      </c>
      <c r="P54" s="1295">
        <v>26622070</v>
      </c>
      <c r="Q54" s="1295">
        <v>2717</v>
      </c>
      <c r="R54" s="1295">
        <v>196370983</v>
      </c>
      <c r="S54" s="1295">
        <v>1186</v>
      </c>
      <c r="T54" s="1297">
        <v>163286955</v>
      </c>
      <c r="U54" s="1298">
        <v>17</v>
      </c>
      <c r="V54" s="63">
        <v>46</v>
      </c>
    </row>
    <row r="55" spans="1:22" s="98" customFormat="1" ht="23.1" customHeight="1" x14ac:dyDescent="0.2">
      <c r="A55" s="62">
        <v>52</v>
      </c>
      <c r="B55" s="61" t="s">
        <v>874</v>
      </c>
      <c r="C55" s="1295">
        <v>72</v>
      </c>
      <c r="D55" s="1295">
        <v>1271443</v>
      </c>
      <c r="E55" s="1295">
        <v>487</v>
      </c>
      <c r="F55" s="1295">
        <v>3541421</v>
      </c>
      <c r="G55" s="1295">
        <v>12</v>
      </c>
      <c r="H55" s="1295">
        <v>269203</v>
      </c>
      <c r="I55" s="1295">
        <v>147</v>
      </c>
      <c r="J55" s="1295">
        <v>16637088</v>
      </c>
      <c r="K55" s="1295">
        <v>275</v>
      </c>
      <c r="L55" s="1295">
        <v>34837802</v>
      </c>
      <c r="M55" s="1295">
        <v>213</v>
      </c>
      <c r="N55" s="1295">
        <v>7922619</v>
      </c>
      <c r="O55" s="1295">
        <v>111</v>
      </c>
      <c r="P55" s="1295">
        <v>8471413</v>
      </c>
      <c r="Q55" s="1295">
        <v>1317</v>
      </c>
      <c r="R55" s="1295">
        <v>72950989</v>
      </c>
      <c r="S55" s="1295">
        <v>705</v>
      </c>
      <c r="T55" s="1297">
        <v>66794230</v>
      </c>
      <c r="U55" s="1298">
        <v>12</v>
      </c>
      <c r="V55" s="63">
        <v>52</v>
      </c>
    </row>
    <row r="56" spans="1:22" s="98" customFormat="1" ht="23.1" customHeight="1" x14ac:dyDescent="0.2">
      <c r="A56" s="62">
        <v>54</v>
      </c>
      <c r="B56" s="61" t="s">
        <v>875</v>
      </c>
      <c r="C56" s="1295">
        <v>50</v>
      </c>
      <c r="D56" s="1295">
        <v>1028355</v>
      </c>
      <c r="E56" s="1295">
        <v>409</v>
      </c>
      <c r="F56" s="1295">
        <v>3693261</v>
      </c>
      <c r="G56" s="1295">
        <v>13</v>
      </c>
      <c r="H56" s="1295">
        <v>267050</v>
      </c>
      <c r="I56" s="1295">
        <v>80</v>
      </c>
      <c r="J56" s="1295">
        <v>10012678</v>
      </c>
      <c r="K56" s="1295">
        <v>265</v>
      </c>
      <c r="L56" s="1295">
        <v>38791809</v>
      </c>
      <c r="M56" s="1295">
        <v>163</v>
      </c>
      <c r="N56" s="1295">
        <v>7739665</v>
      </c>
      <c r="O56" s="1295">
        <v>126</v>
      </c>
      <c r="P56" s="1295">
        <v>9983469</v>
      </c>
      <c r="Q56" s="1295">
        <v>1106</v>
      </c>
      <c r="R56" s="1295">
        <v>71516287</v>
      </c>
      <c r="S56" s="1295">
        <v>610</v>
      </c>
      <c r="T56" s="1297">
        <v>66041259</v>
      </c>
      <c r="U56" s="1298">
        <v>5</v>
      </c>
      <c r="V56" s="63">
        <v>54</v>
      </c>
    </row>
    <row r="57" spans="1:22" s="98" customFormat="1" ht="23.1" customHeight="1" thickBot="1" x14ac:dyDescent="0.25">
      <c r="A57" s="77">
        <v>59</v>
      </c>
      <c r="B57" s="78" t="s">
        <v>877</v>
      </c>
      <c r="C57" s="1305">
        <v>210</v>
      </c>
      <c r="D57" s="1305">
        <v>4032012</v>
      </c>
      <c r="E57" s="1305">
        <v>1346</v>
      </c>
      <c r="F57" s="1305">
        <v>9869782</v>
      </c>
      <c r="G57" s="1305">
        <v>105</v>
      </c>
      <c r="H57" s="1305">
        <v>2645069</v>
      </c>
      <c r="I57" s="1305">
        <v>172</v>
      </c>
      <c r="J57" s="1305">
        <v>20725915</v>
      </c>
      <c r="K57" s="1305">
        <v>655</v>
      </c>
      <c r="L57" s="1305">
        <v>87135979</v>
      </c>
      <c r="M57" s="1305">
        <v>536</v>
      </c>
      <c r="N57" s="1305">
        <v>27388027</v>
      </c>
      <c r="O57" s="1305">
        <v>263</v>
      </c>
      <c r="P57" s="1305">
        <v>27197706</v>
      </c>
      <c r="Q57" s="1305">
        <v>3287</v>
      </c>
      <c r="R57" s="1305">
        <v>178994490</v>
      </c>
      <c r="S57" s="1305">
        <v>1530</v>
      </c>
      <c r="T57" s="1306">
        <v>161098823</v>
      </c>
      <c r="U57" s="1307">
        <v>12</v>
      </c>
      <c r="V57" s="79">
        <v>59</v>
      </c>
    </row>
    <row r="58" spans="1:22" s="98" customFormat="1" ht="23.1" customHeight="1" x14ac:dyDescent="0.2">
      <c r="A58" s="62">
        <v>61</v>
      </c>
      <c r="B58" s="61" t="s">
        <v>879</v>
      </c>
      <c r="C58" s="1295">
        <v>204</v>
      </c>
      <c r="D58" s="1295">
        <v>4806281</v>
      </c>
      <c r="E58" s="1295">
        <v>850</v>
      </c>
      <c r="F58" s="1295">
        <v>6287826</v>
      </c>
      <c r="G58" s="1295">
        <v>206</v>
      </c>
      <c r="H58" s="1295">
        <v>16398101</v>
      </c>
      <c r="I58" s="1295">
        <v>116</v>
      </c>
      <c r="J58" s="1295">
        <v>8130481</v>
      </c>
      <c r="K58" s="1295">
        <v>393</v>
      </c>
      <c r="L58" s="1295">
        <v>54064821</v>
      </c>
      <c r="M58" s="1295">
        <v>426</v>
      </c>
      <c r="N58" s="1295">
        <v>18360981</v>
      </c>
      <c r="O58" s="1295">
        <v>120</v>
      </c>
      <c r="P58" s="1295">
        <v>8203159</v>
      </c>
      <c r="Q58" s="1295">
        <v>2315</v>
      </c>
      <c r="R58" s="1295">
        <v>116251650</v>
      </c>
      <c r="S58" s="1295">
        <v>1119</v>
      </c>
      <c r="T58" s="1297">
        <v>102341094</v>
      </c>
      <c r="U58" s="1298">
        <v>7</v>
      </c>
      <c r="V58" s="63">
        <v>61</v>
      </c>
    </row>
    <row r="59" spans="1:22" s="98" customFormat="1" ht="23.1" customHeight="1" x14ac:dyDescent="0.2">
      <c r="A59" s="62">
        <v>66</v>
      </c>
      <c r="B59" s="61" t="s">
        <v>881</v>
      </c>
      <c r="C59" s="1295">
        <v>799</v>
      </c>
      <c r="D59" s="1295">
        <v>16373341</v>
      </c>
      <c r="E59" s="1295">
        <v>4349</v>
      </c>
      <c r="F59" s="1295">
        <v>30837378</v>
      </c>
      <c r="G59" s="1295">
        <v>744</v>
      </c>
      <c r="H59" s="1295">
        <v>78465858</v>
      </c>
      <c r="I59" s="1295">
        <v>911</v>
      </c>
      <c r="J59" s="1295">
        <v>67563890</v>
      </c>
      <c r="K59" s="1295">
        <v>1254</v>
      </c>
      <c r="L59" s="1295">
        <v>190535269</v>
      </c>
      <c r="M59" s="1295">
        <v>1272</v>
      </c>
      <c r="N59" s="1295">
        <v>51331781</v>
      </c>
      <c r="O59" s="1295">
        <v>826</v>
      </c>
      <c r="P59" s="1295">
        <v>68086458</v>
      </c>
      <c r="Q59" s="1295">
        <v>10155</v>
      </c>
      <c r="R59" s="1295">
        <v>503193975</v>
      </c>
      <c r="S59" s="1295">
        <v>4701</v>
      </c>
      <c r="T59" s="1297">
        <v>447521430</v>
      </c>
      <c r="U59" s="1298">
        <v>55</v>
      </c>
      <c r="V59" s="63">
        <v>66</v>
      </c>
    </row>
    <row r="60" spans="1:22" s="98" customFormat="1" ht="23.1" customHeight="1" x14ac:dyDescent="0.2">
      <c r="A60" s="62">
        <v>67</v>
      </c>
      <c r="B60" s="61" t="s">
        <v>883</v>
      </c>
      <c r="C60" s="1295">
        <v>136</v>
      </c>
      <c r="D60" s="1295">
        <v>3070689</v>
      </c>
      <c r="E60" s="1295">
        <v>747</v>
      </c>
      <c r="F60" s="1295">
        <v>4496572</v>
      </c>
      <c r="G60" s="1295">
        <v>161</v>
      </c>
      <c r="H60" s="1295">
        <v>13590355</v>
      </c>
      <c r="I60" s="1295">
        <v>106</v>
      </c>
      <c r="J60" s="1295">
        <v>8195910</v>
      </c>
      <c r="K60" s="1295">
        <v>417</v>
      </c>
      <c r="L60" s="1295">
        <v>47107785</v>
      </c>
      <c r="M60" s="1295">
        <v>279</v>
      </c>
      <c r="N60" s="1295">
        <v>9676811</v>
      </c>
      <c r="O60" s="1295">
        <v>92</v>
      </c>
      <c r="P60" s="1295">
        <v>6810719</v>
      </c>
      <c r="Q60" s="1295">
        <v>1938</v>
      </c>
      <c r="R60" s="1295">
        <v>92948841</v>
      </c>
      <c r="S60" s="1295">
        <v>958</v>
      </c>
      <c r="T60" s="1297">
        <v>81158897</v>
      </c>
      <c r="U60" s="1298">
        <v>8</v>
      </c>
      <c r="V60" s="63">
        <v>67</v>
      </c>
    </row>
    <row r="61" spans="1:22" s="98" customFormat="1" ht="23.1" customHeight="1" x14ac:dyDescent="0.2">
      <c r="A61" s="62">
        <v>70</v>
      </c>
      <c r="B61" s="61" t="s">
        <v>885</v>
      </c>
      <c r="C61" s="1295">
        <v>47</v>
      </c>
      <c r="D61" s="1295">
        <v>1018196</v>
      </c>
      <c r="E61" s="1295">
        <v>616</v>
      </c>
      <c r="F61" s="1295">
        <v>4119427</v>
      </c>
      <c r="G61" s="1295">
        <v>74</v>
      </c>
      <c r="H61" s="1295">
        <v>1635181</v>
      </c>
      <c r="I61" s="1295">
        <v>107</v>
      </c>
      <c r="J61" s="1295">
        <v>10132050</v>
      </c>
      <c r="K61" s="1295">
        <v>343</v>
      </c>
      <c r="L61" s="1295">
        <v>50767180</v>
      </c>
      <c r="M61" s="1295">
        <v>334</v>
      </c>
      <c r="N61" s="1295">
        <v>9143020</v>
      </c>
      <c r="O61" s="1295">
        <v>225</v>
      </c>
      <c r="P61" s="1295">
        <v>15597455</v>
      </c>
      <c r="Q61" s="1295">
        <v>1746</v>
      </c>
      <c r="R61" s="1295">
        <v>92412509</v>
      </c>
      <c r="S61" s="1295">
        <v>973</v>
      </c>
      <c r="T61" s="1297">
        <v>84586442</v>
      </c>
      <c r="U61" s="1298">
        <v>7</v>
      </c>
      <c r="V61" s="63">
        <v>70</v>
      </c>
    </row>
    <row r="62" spans="1:22" s="98" customFormat="1" ht="23.1" customHeight="1" x14ac:dyDescent="0.2">
      <c r="A62" s="62">
        <v>72</v>
      </c>
      <c r="B62" s="72" t="s">
        <v>887</v>
      </c>
      <c r="C62" s="1299">
        <v>412</v>
      </c>
      <c r="D62" s="1299">
        <v>7175480</v>
      </c>
      <c r="E62" s="1299">
        <v>3476</v>
      </c>
      <c r="F62" s="1299">
        <v>24021773</v>
      </c>
      <c r="G62" s="1299">
        <v>1128</v>
      </c>
      <c r="H62" s="1299">
        <v>101357674</v>
      </c>
      <c r="I62" s="1299">
        <v>734</v>
      </c>
      <c r="J62" s="1299">
        <v>67325293</v>
      </c>
      <c r="K62" s="1299">
        <v>1152</v>
      </c>
      <c r="L62" s="1299">
        <v>189688764</v>
      </c>
      <c r="M62" s="1299">
        <v>1395</v>
      </c>
      <c r="N62" s="1299">
        <v>51577388</v>
      </c>
      <c r="O62" s="1299">
        <v>910</v>
      </c>
      <c r="P62" s="1299">
        <v>99237582</v>
      </c>
      <c r="Q62" s="1299">
        <v>9207</v>
      </c>
      <c r="R62" s="1299">
        <v>540383954</v>
      </c>
      <c r="S62" s="1299">
        <v>4876</v>
      </c>
      <c r="T62" s="1300">
        <v>499345256</v>
      </c>
      <c r="U62" s="1301">
        <v>47</v>
      </c>
      <c r="V62" s="63">
        <v>72</v>
      </c>
    </row>
    <row r="63" spans="1:22" s="98" customFormat="1" ht="23.1" customHeight="1" x14ac:dyDescent="0.2">
      <c r="A63" s="66">
        <v>74</v>
      </c>
      <c r="B63" s="61" t="s">
        <v>889</v>
      </c>
      <c r="C63" s="1302">
        <v>153</v>
      </c>
      <c r="D63" s="1302">
        <v>1964158</v>
      </c>
      <c r="E63" s="1302">
        <v>649</v>
      </c>
      <c r="F63" s="1302">
        <v>4188590</v>
      </c>
      <c r="G63" s="1302">
        <v>244</v>
      </c>
      <c r="H63" s="1302">
        <v>16953697</v>
      </c>
      <c r="I63" s="1302">
        <v>134</v>
      </c>
      <c r="J63" s="1302">
        <v>10726560</v>
      </c>
      <c r="K63" s="1302">
        <v>318</v>
      </c>
      <c r="L63" s="1302">
        <v>45579526</v>
      </c>
      <c r="M63" s="1302">
        <v>291</v>
      </c>
      <c r="N63" s="1302">
        <v>7920761</v>
      </c>
      <c r="O63" s="1302">
        <v>93</v>
      </c>
      <c r="P63" s="1302">
        <v>8669081</v>
      </c>
      <c r="Q63" s="1302">
        <v>1882</v>
      </c>
      <c r="R63" s="1302">
        <v>96002373</v>
      </c>
      <c r="S63" s="1302">
        <v>992</v>
      </c>
      <c r="T63" s="1303">
        <v>88439570</v>
      </c>
      <c r="U63" s="1304">
        <v>9</v>
      </c>
      <c r="V63" s="67">
        <v>74</v>
      </c>
    </row>
    <row r="64" spans="1:22" s="98" customFormat="1" ht="23.1" customHeight="1" x14ac:dyDescent="0.2">
      <c r="A64" s="62">
        <v>81</v>
      </c>
      <c r="B64" s="61" t="s">
        <v>891</v>
      </c>
      <c r="C64" s="1295">
        <v>452</v>
      </c>
      <c r="D64" s="1295">
        <v>9709161</v>
      </c>
      <c r="E64" s="1295">
        <v>3600</v>
      </c>
      <c r="F64" s="1295">
        <v>23799129</v>
      </c>
      <c r="G64" s="1295">
        <v>178</v>
      </c>
      <c r="H64" s="1295">
        <v>3750343</v>
      </c>
      <c r="I64" s="1295">
        <v>733</v>
      </c>
      <c r="J64" s="1295">
        <v>65762548</v>
      </c>
      <c r="K64" s="1295">
        <v>1699</v>
      </c>
      <c r="L64" s="1295">
        <v>259059617</v>
      </c>
      <c r="M64" s="1295">
        <v>1448</v>
      </c>
      <c r="N64" s="1295">
        <v>76440048</v>
      </c>
      <c r="O64" s="1295">
        <v>803</v>
      </c>
      <c r="P64" s="1295">
        <v>51272116</v>
      </c>
      <c r="Q64" s="1295">
        <v>8913</v>
      </c>
      <c r="R64" s="1295">
        <v>489792962</v>
      </c>
      <c r="S64" s="1295">
        <v>4558</v>
      </c>
      <c r="T64" s="1297">
        <v>451258945</v>
      </c>
      <c r="U64" s="1298">
        <v>52</v>
      </c>
      <c r="V64" s="63">
        <v>81</v>
      </c>
    </row>
    <row r="65" spans="1:22" s="98" customFormat="1" ht="23.1" customHeight="1" x14ac:dyDescent="0.2">
      <c r="A65" s="62">
        <v>82</v>
      </c>
      <c r="B65" s="61" t="s">
        <v>893</v>
      </c>
      <c r="C65" s="1295">
        <v>659</v>
      </c>
      <c r="D65" s="1295">
        <v>10972382</v>
      </c>
      <c r="E65" s="1295">
        <v>3859</v>
      </c>
      <c r="F65" s="1295">
        <v>30424556</v>
      </c>
      <c r="G65" s="1295">
        <v>944</v>
      </c>
      <c r="H65" s="1295">
        <v>109026297</v>
      </c>
      <c r="I65" s="1295">
        <v>773</v>
      </c>
      <c r="J65" s="1295">
        <v>70374850</v>
      </c>
      <c r="K65" s="1295">
        <v>1447</v>
      </c>
      <c r="L65" s="1295">
        <v>221665140</v>
      </c>
      <c r="M65" s="1295">
        <v>1313</v>
      </c>
      <c r="N65" s="1295">
        <v>45258743</v>
      </c>
      <c r="O65" s="1295">
        <v>2483</v>
      </c>
      <c r="P65" s="1295">
        <v>111302397</v>
      </c>
      <c r="Q65" s="1295">
        <v>11478</v>
      </c>
      <c r="R65" s="1295">
        <v>599024365</v>
      </c>
      <c r="S65" s="1295">
        <v>5265</v>
      </c>
      <c r="T65" s="1297">
        <v>540141107</v>
      </c>
      <c r="U65" s="1298">
        <v>58</v>
      </c>
      <c r="V65" s="63">
        <v>82</v>
      </c>
    </row>
    <row r="66" spans="1:22" s="98" customFormat="1" ht="23.1" customHeight="1" x14ac:dyDescent="0.2">
      <c r="A66" s="62">
        <v>83</v>
      </c>
      <c r="B66" s="61" t="s">
        <v>894</v>
      </c>
      <c r="C66" s="1295">
        <v>238</v>
      </c>
      <c r="D66" s="1295">
        <v>5874519</v>
      </c>
      <c r="E66" s="1295">
        <v>1859</v>
      </c>
      <c r="F66" s="1295">
        <v>13667909</v>
      </c>
      <c r="G66" s="1295">
        <v>96</v>
      </c>
      <c r="H66" s="1295">
        <v>3312734</v>
      </c>
      <c r="I66" s="1295">
        <v>364</v>
      </c>
      <c r="J66" s="1295">
        <v>37423459</v>
      </c>
      <c r="K66" s="1295">
        <v>816</v>
      </c>
      <c r="L66" s="1295">
        <v>131765813</v>
      </c>
      <c r="M66" s="1295">
        <v>617</v>
      </c>
      <c r="N66" s="1295">
        <v>29040298</v>
      </c>
      <c r="O66" s="1295">
        <v>268</v>
      </c>
      <c r="P66" s="1295">
        <v>21129598</v>
      </c>
      <c r="Q66" s="1295">
        <v>4258</v>
      </c>
      <c r="R66" s="1295">
        <v>242214330</v>
      </c>
      <c r="S66" s="1295">
        <v>1966</v>
      </c>
      <c r="T66" s="1297">
        <v>214147121</v>
      </c>
      <c r="U66" s="1298">
        <v>24</v>
      </c>
      <c r="V66" s="63">
        <v>83</v>
      </c>
    </row>
    <row r="67" spans="1:22" s="98" customFormat="1" ht="23.1" customHeight="1" x14ac:dyDescent="0.2">
      <c r="A67" s="71">
        <v>301</v>
      </c>
      <c r="B67" s="72" t="s">
        <v>895</v>
      </c>
      <c r="C67" s="1299">
        <v>33</v>
      </c>
      <c r="D67" s="1299">
        <v>1723539</v>
      </c>
      <c r="E67" s="1299">
        <v>56</v>
      </c>
      <c r="F67" s="1299">
        <v>3363981</v>
      </c>
      <c r="G67" s="1299">
        <v>220</v>
      </c>
      <c r="H67" s="1299">
        <v>23875003</v>
      </c>
      <c r="I67" s="1299">
        <v>102</v>
      </c>
      <c r="J67" s="1299">
        <v>8291807</v>
      </c>
      <c r="K67" s="1299">
        <v>278</v>
      </c>
      <c r="L67" s="1299">
        <v>59836316</v>
      </c>
      <c r="M67" s="1299">
        <v>161</v>
      </c>
      <c r="N67" s="1299">
        <v>8713143</v>
      </c>
      <c r="O67" s="1299">
        <v>54</v>
      </c>
      <c r="P67" s="1299">
        <v>12395654</v>
      </c>
      <c r="Q67" s="1299">
        <v>904</v>
      </c>
      <c r="R67" s="1299">
        <v>118199443</v>
      </c>
      <c r="S67" s="1299">
        <v>604</v>
      </c>
      <c r="T67" s="1300">
        <v>103405777</v>
      </c>
      <c r="U67" s="1301">
        <v>9</v>
      </c>
      <c r="V67" s="73">
        <v>301</v>
      </c>
    </row>
    <row r="68" spans="1:22" s="98" customFormat="1" ht="23.1" customHeight="1" x14ac:dyDescent="0.2">
      <c r="A68" s="66">
        <v>302</v>
      </c>
      <c r="B68" s="61" t="s">
        <v>897</v>
      </c>
      <c r="C68" s="1302">
        <v>60</v>
      </c>
      <c r="D68" s="1302">
        <v>2274832</v>
      </c>
      <c r="E68" s="1302">
        <v>178</v>
      </c>
      <c r="F68" s="1302">
        <v>4530874</v>
      </c>
      <c r="G68" s="1302">
        <v>281</v>
      </c>
      <c r="H68" s="1302">
        <v>29242436</v>
      </c>
      <c r="I68" s="1302">
        <v>142</v>
      </c>
      <c r="J68" s="1302">
        <v>9585113</v>
      </c>
      <c r="K68" s="1302">
        <v>371</v>
      </c>
      <c r="L68" s="1302">
        <v>62939154</v>
      </c>
      <c r="M68" s="1302">
        <v>234</v>
      </c>
      <c r="N68" s="1302">
        <v>8549647</v>
      </c>
      <c r="O68" s="1302">
        <v>50</v>
      </c>
      <c r="P68" s="1302">
        <v>6591281</v>
      </c>
      <c r="Q68" s="1302">
        <v>1316</v>
      </c>
      <c r="R68" s="1302">
        <v>123713337</v>
      </c>
      <c r="S68" s="1302">
        <v>801</v>
      </c>
      <c r="T68" s="1303">
        <v>110224957</v>
      </c>
      <c r="U68" s="1304">
        <v>8</v>
      </c>
      <c r="V68" s="67">
        <v>302</v>
      </c>
    </row>
    <row r="69" spans="1:22" s="98" customFormat="1" ht="23.1" customHeight="1" x14ac:dyDescent="0.2">
      <c r="A69" s="62">
        <v>303</v>
      </c>
      <c r="B69" s="61" t="s">
        <v>899</v>
      </c>
      <c r="C69" s="1295">
        <v>38</v>
      </c>
      <c r="D69" s="1295">
        <v>747911</v>
      </c>
      <c r="E69" s="1295">
        <v>45</v>
      </c>
      <c r="F69" s="1295">
        <v>611280</v>
      </c>
      <c r="G69" s="1295">
        <v>24</v>
      </c>
      <c r="H69" s="1295">
        <v>2980471</v>
      </c>
      <c r="I69" s="1295">
        <v>0</v>
      </c>
      <c r="J69" s="1295">
        <v>0</v>
      </c>
      <c r="K69" s="1295">
        <v>44</v>
      </c>
      <c r="L69" s="1295">
        <v>8564035</v>
      </c>
      <c r="M69" s="1295">
        <v>31</v>
      </c>
      <c r="N69" s="1295">
        <v>1180672</v>
      </c>
      <c r="O69" s="1295">
        <v>16</v>
      </c>
      <c r="P69" s="1295">
        <v>2555012</v>
      </c>
      <c r="Q69" s="1295">
        <v>198</v>
      </c>
      <c r="R69" s="1295">
        <v>16639381</v>
      </c>
      <c r="S69" s="1295">
        <v>104</v>
      </c>
      <c r="T69" s="1297">
        <v>14007797</v>
      </c>
      <c r="U69" s="1298">
        <v>0</v>
      </c>
      <c r="V69" s="63">
        <v>303</v>
      </c>
    </row>
    <row r="70" spans="1:22" s="98" customFormat="1" ht="23.1" customHeight="1" x14ac:dyDescent="0.2">
      <c r="A70" s="62"/>
      <c r="B70" s="61"/>
      <c r="C70" s="1295"/>
      <c r="D70" s="1295"/>
      <c r="E70" s="1295"/>
      <c r="F70" s="1295"/>
      <c r="G70" s="1295"/>
      <c r="H70" s="1295"/>
      <c r="I70" s="1295"/>
      <c r="J70" s="1295"/>
      <c r="K70" s="1295"/>
      <c r="L70" s="1295"/>
      <c r="M70" s="1295"/>
      <c r="N70" s="1295"/>
      <c r="O70" s="1295"/>
      <c r="P70" s="1295"/>
      <c r="Q70" s="1295"/>
      <c r="R70" s="1295"/>
      <c r="S70" s="1295"/>
      <c r="T70" s="1297"/>
      <c r="U70" s="1298"/>
      <c r="V70" s="63"/>
    </row>
    <row r="71" spans="1:22" s="98" customFormat="1" ht="23.1" customHeight="1" x14ac:dyDescent="0.2">
      <c r="A71" s="62"/>
      <c r="B71" s="61"/>
      <c r="C71" s="1295"/>
      <c r="D71" s="1295"/>
      <c r="E71" s="1295"/>
      <c r="F71" s="1295"/>
      <c r="G71" s="1295"/>
      <c r="H71" s="1295"/>
      <c r="I71" s="1295"/>
      <c r="J71" s="1295"/>
      <c r="K71" s="1295"/>
      <c r="L71" s="1295"/>
      <c r="M71" s="1295"/>
      <c r="N71" s="1295"/>
      <c r="O71" s="1295"/>
      <c r="P71" s="1295"/>
      <c r="Q71" s="1295"/>
      <c r="R71" s="1295"/>
      <c r="S71" s="1295"/>
      <c r="T71" s="1297"/>
      <c r="U71" s="1298"/>
      <c r="V71" s="63"/>
    </row>
    <row r="72" spans="1:22" s="98" customFormat="1" ht="23.1" customHeight="1" x14ac:dyDescent="0.2">
      <c r="A72" s="71"/>
      <c r="B72" s="72"/>
      <c r="C72" s="1299"/>
      <c r="D72" s="1299"/>
      <c r="E72" s="1299"/>
      <c r="F72" s="1299"/>
      <c r="G72" s="1299"/>
      <c r="H72" s="1299"/>
      <c r="I72" s="1299"/>
      <c r="J72" s="1299"/>
      <c r="K72" s="1299"/>
      <c r="L72" s="1299"/>
      <c r="M72" s="1299"/>
      <c r="N72" s="1299"/>
      <c r="O72" s="1299"/>
      <c r="P72" s="1299"/>
      <c r="Q72" s="1299"/>
      <c r="R72" s="1299"/>
      <c r="S72" s="1299"/>
      <c r="T72" s="1300"/>
      <c r="U72" s="1301"/>
      <c r="V72" s="73"/>
    </row>
    <row r="73" spans="1:22" s="98" customFormat="1" ht="23.1" customHeight="1" x14ac:dyDescent="0.2">
      <c r="A73" s="66"/>
      <c r="B73" s="61"/>
      <c r="C73" s="1302"/>
      <c r="D73" s="1302"/>
      <c r="E73" s="1302"/>
      <c r="F73" s="1302"/>
      <c r="G73" s="1302"/>
      <c r="H73" s="1302"/>
      <c r="I73" s="1302"/>
      <c r="J73" s="1302"/>
      <c r="K73" s="1302"/>
      <c r="L73" s="1302"/>
      <c r="M73" s="1302"/>
      <c r="N73" s="1302"/>
      <c r="O73" s="1302"/>
      <c r="P73" s="1302"/>
      <c r="Q73" s="1302"/>
      <c r="R73" s="1302"/>
      <c r="S73" s="1302"/>
      <c r="T73" s="1303"/>
      <c r="U73" s="1304"/>
      <c r="V73" s="67"/>
    </row>
    <row r="74" spans="1:22" s="98" customFormat="1" ht="23.1" customHeight="1" x14ac:dyDescent="0.2">
      <c r="A74" s="62"/>
      <c r="B74" s="61"/>
      <c r="C74" s="1295"/>
      <c r="D74" s="1295"/>
      <c r="E74" s="1295"/>
      <c r="F74" s="1295"/>
      <c r="G74" s="1295"/>
      <c r="H74" s="1295"/>
      <c r="I74" s="1295"/>
      <c r="J74" s="1295"/>
      <c r="K74" s="1295"/>
      <c r="L74" s="1295"/>
      <c r="M74" s="1295"/>
      <c r="N74" s="1295"/>
      <c r="O74" s="1295"/>
      <c r="P74" s="1295"/>
      <c r="Q74" s="1295"/>
      <c r="R74" s="1295"/>
      <c r="S74" s="1295"/>
      <c r="T74" s="1297"/>
      <c r="U74" s="1298"/>
      <c r="V74" s="63"/>
    </row>
    <row r="75" spans="1:22" s="98" customFormat="1" ht="23.1" customHeight="1" x14ac:dyDescent="0.2">
      <c r="A75" s="62"/>
      <c r="B75" s="61"/>
      <c r="C75" s="1295"/>
      <c r="D75" s="1295"/>
      <c r="E75" s="1295"/>
      <c r="F75" s="1295"/>
      <c r="G75" s="1295"/>
      <c r="H75" s="1295"/>
      <c r="I75" s="1295"/>
      <c r="J75" s="1295"/>
      <c r="K75" s="1295"/>
      <c r="L75" s="1295"/>
      <c r="M75" s="1295"/>
      <c r="N75" s="1295"/>
      <c r="O75" s="1295"/>
      <c r="P75" s="1295"/>
      <c r="Q75" s="1295"/>
      <c r="R75" s="1295"/>
      <c r="S75" s="1295"/>
      <c r="T75" s="1297"/>
      <c r="U75" s="1298"/>
      <c r="V75" s="63"/>
    </row>
    <row r="76" spans="1:22" s="98" customFormat="1" ht="23.1" customHeight="1" x14ac:dyDescent="0.2">
      <c r="A76" s="62"/>
      <c r="B76" s="61"/>
      <c r="C76" s="1295"/>
      <c r="D76" s="1295"/>
      <c r="E76" s="1295"/>
      <c r="F76" s="1295"/>
      <c r="G76" s="1295"/>
      <c r="H76" s="1295"/>
      <c r="I76" s="1295"/>
      <c r="J76" s="1295"/>
      <c r="K76" s="1295"/>
      <c r="L76" s="1295"/>
      <c r="M76" s="1295"/>
      <c r="N76" s="1295"/>
      <c r="O76" s="1295"/>
      <c r="P76" s="1295"/>
      <c r="Q76" s="1295"/>
      <c r="R76" s="1295"/>
      <c r="S76" s="1295"/>
      <c r="T76" s="1297"/>
      <c r="U76" s="1298"/>
      <c r="V76" s="63"/>
    </row>
    <row r="77" spans="1:22" s="98" customFormat="1" ht="23.1" customHeight="1" x14ac:dyDescent="0.2">
      <c r="A77" s="71"/>
      <c r="B77" s="72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1299"/>
      <c r="T77" s="1300"/>
      <c r="U77" s="1301"/>
      <c r="V77" s="73"/>
    </row>
    <row r="78" spans="1:22" s="109" customFormat="1" ht="23.1" customHeight="1" x14ac:dyDescent="0.2">
      <c r="A78" s="74"/>
      <c r="B78" s="61"/>
      <c r="C78" s="1302"/>
      <c r="D78" s="1302"/>
      <c r="E78" s="1302"/>
      <c r="F78" s="1302"/>
      <c r="G78" s="1302"/>
      <c r="H78" s="1302"/>
      <c r="I78" s="1302"/>
      <c r="J78" s="1302"/>
      <c r="K78" s="1302"/>
      <c r="L78" s="1302"/>
      <c r="M78" s="1302"/>
      <c r="N78" s="1302"/>
      <c r="O78" s="1302"/>
      <c r="P78" s="1302"/>
      <c r="Q78" s="1302"/>
      <c r="R78" s="1302"/>
      <c r="S78" s="1302"/>
      <c r="T78" s="1303"/>
      <c r="U78" s="1304"/>
      <c r="V78" s="75"/>
    </row>
    <row r="79" spans="1:22" s="109" customFormat="1" ht="23.1" customHeight="1" x14ac:dyDescent="0.2">
      <c r="A79" s="62"/>
      <c r="B79" s="61"/>
      <c r="C79" s="1295"/>
      <c r="D79" s="1295"/>
      <c r="E79" s="1295"/>
      <c r="F79" s="1295"/>
      <c r="G79" s="1295"/>
      <c r="H79" s="1295"/>
      <c r="I79" s="1295"/>
      <c r="J79" s="1295"/>
      <c r="K79" s="1295"/>
      <c r="L79" s="1295"/>
      <c r="M79" s="1295"/>
      <c r="N79" s="1295"/>
      <c r="O79" s="1295"/>
      <c r="P79" s="1295"/>
      <c r="Q79" s="1295"/>
      <c r="R79" s="1295"/>
      <c r="S79" s="1295"/>
      <c r="T79" s="1297"/>
      <c r="U79" s="1298"/>
      <c r="V79" s="63"/>
    </row>
    <row r="80" spans="1:22" s="109" customFormat="1" ht="23.1" customHeight="1" x14ac:dyDescent="0.2">
      <c r="A80" s="62"/>
      <c r="B80" s="61"/>
      <c r="C80" s="1295"/>
      <c r="D80" s="1295"/>
      <c r="E80" s="1295"/>
      <c r="F80" s="1295"/>
      <c r="G80" s="1295"/>
      <c r="H80" s="1295"/>
      <c r="I80" s="1295"/>
      <c r="J80" s="1295"/>
      <c r="K80" s="1295"/>
      <c r="L80" s="1295"/>
      <c r="M80" s="1295"/>
      <c r="N80" s="1295"/>
      <c r="O80" s="1295"/>
      <c r="P80" s="1295"/>
      <c r="Q80" s="1295"/>
      <c r="R80" s="1295"/>
      <c r="S80" s="1295"/>
      <c r="T80" s="1297"/>
      <c r="U80" s="1298"/>
      <c r="V80" s="63"/>
    </row>
    <row r="81" spans="1:22" s="109" customFormat="1" ht="23.1" customHeight="1" x14ac:dyDescent="0.2">
      <c r="A81" s="62"/>
      <c r="B81" s="61"/>
      <c r="C81" s="1295"/>
      <c r="D81" s="1295"/>
      <c r="E81" s="1295"/>
      <c r="F81" s="1295"/>
      <c r="G81" s="1295"/>
      <c r="H81" s="1295"/>
      <c r="I81" s="1295"/>
      <c r="J81" s="1295"/>
      <c r="K81" s="1295"/>
      <c r="L81" s="1295"/>
      <c r="M81" s="1295"/>
      <c r="N81" s="1295"/>
      <c r="O81" s="1295"/>
      <c r="P81" s="1295"/>
      <c r="Q81" s="1295"/>
      <c r="R81" s="1295"/>
      <c r="S81" s="1295"/>
      <c r="T81" s="1297"/>
      <c r="U81" s="1298"/>
      <c r="V81" s="63"/>
    </row>
    <row r="82" spans="1:22" s="109" customFormat="1" ht="23.1" customHeight="1" x14ac:dyDescent="0.2">
      <c r="A82" s="71"/>
      <c r="B82" s="72"/>
      <c r="C82" s="1299"/>
      <c r="D82" s="1299"/>
      <c r="E82" s="1299"/>
      <c r="F82" s="1299"/>
      <c r="G82" s="1299"/>
      <c r="H82" s="1299"/>
      <c r="I82" s="1299"/>
      <c r="J82" s="1299"/>
      <c r="K82" s="1299"/>
      <c r="L82" s="1299"/>
      <c r="M82" s="1299"/>
      <c r="N82" s="1299"/>
      <c r="O82" s="1299"/>
      <c r="P82" s="1299"/>
      <c r="Q82" s="1299"/>
      <c r="R82" s="1299"/>
      <c r="S82" s="1299"/>
      <c r="T82" s="1300"/>
      <c r="U82" s="1301"/>
      <c r="V82" s="73"/>
    </row>
    <row r="83" spans="1:22" ht="23.1" customHeight="1" x14ac:dyDescent="0.2">
      <c r="A83" s="60"/>
      <c r="B83" s="92"/>
      <c r="C83" s="1295"/>
      <c r="D83" s="1295"/>
      <c r="E83" s="1295"/>
      <c r="F83" s="1295"/>
      <c r="G83" s="1295"/>
      <c r="H83" s="1295"/>
      <c r="I83" s="1295"/>
      <c r="J83" s="1295"/>
      <c r="K83" s="1295"/>
      <c r="L83" s="1295"/>
      <c r="M83" s="1295"/>
      <c r="N83" s="1295"/>
      <c r="O83" s="1295"/>
      <c r="P83" s="1295"/>
      <c r="Q83" s="1295"/>
      <c r="R83" s="1295"/>
      <c r="S83" s="1295"/>
      <c r="T83" s="1297"/>
      <c r="U83" s="1298"/>
      <c r="V83" s="55"/>
    </row>
    <row r="84" spans="1:22" ht="23.1" customHeight="1" x14ac:dyDescent="0.2">
      <c r="A84" s="60"/>
      <c r="B84" s="92"/>
      <c r="C84" s="1295"/>
      <c r="D84" s="1295"/>
      <c r="E84" s="1295"/>
      <c r="F84" s="1295"/>
      <c r="G84" s="1295"/>
      <c r="H84" s="1295"/>
      <c r="I84" s="1295"/>
      <c r="J84" s="1295"/>
      <c r="K84" s="1295"/>
      <c r="L84" s="1295"/>
      <c r="M84" s="1295"/>
      <c r="N84" s="1295"/>
      <c r="O84" s="1295"/>
      <c r="P84" s="1295"/>
      <c r="Q84" s="1295"/>
      <c r="R84" s="1295"/>
      <c r="S84" s="1295"/>
      <c r="T84" s="1297"/>
      <c r="U84" s="1298"/>
      <c r="V84" s="55"/>
    </row>
    <row r="85" spans="1:22" ht="23.1" customHeight="1" x14ac:dyDescent="0.2">
      <c r="A85" s="60"/>
      <c r="B85" s="92"/>
      <c r="C85" s="1295"/>
      <c r="D85" s="1295"/>
      <c r="E85" s="1295"/>
      <c r="F85" s="1295"/>
      <c r="G85" s="1295"/>
      <c r="H85" s="1295"/>
      <c r="I85" s="1295"/>
      <c r="J85" s="1295"/>
      <c r="K85" s="1295"/>
      <c r="L85" s="1295"/>
      <c r="M85" s="1295"/>
      <c r="N85" s="1295"/>
      <c r="O85" s="1295"/>
      <c r="P85" s="1295"/>
      <c r="Q85" s="1295"/>
      <c r="R85" s="1295"/>
      <c r="S85" s="1295"/>
      <c r="T85" s="1297"/>
      <c r="U85" s="1298"/>
      <c r="V85" s="55"/>
    </row>
    <row r="86" spans="1:22" ht="23.1" customHeight="1" x14ac:dyDescent="0.2">
      <c r="A86" s="60"/>
      <c r="B86" s="92"/>
      <c r="C86" s="1295"/>
      <c r="D86" s="1295"/>
      <c r="E86" s="1295"/>
      <c r="F86" s="1295"/>
      <c r="G86" s="1295"/>
      <c r="H86" s="1295"/>
      <c r="I86" s="1295"/>
      <c r="J86" s="1295"/>
      <c r="K86" s="1295"/>
      <c r="L86" s="1295"/>
      <c r="M86" s="1295"/>
      <c r="N86" s="1295"/>
      <c r="O86" s="1295"/>
      <c r="P86" s="1295"/>
      <c r="Q86" s="1295"/>
      <c r="R86" s="1295"/>
      <c r="S86" s="1295"/>
      <c r="T86" s="1297"/>
      <c r="U86" s="1298"/>
      <c r="V86" s="55"/>
    </row>
    <row r="87" spans="1:22" ht="23.1" customHeight="1" x14ac:dyDescent="0.2">
      <c r="A87" s="60"/>
      <c r="B87" s="92"/>
      <c r="C87" s="1299"/>
      <c r="D87" s="1299"/>
      <c r="E87" s="1299"/>
      <c r="F87" s="1299"/>
      <c r="G87" s="1299"/>
      <c r="H87" s="1299"/>
      <c r="I87" s="1299"/>
      <c r="J87" s="1299"/>
      <c r="K87" s="1299"/>
      <c r="L87" s="1299"/>
      <c r="M87" s="1299"/>
      <c r="N87" s="1299"/>
      <c r="O87" s="1299"/>
      <c r="P87" s="1299"/>
      <c r="Q87" s="1299"/>
      <c r="R87" s="1299"/>
      <c r="S87" s="1299"/>
      <c r="T87" s="1300"/>
      <c r="U87" s="1301"/>
      <c r="V87" s="55"/>
    </row>
    <row r="88" spans="1:22" ht="23.1" customHeight="1" x14ac:dyDescent="0.2">
      <c r="A88" s="57"/>
      <c r="B88" s="91"/>
      <c r="C88" s="1302"/>
      <c r="D88" s="1302"/>
      <c r="E88" s="1302"/>
      <c r="F88" s="1302"/>
      <c r="G88" s="1302"/>
      <c r="H88" s="1302"/>
      <c r="I88" s="1302"/>
      <c r="J88" s="1302"/>
      <c r="K88" s="1302"/>
      <c r="L88" s="1302"/>
      <c r="M88" s="1302"/>
      <c r="N88" s="1302"/>
      <c r="O88" s="1302"/>
      <c r="P88" s="1302"/>
      <c r="Q88" s="1302"/>
      <c r="R88" s="1302"/>
      <c r="S88" s="1302"/>
      <c r="T88" s="1303"/>
      <c r="U88" s="1304"/>
      <c r="V88" s="59"/>
    </row>
    <row r="89" spans="1:22" ht="23.1" customHeight="1" x14ac:dyDescent="0.2">
      <c r="A89" s="60"/>
      <c r="B89" s="92"/>
      <c r="C89" s="1295"/>
      <c r="D89" s="1295"/>
      <c r="E89" s="1295"/>
      <c r="F89" s="1295"/>
      <c r="G89" s="1295"/>
      <c r="H89" s="1295"/>
      <c r="I89" s="1295"/>
      <c r="J89" s="1295"/>
      <c r="K89" s="1295"/>
      <c r="L89" s="1295"/>
      <c r="M89" s="1295"/>
      <c r="N89" s="1295"/>
      <c r="O89" s="1295"/>
      <c r="P89" s="1295"/>
      <c r="Q89" s="1295"/>
      <c r="R89" s="1295"/>
      <c r="S89" s="1295"/>
      <c r="T89" s="1297"/>
      <c r="U89" s="1298"/>
      <c r="V89" s="55"/>
    </row>
    <row r="90" spans="1:22" ht="23.1" customHeight="1" x14ac:dyDescent="0.2">
      <c r="A90" s="60"/>
      <c r="B90" s="92"/>
      <c r="C90" s="1295"/>
      <c r="D90" s="1295"/>
      <c r="E90" s="1295"/>
      <c r="F90" s="1295"/>
      <c r="G90" s="1295"/>
      <c r="H90" s="1295"/>
      <c r="I90" s="1295"/>
      <c r="J90" s="1295"/>
      <c r="K90" s="1295"/>
      <c r="L90" s="1295"/>
      <c r="M90" s="1295"/>
      <c r="N90" s="1295"/>
      <c r="O90" s="1295"/>
      <c r="P90" s="1295"/>
      <c r="Q90" s="1295"/>
      <c r="R90" s="1295"/>
      <c r="S90" s="1295"/>
      <c r="T90" s="1297"/>
      <c r="U90" s="1298"/>
      <c r="V90" s="55"/>
    </row>
    <row r="91" spans="1:22" s="98" customFormat="1" ht="23.1" customHeight="1" x14ac:dyDescent="0.2">
      <c r="A91" s="62"/>
      <c r="B91" s="61"/>
      <c r="C91" s="1295"/>
      <c r="D91" s="1295"/>
      <c r="E91" s="1295"/>
      <c r="F91" s="1295"/>
      <c r="G91" s="1295"/>
      <c r="H91" s="1295"/>
      <c r="I91" s="1295"/>
      <c r="J91" s="1295"/>
      <c r="K91" s="1295"/>
      <c r="L91" s="1295"/>
      <c r="M91" s="1295"/>
      <c r="N91" s="1295"/>
      <c r="O91" s="1295"/>
      <c r="P91" s="1295"/>
      <c r="Q91" s="1295"/>
      <c r="R91" s="1295"/>
      <c r="S91" s="1295"/>
      <c r="T91" s="1297"/>
      <c r="U91" s="1298"/>
      <c r="V91" s="63"/>
    </row>
    <row r="92" spans="1:22" s="98" customFormat="1" ht="23.1" customHeight="1" x14ac:dyDescent="0.2">
      <c r="A92" s="62"/>
      <c r="B92" s="61"/>
      <c r="C92" s="1299"/>
      <c r="D92" s="1299"/>
      <c r="E92" s="1299"/>
      <c r="F92" s="1299"/>
      <c r="G92" s="1299"/>
      <c r="H92" s="1299"/>
      <c r="I92" s="1299"/>
      <c r="J92" s="1299"/>
      <c r="K92" s="1299"/>
      <c r="L92" s="1299"/>
      <c r="M92" s="1299"/>
      <c r="N92" s="1299"/>
      <c r="O92" s="1299"/>
      <c r="P92" s="1299"/>
      <c r="Q92" s="1299"/>
      <c r="R92" s="1299"/>
      <c r="S92" s="1299"/>
      <c r="T92" s="1300"/>
      <c r="U92" s="1301"/>
      <c r="V92" s="63"/>
    </row>
    <row r="93" spans="1:22" s="98" customFormat="1" ht="23.1" customHeight="1" x14ac:dyDescent="0.2">
      <c r="A93" s="66"/>
      <c r="B93" s="58"/>
      <c r="C93" s="1302"/>
      <c r="D93" s="1302"/>
      <c r="E93" s="1302"/>
      <c r="F93" s="1302"/>
      <c r="G93" s="1302"/>
      <c r="H93" s="1302"/>
      <c r="I93" s="1302"/>
      <c r="J93" s="1302"/>
      <c r="K93" s="1302"/>
      <c r="L93" s="1302"/>
      <c r="M93" s="1302"/>
      <c r="N93" s="1302"/>
      <c r="O93" s="1302"/>
      <c r="P93" s="1302"/>
      <c r="Q93" s="1302"/>
      <c r="R93" s="1302"/>
      <c r="S93" s="1302"/>
      <c r="T93" s="1303"/>
      <c r="U93" s="1304"/>
      <c r="V93" s="67"/>
    </row>
    <row r="94" spans="1:22" s="98" customFormat="1" ht="23.1" customHeight="1" x14ac:dyDescent="0.2">
      <c r="A94" s="62"/>
      <c r="B94" s="61"/>
      <c r="C94" s="1295"/>
      <c r="D94" s="1295"/>
      <c r="E94" s="1295"/>
      <c r="F94" s="1295"/>
      <c r="G94" s="1295"/>
      <c r="H94" s="1295"/>
      <c r="I94" s="1295"/>
      <c r="J94" s="1295"/>
      <c r="K94" s="1295"/>
      <c r="L94" s="1295"/>
      <c r="M94" s="1295"/>
      <c r="N94" s="1295"/>
      <c r="O94" s="1295"/>
      <c r="P94" s="1295"/>
      <c r="Q94" s="1295"/>
      <c r="R94" s="1295"/>
      <c r="S94" s="1295"/>
      <c r="T94" s="1297"/>
      <c r="U94" s="1298"/>
      <c r="V94" s="63"/>
    </row>
    <row r="95" spans="1:22" s="98" customFormat="1" ht="23.1" customHeight="1" x14ac:dyDescent="0.2">
      <c r="A95" s="62"/>
      <c r="B95" s="61"/>
      <c r="C95" s="1295"/>
      <c r="D95" s="1295"/>
      <c r="E95" s="1295"/>
      <c r="F95" s="1295"/>
      <c r="G95" s="1295"/>
      <c r="H95" s="1295"/>
      <c r="I95" s="1295"/>
      <c r="J95" s="1295"/>
      <c r="K95" s="1295"/>
      <c r="L95" s="1295"/>
      <c r="M95" s="1295"/>
      <c r="N95" s="1295"/>
      <c r="O95" s="1295"/>
      <c r="P95" s="1295"/>
      <c r="Q95" s="1295"/>
      <c r="R95" s="1295"/>
      <c r="S95" s="1295"/>
      <c r="T95" s="1297"/>
      <c r="U95" s="1298"/>
      <c r="V95" s="63"/>
    </row>
    <row r="96" spans="1:22" s="98" customFormat="1" ht="23.1" customHeight="1" x14ac:dyDescent="0.2">
      <c r="A96" s="62"/>
      <c r="B96" s="61"/>
      <c r="C96" s="1295"/>
      <c r="D96" s="1295"/>
      <c r="E96" s="1295"/>
      <c r="F96" s="1295"/>
      <c r="G96" s="1295"/>
      <c r="H96" s="1295"/>
      <c r="I96" s="1295"/>
      <c r="J96" s="1295"/>
      <c r="K96" s="1295"/>
      <c r="L96" s="1295"/>
      <c r="M96" s="1295"/>
      <c r="N96" s="1295"/>
      <c r="O96" s="1295"/>
      <c r="P96" s="1295"/>
      <c r="Q96" s="1295"/>
      <c r="R96" s="1295"/>
      <c r="S96" s="1295"/>
      <c r="T96" s="1297"/>
      <c r="U96" s="1298"/>
      <c r="V96" s="63"/>
    </row>
    <row r="97" spans="1:22" s="98" customFormat="1" ht="23.1" customHeight="1" x14ac:dyDescent="0.2">
      <c r="A97" s="62"/>
      <c r="B97" s="61"/>
      <c r="C97" s="1299"/>
      <c r="D97" s="1299"/>
      <c r="E97" s="1299"/>
      <c r="F97" s="1299"/>
      <c r="G97" s="1299"/>
      <c r="H97" s="1299"/>
      <c r="I97" s="1299"/>
      <c r="J97" s="1299"/>
      <c r="K97" s="1299"/>
      <c r="L97" s="1299"/>
      <c r="M97" s="1299"/>
      <c r="N97" s="1299"/>
      <c r="O97" s="1299"/>
      <c r="P97" s="1299"/>
      <c r="Q97" s="1299"/>
      <c r="R97" s="1299"/>
      <c r="S97" s="1299"/>
      <c r="T97" s="1300"/>
      <c r="U97" s="1301"/>
      <c r="V97" s="63"/>
    </row>
    <row r="98" spans="1:22" s="98" customFormat="1" ht="23.1" customHeight="1" x14ac:dyDescent="0.2">
      <c r="A98" s="68"/>
      <c r="B98" s="58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  <c r="N98" s="1302"/>
      <c r="O98" s="1302"/>
      <c r="P98" s="1302"/>
      <c r="Q98" s="1302"/>
      <c r="R98" s="1302"/>
      <c r="S98" s="1302"/>
      <c r="T98" s="1303"/>
      <c r="U98" s="1304"/>
      <c r="V98" s="69"/>
    </row>
    <row r="99" spans="1:22" s="98" customFormat="1" ht="23.1" customHeight="1" x14ac:dyDescent="0.2">
      <c r="A99" s="62"/>
      <c r="B99" s="61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1295"/>
      <c r="T99" s="1297"/>
      <c r="U99" s="1298"/>
      <c r="V99" s="63"/>
    </row>
    <row r="100" spans="1:22" s="98" customFormat="1" ht="23.1" customHeight="1" x14ac:dyDescent="0.2">
      <c r="A100" s="62"/>
      <c r="B100" s="61"/>
      <c r="C100" s="1295"/>
      <c r="D100" s="1295"/>
      <c r="E100" s="1295"/>
      <c r="F100" s="1295"/>
      <c r="G100" s="1295"/>
      <c r="H100" s="1295"/>
      <c r="I100" s="1295"/>
      <c r="J100" s="1295"/>
      <c r="K100" s="1295"/>
      <c r="L100" s="1295"/>
      <c r="M100" s="1295"/>
      <c r="N100" s="1295"/>
      <c r="O100" s="1295"/>
      <c r="P100" s="1295"/>
      <c r="Q100" s="1295"/>
      <c r="R100" s="1295"/>
      <c r="S100" s="1295"/>
      <c r="T100" s="1297"/>
      <c r="U100" s="1298"/>
      <c r="V100" s="63"/>
    </row>
    <row r="101" spans="1:22" s="98" customFormat="1" ht="23.1" customHeight="1" x14ac:dyDescent="0.2">
      <c r="A101" s="62"/>
      <c r="B101" s="61"/>
      <c r="C101" s="1295"/>
      <c r="D101" s="1295"/>
      <c r="E101" s="1295"/>
      <c r="F101" s="1295"/>
      <c r="G101" s="1295"/>
      <c r="H101" s="1295"/>
      <c r="I101" s="1295"/>
      <c r="J101" s="1295"/>
      <c r="K101" s="1295"/>
      <c r="L101" s="1295"/>
      <c r="M101" s="1295"/>
      <c r="N101" s="1295"/>
      <c r="O101" s="1295"/>
      <c r="P101" s="1295"/>
      <c r="Q101" s="1295"/>
      <c r="R101" s="1295"/>
      <c r="S101" s="1295"/>
      <c r="T101" s="1297"/>
      <c r="U101" s="1298"/>
      <c r="V101" s="63"/>
    </row>
    <row r="102" spans="1:22" s="98" customFormat="1" ht="23.1" customHeight="1" x14ac:dyDescent="0.2">
      <c r="A102" s="62"/>
      <c r="B102" s="61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299"/>
      <c r="R102" s="1299"/>
      <c r="S102" s="1299"/>
      <c r="T102" s="1300"/>
      <c r="U102" s="1301"/>
      <c r="V102" s="63"/>
    </row>
    <row r="103" spans="1:22" s="98" customFormat="1" ht="23.1" customHeight="1" x14ac:dyDescent="0.2">
      <c r="A103" s="66"/>
      <c r="B103" s="58"/>
      <c r="C103" s="1302"/>
      <c r="D103" s="1302"/>
      <c r="E103" s="1302"/>
      <c r="F103" s="1302"/>
      <c r="G103" s="1302"/>
      <c r="H103" s="1302"/>
      <c r="I103" s="1302"/>
      <c r="J103" s="1302"/>
      <c r="K103" s="1302"/>
      <c r="L103" s="1302"/>
      <c r="M103" s="1302"/>
      <c r="N103" s="1302"/>
      <c r="O103" s="1302"/>
      <c r="P103" s="1302"/>
      <c r="Q103" s="1302"/>
      <c r="R103" s="1302"/>
      <c r="S103" s="1302"/>
      <c r="T103" s="1303"/>
      <c r="U103" s="1304"/>
      <c r="V103" s="67"/>
    </row>
    <row r="104" spans="1:22" s="98" customFormat="1" ht="23.1" customHeight="1" x14ac:dyDescent="0.2">
      <c r="A104" s="62"/>
      <c r="B104" s="61"/>
      <c r="C104" s="1295"/>
      <c r="D104" s="1295"/>
      <c r="E104" s="1295"/>
      <c r="F104" s="1295"/>
      <c r="G104" s="1295"/>
      <c r="H104" s="1295"/>
      <c r="I104" s="1295"/>
      <c r="J104" s="1295"/>
      <c r="K104" s="1295"/>
      <c r="L104" s="1295"/>
      <c r="M104" s="1295"/>
      <c r="N104" s="1295"/>
      <c r="O104" s="1295"/>
      <c r="P104" s="1295"/>
      <c r="Q104" s="1295"/>
      <c r="R104" s="1295"/>
      <c r="S104" s="1295"/>
      <c r="T104" s="1297"/>
      <c r="U104" s="1298"/>
      <c r="V104" s="63"/>
    </row>
    <row r="105" spans="1:22" s="98" customFormat="1" ht="23.1" customHeight="1" x14ac:dyDescent="0.2">
      <c r="A105" s="62"/>
      <c r="B105" s="61"/>
      <c r="C105" s="1295"/>
      <c r="D105" s="1295"/>
      <c r="E105" s="1295"/>
      <c r="F105" s="1295"/>
      <c r="G105" s="1295"/>
      <c r="H105" s="1295"/>
      <c r="I105" s="1295"/>
      <c r="J105" s="1295"/>
      <c r="K105" s="1295"/>
      <c r="L105" s="1295"/>
      <c r="M105" s="1295"/>
      <c r="N105" s="1295"/>
      <c r="O105" s="1295"/>
      <c r="P105" s="1295"/>
      <c r="Q105" s="1295"/>
      <c r="R105" s="1295"/>
      <c r="S105" s="1295"/>
      <c r="T105" s="1297"/>
      <c r="U105" s="1298"/>
      <c r="V105" s="63"/>
    </row>
    <row r="106" spans="1:22" s="98" customFormat="1" ht="23.1" customHeight="1" x14ac:dyDescent="0.2">
      <c r="A106" s="62"/>
      <c r="B106" s="61"/>
      <c r="C106" s="1295"/>
      <c r="D106" s="1295"/>
      <c r="E106" s="1295"/>
      <c r="F106" s="1295"/>
      <c r="G106" s="1295"/>
      <c r="H106" s="1295"/>
      <c r="I106" s="1295"/>
      <c r="J106" s="1295"/>
      <c r="K106" s="1295"/>
      <c r="L106" s="1295"/>
      <c r="M106" s="1295"/>
      <c r="N106" s="1295"/>
      <c r="O106" s="1295"/>
      <c r="P106" s="1295"/>
      <c r="Q106" s="1295"/>
      <c r="R106" s="1295"/>
      <c r="S106" s="1295"/>
      <c r="T106" s="1297"/>
      <c r="U106" s="1298"/>
      <c r="V106" s="63"/>
    </row>
    <row r="107" spans="1:22" s="98" customFormat="1" ht="23.1" customHeight="1" thickBot="1" x14ac:dyDescent="0.25">
      <c r="A107" s="77"/>
      <c r="B107" s="78"/>
      <c r="C107" s="1305"/>
      <c r="D107" s="1305"/>
      <c r="E107" s="1305"/>
      <c r="F107" s="1305"/>
      <c r="G107" s="1305"/>
      <c r="H107" s="1305"/>
      <c r="I107" s="1305"/>
      <c r="J107" s="1305"/>
      <c r="K107" s="1305"/>
      <c r="L107" s="1305"/>
      <c r="M107" s="1305"/>
      <c r="N107" s="1305"/>
      <c r="O107" s="1305"/>
      <c r="P107" s="1305"/>
      <c r="Q107" s="1305"/>
      <c r="R107" s="1305"/>
      <c r="S107" s="1305"/>
      <c r="T107" s="1306"/>
      <c r="U107" s="1307"/>
      <c r="V107" s="79"/>
    </row>
  </sheetData>
  <mergeCells count="28"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S6:S7"/>
    <mergeCell ref="T6:T7"/>
    <mergeCell ref="O6:O7"/>
    <mergeCell ref="P6:P7"/>
    <mergeCell ref="Q6:Q7"/>
    <mergeCell ref="R6:R7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2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2.5" customHeight="1" x14ac:dyDescent="0.2"/>
  <cols>
    <col min="1" max="1" width="5.88671875" style="8" customWidth="1"/>
    <col min="2" max="2" width="24.44140625" style="8" customWidth="1"/>
    <col min="3" max="4" width="17.109375" customWidth="1"/>
    <col min="5" max="5" width="16.6640625" customWidth="1"/>
    <col min="6" max="6" width="16.33203125" customWidth="1"/>
    <col min="7" max="7" width="17.77734375" customWidth="1"/>
    <col min="8" max="8" width="18.44140625" customWidth="1"/>
    <col min="9" max="9" width="18.21875" customWidth="1"/>
    <col min="10" max="10" width="17.109375" customWidth="1"/>
    <col min="11" max="12" width="14.33203125" customWidth="1"/>
    <col min="13" max="14" width="13.77734375" customWidth="1"/>
    <col min="15" max="15" width="16.44140625" customWidth="1"/>
    <col min="16" max="16" width="5.88671875" style="8" customWidth="1"/>
    <col min="17" max="67" width="12.6640625" style="8" customWidth="1"/>
    <col min="68" max="16384" width="9" style="8"/>
  </cols>
  <sheetData>
    <row r="1" spans="1:24" ht="30.9" customHeight="1" x14ac:dyDescent="0.2">
      <c r="A1" s="352" t="s">
        <v>919</v>
      </c>
      <c r="B1" s="98"/>
      <c r="C1" s="353"/>
      <c r="D1" s="353"/>
      <c r="E1" s="353"/>
      <c r="F1" s="353"/>
      <c r="G1" s="353"/>
      <c r="H1" s="353"/>
      <c r="I1" s="353"/>
      <c r="J1" s="352"/>
      <c r="K1" s="353"/>
      <c r="L1" s="353"/>
      <c r="M1" s="353"/>
      <c r="N1" s="353"/>
      <c r="O1" s="353"/>
      <c r="P1" s="98"/>
      <c r="Q1" s="98"/>
      <c r="R1" s="98"/>
      <c r="S1" s="98"/>
      <c r="T1" s="98"/>
      <c r="U1" s="98"/>
      <c r="V1" s="65"/>
      <c r="W1" s="65"/>
      <c r="X1" s="65"/>
    </row>
    <row r="2" spans="1:24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736" t="s">
        <v>740</v>
      </c>
      <c r="P2" s="10"/>
      <c r="Q2" s="10"/>
      <c r="R2" s="10"/>
      <c r="S2" s="10"/>
      <c r="T2" s="10"/>
      <c r="U2" s="10"/>
      <c r="V2" s="354"/>
      <c r="W2" s="354"/>
      <c r="X2" s="354"/>
    </row>
    <row r="3" spans="1:24" ht="24.9" customHeight="1" x14ac:dyDescent="0.2">
      <c r="A3" s="17" t="s">
        <v>313</v>
      </c>
      <c r="B3" s="18"/>
      <c r="C3" s="2285" t="s">
        <v>208</v>
      </c>
      <c r="D3" s="2286"/>
      <c r="E3" s="2286"/>
      <c r="F3" s="2286"/>
      <c r="G3" s="2286"/>
      <c r="H3" s="2286"/>
      <c r="I3" s="320"/>
      <c r="J3" s="320"/>
      <c r="K3" s="320"/>
      <c r="L3" s="320"/>
      <c r="M3" s="320"/>
      <c r="N3" s="320"/>
      <c r="O3" s="19" t="s">
        <v>406</v>
      </c>
      <c r="P3" s="16" t="s">
        <v>313</v>
      </c>
      <c r="Q3" s="355"/>
      <c r="R3" s="355"/>
      <c r="S3" s="355"/>
      <c r="T3" s="355"/>
      <c r="U3" s="65"/>
      <c r="V3" s="65"/>
      <c r="W3" s="65"/>
      <c r="X3" s="65"/>
    </row>
    <row r="4" spans="1:24" ht="24.9" customHeight="1" x14ac:dyDescent="0.2">
      <c r="A4" s="26" t="s">
        <v>314</v>
      </c>
      <c r="B4" s="27"/>
      <c r="C4" s="2287" t="s">
        <v>408</v>
      </c>
      <c r="D4" s="2288"/>
      <c r="E4" s="2288"/>
      <c r="F4" s="2288"/>
      <c r="G4" s="2288"/>
      <c r="H4" s="2288"/>
      <c r="I4" s="322"/>
      <c r="J4" s="322"/>
      <c r="K4" s="322"/>
      <c r="L4" s="322"/>
      <c r="M4" s="322"/>
      <c r="N4" s="322"/>
      <c r="O4" s="2289" t="s">
        <v>409</v>
      </c>
      <c r="P4" s="25" t="s">
        <v>314</v>
      </c>
      <c r="Q4" s="355"/>
      <c r="R4" s="355"/>
      <c r="S4" s="355"/>
      <c r="T4" s="355"/>
      <c r="U4" s="65"/>
      <c r="V4" s="65"/>
      <c r="W4" s="65"/>
      <c r="X4" s="65"/>
    </row>
    <row r="5" spans="1:24" ht="24.9" customHeight="1" x14ac:dyDescent="0.2">
      <c r="A5" s="26" t="s">
        <v>315</v>
      </c>
      <c r="B5" s="34" t="s">
        <v>283</v>
      </c>
      <c r="C5" s="2291" t="s">
        <v>136</v>
      </c>
      <c r="D5" s="2292"/>
      <c r="E5" s="2292"/>
      <c r="F5" s="2292"/>
      <c r="G5" s="2293"/>
      <c r="H5" s="312" t="s">
        <v>137</v>
      </c>
      <c r="I5" s="316"/>
      <c r="J5" s="30" t="s">
        <v>190</v>
      </c>
      <c r="K5" s="2294" t="s">
        <v>138</v>
      </c>
      <c r="L5" s="2295"/>
      <c r="M5" s="2295"/>
      <c r="N5" s="2296"/>
      <c r="O5" s="2290"/>
      <c r="P5" s="25" t="s">
        <v>315</v>
      </c>
      <c r="Q5" s="355"/>
      <c r="R5" s="355"/>
      <c r="S5" s="355"/>
      <c r="T5" s="355"/>
      <c r="U5" s="65"/>
      <c r="V5" s="65"/>
      <c r="W5" s="65"/>
      <c r="X5" s="65"/>
    </row>
    <row r="6" spans="1:24" ht="24.9" customHeight="1" x14ac:dyDescent="0.2">
      <c r="A6" s="26" t="s">
        <v>316</v>
      </c>
      <c r="B6" s="27"/>
      <c r="C6" s="38"/>
      <c r="D6" s="2280" t="s">
        <v>537</v>
      </c>
      <c r="E6" s="2280" t="s">
        <v>221</v>
      </c>
      <c r="F6" s="2280" t="s">
        <v>411</v>
      </c>
      <c r="G6" s="2280" t="s">
        <v>538</v>
      </c>
      <c r="H6" s="335" t="s">
        <v>139</v>
      </c>
      <c r="I6" s="2280" t="s">
        <v>537</v>
      </c>
      <c r="J6" s="314"/>
      <c r="K6" s="2280" t="s">
        <v>537</v>
      </c>
      <c r="L6" s="2280" t="s">
        <v>221</v>
      </c>
      <c r="M6" s="2280" t="s">
        <v>411</v>
      </c>
      <c r="N6" s="2280" t="s">
        <v>538</v>
      </c>
      <c r="O6" s="39" t="s">
        <v>140</v>
      </c>
      <c r="P6" s="25" t="s">
        <v>316</v>
      </c>
      <c r="Q6" s="355"/>
      <c r="R6" s="355"/>
      <c r="S6" s="355"/>
      <c r="T6" s="355"/>
      <c r="U6" s="65"/>
      <c r="V6" s="65"/>
      <c r="W6" s="65"/>
      <c r="X6" s="65"/>
    </row>
    <row r="7" spans="1:24" ht="24.9" customHeight="1" thickBot="1" x14ac:dyDescent="0.25">
      <c r="A7" s="45" t="s">
        <v>317</v>
      </c>
      <c r="B7" s="46"/>
      <c r="C7" s="48"/>
      <c r="D7" s="2281"/>
      <c r="E7" s="2282"/>
      <c r="F7" s="2281"/>
      <c r="G7" s="2281"/>
      <c r="H7" s="49"/>
      <c r="I7" s="2281"/>
      <c r="J7" s="50"/>
      <c r="K7" s="2281"/>
      <c r="L7" s="2282"/>
      <c r="M7" s="2281"/>
      <c r="N7" s="2281"/>
      <c r="O7" s="51" t="s">
        <v>141</v>
      </c>
      <c r="P7" s="44" t="s">
        <v>317</v>
      </c>
      <c r="Q7" s="355"/>
      <c r="R7" s="355"/>
      <c r="S7" s="355"/>
      <c r="T7" s="355"/>
      <c r="U7" s="65"/>
      <c r="V7" s="65"/>
      <c r="W7" s="65"/>
      <c r="X7" s="65"/>
    </row>
    <row r="8" spans="1:24" ht="30" customHeight="1" x14ac:dyDescent="0.2">
      <c r="A8" s="26"/>
      <c r="B8" s="34" t="s">
        <v>6</v>
      </c>
      <c r="C8" s="886">
        <v>1207645</v>
      </c>
      <c r="D8" s="886">
        <v>24237</v>
      </c>
      <c r="E8" s="886">
        <v>518927</v>
      </c>
      <c r="F8" s="886">
        <v>290839</v>
      </c>
      <c r="G8" s="886">
        <v>29591</v>
      </c>
      <c r="H8" s="886">
        <v>0</v>
      </c>
      <c r="I8" s="886">
        <v>0</v>
      </c>
      <c r="J8" s="886">
        <v>1207645</v>
      </c>
      <c r="K8" s="886">
        <v>24237</v>
      </c>
      <c r="L8" s="886">
        <v>518927</v>
      </c>
      <c r="M8" s="886">
        <v>290839</v>
      </c>
      <c r="N8" s="886">
        <v>29591</v>
      </c>
      <c r="O8" s="886">
        <v>827999</v>
      </c>
      <c r="P8" s="75"/>
      <c r="Q8" s="70"/>
      <c r="R8" s="70"/>
      <c r="S8" s="70"/>
      <c r="T8" s="70"/>
      <c r="U8" s="65"/>
      <c r="V8" s="65"/>
      <c r="W8" s="65"/>
      <c r="X8" s="65"/>
    </row>
    <row r="9" spans="1:24" ht="30" customHeight="1" x14ac:dyDescent="0.2">
      <c r="A9" s="22"/>
      <c r="B9" s="29" t="s">
        <v>565</v>
      </c>
      <c r="C9" s="1002">
        <v>1187127</v>
      </c>
      <c r="D9" s="1002">
        <v>23631</v>
      </c>
      <c r="E9" s="1002">
        <v>516454</v>
      </c>
      <c r="F9" s="1002">
        <v>290566</v>
      </c>
      <c r="G9" s="1002">
        <v>28810</v>
      </c>
      <c r="H9" s="1002">
        <v>0</v>
      </c>
      <c r="I9" s="1002">
        <v>0</v>
      </c>
      <c r="J9" s="1002">
        <v>1187127</v>
      </c>
      <c r="K9" s="1002">
        <v>23631</v>
      </c>
      <c r="L9" s="1002">
        <v>516454</v>
      </c>
      <c r="M9" s="1002">
        <v>290566</v>
      </c>
      <c r="N9" s="1002">
        <v>28810</v>
      </c>
      <c r="O9" s="1002">
        <v>814277</v>
      </c>
      <c r="P9" s="55"/>
      <c r="Q9" s="56"/>
      <c r="R9" s="56"/>
      <c r="S9" s="56"/>
      <c r="T9" s="56"/>
    </row>
    <row r="10" spans="1:24" ht="30" customHeight="1" x14ac:dyDescent="0.2">
      <c r="A10" s="22"/>
      <c r="B10" s="29" t="s">
        <v>566</v>
      </c>
      <c r="C10" s="1002">
        <v>20518</v>
      </c>
      <c r="D10" s="1002">
        <v>606</v>
      </c>
      <c r="E10" s="1002">
        <v>2473</v>
      </c>
      <c r="F10" s="1002">
        <v>273</v>
      </c>
      <c r="G10" s="1002">
        <v>781</v>
      </c>
      <c r="H10" s="1264" t="s">
        <v>267</v>
      </c>
      <c r="I10" s="1264" t="s">
        <v>267</v>
      </c>
      <c r="J10" s="886">
        <v>20518</v>
      </c>
      <c r="K10" s="1002">
        <v>606</v>
      </c>
      <c r="L10" s="1002">
        <v>2473</v>
      </c>
      <c r="M10" s="1002">
        <v>273</v>
      </c>
      <c r="N10" s="1002">
        <v>781</v>
      </c>
      <c r="O10" s="886">
        <v>13722</v>
      </c>
      <c r="P10" s="55"/>
      <c r="Q10" s="56"/>
      <c r="R10" s="56"/>
      <c r="S10" s="56"/>
      <c r="T10" s="56"/>
    </row>
    <row r="11" spans="1:24" ht="30" customHeight="1" x14ac:dyDescent="0.2">
      <c r="A11" s="22"/>
      <c r="B11" s="29" t="s">
        <v>567</v>
      </c>
      <c r="C11" s="1002">
        <v>1136948</v>
      </c>
      <c r="D11" s="1002">
        <v>22873</v>
      </c>
      <c r="E11" s="1002">
        <v>491112</v>
      </c>
      <c r="F11" s="1002">
        <v>276252</v>
      </c>
      <c r="G11" s="1002">
        <v>27835</v>
      </c>
      <c r="H11" s="1002">
        <v>0</v>
      </c>
      <c r="I11" s="1002">
        <v>0</v>
      </c>
      <c r="J11" s="1002">
        <v>1136948</v>
      </c>
      <c r="K11" s="1002">
        <v>22873</v>
      </c>
      <c r="L11" s="1002">
        <v>491112</v>
      </c>
      <c r="M11" s="1002">
        <v>276252</v>
      </c>
      <c r="N11" s="1002">
        <v>27835</v>
      </c>
      <c r="O11" s="1002">
        <v>781394</v>
      </c>
      <c r="P11" s="55"/>
      <c r="Q11" s="56"/>
      <c r="R11" s="56"/>
      <c r="S11" s="56"/>
      <c r="T11" s="56"/>
    </row>
    <row r="12" spans="1:24" ht="30" customHeight="1" x14ac:dyDescent="0.2">
      <c r="A12" s="22"/>
      <c r="B12" s="29" t="s">
        <v>568</v>
      </c>
      <c r="C12" s="1002">
        <v>50179</v>
      </c>
      <c r="D12" s="1002">
        <v>758</v>
      </c>
      <c r="E12" s="1002">
        <v>25342</v>
      </c>
      <c r="F12" s="1002">
        <v>14314</v>
      </c>
      <c r="G12" s="1002">
        <v>975</v>
      </c>
      <c r="H12" s="1002">
        <v>0</v>
      </c>
      <c r="I12" s="1002">
        <v>0</v>
      </c>
      <c r="J12" s="1002">
        <v>50179</v>
      </c>
      <c r="K12" s="1002">
        <v>758</v>
      </c>
      <c r="L12" s="1002">
        <v>25342</v>
      </c>
      <c r="M12" s="1002">
        <v>14314</v>
      </c>
      <c r="N12" s="1002">
        <v>975</v>
      </c>
      <c r="O12" s="1002">
        <v>32883</v>
      </c>
      <c r="P12" s="55"/>
      <c r="Q12" s="56"/>
      <c r="R12" s="56"/>
      <c r="S12" s="56"/>
      <c r="T12" s="56"/>
    </row>
    <row r="13" spans="1:24" ht="23.1" customHeight="1" x14ac:dyDescent="0.2">
      <c r="A13" s="57">
        <v>1</v>
      </c>
      <c r="B13" s="58" t="s">
        <v>796</v>
      </c>
      <c r="C13" s="1240">
        <v>167644</v>
      </c>
      <c r="D13" s="1240">
        <v>3234</v>
      </c>
      <c r="E13" s="1240">
        <v>70735</v>
      </c>
      <c r="F13" s="1240">
        <v>40305</v>
      </c>
      <c r="G13" s="1240">
        <v>3997</v>
      </c>
      <c r="H13" s="1240">
        <v>0</v>
      </c>
      <c r="I13" s="1240">
        <v>0</v>
      </c>
      <c r="J13" s="1240">
        <v>167644</v>
      </c>
      <c r="K13" s="1240">
        <v>3234</v>
      </c>
      <c r="L13" s="1240">
        <v>70735</v>
      </c>
      <c r="M13" s="1240">
        <v>40305</v>
      </c>
      <c r="N13" s="1240">
        <v>3997</v>
      </c>
      <c r="O13" s="1420">
        <v>118015</v>
      </c>
      <c r="P13" s="59">
        <v>1</v>
      </c>
      <c r="Q13" s="56"/>
      <c r="R13" s="56"/>
      <c r="S13" s="56"/>
      <c r="T13" s="56"/>
    </row>
    <row r="14" spans="1:24" ht="23.1" customHeight="1" x14ac:dyDescent="0.2">
      <c r="A14" s="60">
        <v>2</v>
      </c>
      <c r="B14" s="61" t="s">
        <v>798</v>
      </c>
      <c r="C14" s="1002">
        <v>15130</v>
      </c>
      <c r="D14" s="1002">
        <v>197</v>
      </c>
      <c r="E14" s="1002">
        <v>7069</v>
      </c>
      <c r="F14" s="1002">
        <v>3805</v>
      </c>
      <c r="G14" s="1002">
        <v>261</v>
      </c>
      <c r="H14" s="1002">
        <v>0</v>
      </c>
      <c r="I14" s="1002">
        <v>0</v>
      </c>
      <c r="J14" s="1002">
        <v>15130</v>
      </c>
      <c r="K14" s="1002">
        <v>197</v>
      </c>
      <c r="L14" s="1002">
        <v>7069</v>
      </c>
      <c r="M14" s="1002">
        <v>3805</v>
      </c>
      <c r="N14" s="1002">
        <v>261</v>
      </c>
      <c r="O14" s="1002">
        <v>9763</v>
      </c>
      <c r="P14" s="55">
        <v>2</v>
      </c>
      <c r="Q14" s="56"/>
      <c r="R14" s="56"/>
      <c r="S14" s="56"/>
      <c r="T14" s="56"/>
    </row>
    <row r="15" spans="1:24" ht="23.1" customHeight="1" x14ac:dyDescent="0.2">
      <c r="A15" s="60">
        <v>3</v>
      </c>
      <c r="B15" s="61" t="s">
        <v>800</v>
      </c>
      <c r="C15" s="1002">
        <v>82932</v>
      </c>
      <c r="D15" s="1002">
        <v>1881</v>
      </c>
      <c r="E15" s="1002">
        <v>30076</v>
      </c>
      <c r="F15" s="1002">
        <v>16200</v>
      </c>
      <c r="G15" s="1002">
        <v>2094</v>
      </c>
      <c r="H15" s="1002">
        <v>0</v>
      </c>
      <c r="I15" s="1002">
        <v>0</v>
      </c>
      <c r="J15" s="1002">
        <v>82932</v>
      </c>
      <c r="K15" s="1002">
        <v>1881</v>
      </c>
      <c r="L15" s="1002">
        <v>30076</v>
      </c>
      <c r="M15" s="1002">
        <v>16200</v>
      </c>
      <c r="N15" s="1002">
        <v>2094</v>
      </c>
      <c r="O15" s="1002">
        <v>58929</v>
      </c>
      <c r="P15" s="55">
        <v>3</v>
      </c>
      <c r="Q15" s="56"/>
      <c r="R15" s="56"/>
      <c r="S15" s="56"/>
      <c r="T15" s="56"/>
    </row>
    <row r="16" spans="1:24" ht="23.1" customHeight="1" x14ac:dyDescent="0.2">
      <c r="A16" s="60">
        <v>4</v>
      </c>
      <c r="B16" s="61" t="s">
        <v>802</v>
      </c>
      <c r="C16" s="1002">
        <v>105816</v>
      </c>
      <c r="D16" s="1002">
        <v>2096</v>
      </c>
      <c r="E16" s="1002">
        <v>42669</v>
      </c>
      <c r="F16" s="1002">
        <v>24327</v>
      </c>
      <c r="G16" s="1002">
        <v>2544</v>
      </c>
      <c r="H16" s="1002">
        <v>0</v>
      </c>
      <c r="I16" s="1002">
        <v>0</v>
      </c>
      <c r="J16" s="1002">
        <v>105816</v>
      </c>
      <c r="K16" s="1002">
        <v>2096</v>
      </c>
      <c r="L16" s="1002">
        <v>42669</v>
      </c>
      <c r="M16" s="1002">
        <v>24327</v>
      </c>
      <c r="N16" s="1002">
        <v>2544</v>
      </c>
      <c r="O16" s="1002">
        <v>75264</v>
      </c>
      <c r="P16" s="55">
        <v>4</v>
      </c>
      <c r="Q16" s="56"/>
      <c r="R16" s="56"/>
      <c r="S16" s="56"/>
      <c r="T16" s="56"/>
    </row>
    <row r="17" spans="1:20" ht="23.1" customHeight="1" x14ac:dyDescent="0.2">
      <c r="A17" s="60">
        <v>5</v>
      </c>
      <c r="B17" s="61" t="s">
        <v>804</v>
      </c>
      <c r="C17" s="1002">
        <v>11115</v>
      </c>
      <c r="D17" s="1239">
        <v>160</v>
      </c>
      <c r="E17" s="1239">
        <v>5509</v>
      </c>
      <c r="F17" s="1239">
        <v>3262</v>
      </c>
      <c r="G17" s="1239">
        <v>211</v>
      </c>
      <c r="H17" s="1002">
        <v>0</v>
      </c>
      <c r="I17" s="1239">
        <v>0</v>
      </c>
      <c r="J17" s="1002">
        <v>11115</v>
      </c>
      <c r="K17" s="1239">
        <v>160</v>
      </c>
      <c r="L17" s="1239">
        <v>5509</v>
      </c>
      <c r="M17" s="1239">
        <v>3262</v>
      </c>
      <c r="N17" s="1002">
        <v>211</v>
      </c>
      <c r="O17" s="1421">
        <v>7645</v>
      </c>
      <c r="P17" s="55">
        <v>5</v>
      </c>
      <c r="Q17" s="56"/>
      <c r="R17" s="56"/>
      <c r="S17" s="56"/>
      <c r="T17" s="56"/>
    </row>
    <row r="18" spans="1:20" ht="23.1" customHeight="1" x14ac:dyDescent="0.2">
      <c r="A18" s="57">
        <v>6</v>
      </c>
      <c r="B18" s="58" t="s">
        <v>806</v>
      </c>
      <c r="C18" s="1240">
        <v>24612</v>
      </c>
      <c r="D18" s="1002">
        <v>511</v>
      </c>
      <c r="E18" s="1002">
        <v>11350</v>
      </c>
      <c r="F18" s="1002">
        <v>6555</v>
      </c>
      <c r="G18" s="1002">
        <v>572</v>
      </c>
      <c r="H18" s="1240">
        <v>0</v>
      </c>
      <c r="I18" s="1002">
        <v>0</v>
      </c>
      <c r="J18" s="1240">
        <v>24612</v>
      </c>
      <c r="K18" s="1002">
        <v>511</v>
      </c>
      <c r="L18" s="1002">
        <v>11350</v>
      </c>
      <c r="M18" s="1002">
        <v>6555</v>
      </c>
      <c r="N18" s="1240">
        <v>572</v>
      </c>
      <c r="O18" s="1420">
        <v>16921</v>
      </c>
      <c r="P18" s="59">
        <v>6</v>
      </c>
      <c r="Q18" s="56"/>
      <c r="R18" s="56"/>
      <c r="S18" s="56"/>
      <c r="T18" s="56"/>
    </row>
    <row r="19" spans="1:20" ht="23.1" customHeight="1" x14ac:dyDescent="0.2">
      <c r="A19" s="60">
        <v>7</v>
      </c>
      <c r="B19" s="61" t="s">
        <v>808</v>
      </c>
      <c r="C19" s="1002">
        <v>92673</v>
      </c>
      <c r="D19" s="1002">
        <v>2020</v>
      </c>
      <c r="E19" s="1002">
        <v>35272</v>
      </c>
      <c r="F19" s="1002">
        <v>19792</v>
      </c>
      <c r="G19" s="1002">
        <v>2144</v>
      </c>
      <c r="H19" s="1002">
        <v>0</v>
      </c>
      <c r="I19" s="1002">
        <v>0</v>
      </c>
      <c r="J19" s="1002">
        <v>92673</v>
      </c>
      <c r="K19" s="1002">
        <v>2020</v>
      </c>
      <c r="L19" s="1002">
        <v>35272</v>
      </c>
      <c r="M19" s="1002">
        <v>19792</v>
      </c>
      <c r="N19" s="1002">
        <v>2144</v>
      </c>
      <c r="O19" s="1421">
        <v>65696</v>
      </c>
      <c r="P19" s="55">
        <v>7</v>
      </c>
      <c r="Q19" s="56"/>
      <c r="R19" s="56"/>
      <c r="S19" s="56"/>
      <c r="T19" s="56"/>
    </row>
    <row r="20" spans="1:20" ht="23.1" customHeight="1" x14ac:dyDescent="0.2">
      <c r="A20" s="60">
        <v>8</v>
      </c>
      <c r="B20" s="61" t="s">
        <v>810</v>
      </c>
      <c r="C20" s="1002">
        <v>33129</v>
      </c>
      <c r="D20" s="1002">
        <v>803</v>
      </c>
      <c r="E20" s="1002">
        <v>15269</v>
      </c>
      <c r="F20" s="1002">
        <v>8924</v>
      </c>
      <c r="G20" s="1002">
        <v>796</v>
      </c>
      <c r="H20" s="1002">
        <v>0</v>
      </c>
      <c r="I20" s="1002">
        <v>0</v>
      </c>
      <c r="J20" s="1002">
        <v>33129</v>
      </c>
      <c r="K20" s="1002">
        <v>803</v>
      </c>
      <c r="L20" s="1002">
        <v>15269</v>
      </c>
      <c r="M20" s="1002">
        <v>8924</v>
      </c>
      <c r="N20" s="1002">
        <v>796</v>
      </c>
      <c r="O20" s="1421">
        <v>21833</v>
      </c>
      <c r="P20" s="55">
        <v>8</v>
      </c>
      <c r="Q20" s="56"/>
      <c r="R20" s="56"/>
      <c r="S20" s="56"/>
      <c r="T20" s="56"/>
    </row>
    <row r="21" spans="1:20" s="65" customFormat="1" ht="23.1" customHeight="1" x14ac:dyDescent="0.2">
      <c r="A21" s="62">
        <v>9</v>
      </c>
      <c r="B21" s="61" t="s">
        <v>812</v>
      </c>
      <c r="C21" s="886">
        <v>17634</v>
      </c>
      <c r="D21" s="886">
        <v>243</v>
      </c>
      <c r="E21" s="886">
        <v>8978</v>
      </c>
      <c r="F21" s="886">
        <v>4974</v>
      </c>
      <c r="G21" s="886">
        <v>383</v>
      </c>
      <c r="H21" s="886">
        <v>0</v>
      </c>
      <c r="I21" s="886">
        <v>0</v>
      </c>
      <c r="J21" s="886">
        <v>17634</v>
      </c>
      <c r="K21" s="886">
        <v>243</v>
      </c>
      <c r="L21" s="886">
        <v>8978</v>
      </c>
      <c r="M21" s="886">
        <v>4974</v>
      </c>
      <c r="N21" s="886">
        <v>383</v>
      </c>
      <c r="O21" s="1422">
        <v>11402</v>
      </c>
      <c r="P21" s="63">
        <v>9</v>
      </c>
      <c r="Q21" s="64"/>
      <c r="R21" s="64"/>
      <c r="S21" s="64"/>
      <c r="T21" s="64"/>
    </row>
    <row r="22" spans="1:20" s="65" customFormat="1" ht="23.1" customHeight="1" x14ac:dyDescent="0.2">
      <c r="A22" s="62">
        <v>10</v>
      </c>
      <c r="B22" s="61" t="s">
        <v>814</v>
      </c>
      <c r="C22" s="886">
        <v>19191</v>
      </c>
      <c r="D22" s="1241">
        <v>322</v>
      </c>
      <c r="E22" s="1241">
        <v>9242</v>
      </c>
      <c r="F22" s="1241">
        <v>5232</v>
      </c>
      <c r="G22" s="1241">
        <v>378</v>
      </c>
      <c r="H22" s="886">
        <v>0</v>
      </c>
      <c r="I22" s="1241">
        <v>0</v>
      </c>
      <c r="J22" s="886">
        <v>19191</v>
      </c>
      <c r="K22" s="1241">
        <v>322</v>
      </c>
      <c r="L22" s="1241">
        <v>9242</v>
      </c>
      <c r="M22" s="886">
        <v>5232</v>
      </c>
      <c r="N22" s="886">
        <v>378</v>
      </c>
      <c r="O22" s="1422">
        <v>12973</v>
      </c>
      <c r="P22" s="63">
        <v>10</v>
      </c>
      <c r="Q22" s="64"/>
      <c r="R22" s="64"/>
      <c r="S22" s="64"/>
      <c r="T22" s="64"/>
    </row>
    <row r="23" spans="1:20" s="65" customFormat="1" ht="23.1" customHeight="1" x14ac:dyDescent="0.2">
      <c r="A23" s="66">
        <v>11</v>
      </c>
      <c r="B23" s="58" t="s">
        <v>816</v>
      </c>
      <c r="C23" s="1242">
        <v>25968</v>
      </c>
      <c r="D23" s="886">
        <v>568</v>
      </c>
      <c r="E23" s="886">
        <v>10823</v>
      </c>
      <c r="F23" s="886">
        <v>5851</v>
      </c>
      <c r="G23" s="886">
        <v>632</v>
      </c>
      <c r="H23" s="1242">
        <v>0</v>
      </c>
      <c r="I23" s="886">
        <v>0</v>
      </c>
      <c r="J23" s="1242">
        <v>25968</v>
      </c>
      <c r="K23" s="886">
        <v>568</v>
      </c>
      <c r="L23" s="886">
        <v>10823</v>
      </c>
      <c r="M23" s="1242">
        <v>5851</v>
      </c>
      <c r="N23" s="1242">
        <v>632</v>
      </c>
      <c r="O23" s="1423">
        <v>17406</v>
      </c>
      <c r="P23" s="67">
        <v>11</v>
      </c>
      <c r="Q23" s="64"/>
      <c r="R23" s="64"/>
      <c r="S23" s="64"/>
      <c r="T23" s="64"/>
    </row>
    <row r="24" spans="1:20" s="65" customFormat="1" ht="23.1" customHeight="1" x14ac:dyDescent="0.2">
      <c r="A24" s="62">
        <v>12</v>
      </c>
      <c r="B24" s="61" t="s">
        <v>818</v>
      </c>
      <c r="C24" s="886">
        <v>35309</v>
      </c>
      <c r="D24" s="886">
        <v>618</v>
      </c>
      <c r="E24" s="886">
        <v>17470</v>
      </c>
      <c r="F24" s="886">
        <v>9927</v>
      </c>
      <c r="G24" s="886">
        <v>1161</v>
      </c>
      <c r="H24" s="886">
        <v>0</v>
      </c>
      <c r="I24" s="886">
        <v>0</v>
      </c>
      <c r="J24" s="886">
        <v>35309</v>
      </c>
      <c r="K24" s="886">
        <v>618</v>
      </c>
      <c r="L24" s="886">
        <v>17470</v>
      </c>
      <c r="M24" s="886">
        <v>9927</v>
      </c>
      <c r="N24" s="886">
        <v>1161</v>
      </c>
      <c r="O24" s="1422">
        <v>23758</v>
      </c>
      <c r="P24" s="63">
        <v>12</v>
      </c>
      <c r="Q24" s="64"/>
      <c r="R24" s="64"/>
      <c r="S24" s="64"/>
      <c r="T24" s="64"/>
    </row>
    <row r="25" spans="1:20" s="65" customFormat="1" ht="23.1" customHeight="1" x14ac:dyDescent="0.2">
      <c r="A25" s="62">
        <v>13</v>
      </c>
      <c r="B25" s="61" t="s">
        <v>819</v>
      </c>
      <c r="C25" s="886">
        <v>14523</v>
      </c>
      <c r="D25" s="886">
        <v>341</v>
      </c>
      <c r="E25" s="886">
        <v>6134</v>
      </c>
      <c r="F25" s="886">
        <v>3386</v>
      </c>
      <c r="G25" s="886">
        <v>269</v>
      </c>
      <c r="H25" s="886">
        <v>0</v>
      </c>
      <c r="I25" s="886">
        <v>0</v>
      </c>
      <c r="J25" s="886">
        <v>14523</v>
      </c>
      <c r="K25" s="886">
        <v>341</v>
      </c>
      <c r="L25" s="886">
        <v>6134</v>
      </c>
      <c r="M25" s="886">
        <v>3386</v>
      </c>
      <c r="N25" s="886">
        <v>269</v>
      </c>
      <c r="O25" s="1422">
        <v>9579</v>
      </c>
      <c r="P25" s="63">
        <v>13</v>
      </c>
      <c r="Q25" s="64"/>
      <c r="R25" s="64"/>
      <c r="S25" s="64"/>
      <c r="T25" s="64"/>
    </row>
    <row r="26" spans="1:20" s="65" customFormat="1" ht="23.1" customHeight="1" x14ac:dyDescent="0.2">
      <c r="A26" s="62">
        <v>14</v>
      </c>
      <c r="B26" s="61" t="s">
        <v>821</v>
      </c>
      <c r="C26" s="886">
        <v>8933</v>
      </c>
      <c r="D26" s="886">
        <v>158</v>
      </c>
      <c r="E26" s="886">
        <v>4006</v>
      </c>
      <c r="F26" s="886">
        <v>2204</v>
      </c>
      <c r="G26" s="886">
        <v>186</v>
      </c>
      <c r="H26" s="886">
        <v>0</v>
      </c>
      <c r="I26" s="886">
        <v>0</v>
      </c>
      <c r="J26" s="886">
        <v>8933</v>
      </c>
      <c r="K26" s="886">
        <v>158</v>
      </c>
      <c r="L26" s="886">
        <v>4006</v>
      </c>
      <c r="M26" s="886">
        <v>2204</v>
      </c>
      <c r="N26" s="886">
        <v>186</v>
      </c>
      <c r="O26" s="1422">
        <v>5542</v>
      </c>
      <c r="P26" s="63">
        <v>14</v>
      </c>
      <c r="Q26" s="64"/>
      <c r="R26" s="64"/>
      <c r="S26" s="64"/>
      <c r="T26" s="64"/>
    </row>
    <row r="27" spans="1:20" s="65" customFormat="1" ht="23.1" customHeight="1" x14ac:dyDescent="0.2">
      <c r="A27" s="62">
        <v>15</v>
      </c>
      <c r="B27" s="61" t="s">
        <v>823</v>
      </c>
      <c r="C27" s="886">
        <v>16948</v>
      </c>
      <c r="D27" s="886">
        <v>363</v>
      </c>
      <c r="E27" s="886">
        <v>7017</v>
      </c>
      <c r="F27" s="886">
        <v>3704</v>
      </c>
      <c r="G27" s="886">
        <v>287</v>
      </c>
      <c r="H27" s="886">
        <v>0</v>
      </c>
      <c r="I27" s="886">
        <v>0</v>
      </c>
      <c r="J27" s="886">
        <v>16948</v>
      </c>
      <c r="K27" s="886">
        <v>363</v>
      </c>
      <c r="L27" s="886">
        <v>7017</v>
      </c>
      <c r="M27" s="886">
        <v>3704</v>
      </c>
      <c r="N27" s="886">
        <v>287</v>
      </c>
      <c r="O27" s="1422">
        <v>10140</v>
      </c>
      <c r="P27" s="63">
        <v>15</v>
      </c>
      <c r="Q27" s="64"/>
      <c r="R27" s="64"/>
      <c r="S27" s="64"/>
      <c r="T27" s="64"/>
    </row>
    <row r="28" spans="1:20" s="65" customFormat="1" ht="23.1" customHeight="1" x14ac:dyDescent="0.2">
      <c r="A28" s="68">
        <v>16</v>
      </c>
      <c r="B28" s="58" t="s">
        <v>825</v>
      </c>
      <c r="C28" s="1242">
        <v>26486</v>
      </c>
      <c r="D28" s="1242">
        <v>399</v>
      </c>
      <c r="E28" s="1242">
        <v>11612</v>
      </c>
      <c r="F28" s="1242">
        <v>6520</v>
      </c>
      <c r="G28" s="1242">
        <v>699</v>
      </c>
      <c r="H28" s="1242">
        <v>0</v>
      </c>
      <c r="I28" s="1242">
        <v>0</v>
      </c>
      <c r="J28" s="1242">
        <v>26486</v>
      </c>
      <c r="K28" s="1242">
        <v>399</v>
      </c>
      <c r="L28" s="1242">
        <v>11612</v>
      </c>
      <c r="M28" s="1242">
        <v>6520</v>
      </c>
      <c r="N28" s="1242">
        <v>699</v>
      </c>
      <c r="O28" s="1423">
        <v>18761</v>
      </c>
      <c r="P28" s="69">
        <v>16</v>
      </c>
      <c r="Q28" s="70"/>
      <c r="R28" s="70"/>
      <c r="S28" s="70"/>
      <c r="T28" s="70"/>
    </row>
    <row r="29" spans="1:20" s="65" customFormat="1" ht="23.1" customHeight="1" x14ac:dyDescent="0.2">
      <c r="A29" s="62">
        <v>17</v>
      </c>
      <c r="B29" s="61" t="s">
        <v>827</v>
      </c>
      <c r="C29" s="886">
        <v>79076</v>
      </c>
      <c r="D29" s="886">
        <v>1690</v>
      </c>
      <c r="E29" s="886">
        <v>33331</v>
      </c>
      <c r="F29" s="886">
        <v>18775</v>
      </c>
      <c r="G29" s="886">
        <v>2246</v>
      </c>
      <c r="H29" s="886">
        <v>0</v>
      </c>
      <c r="I29" s="886">
        <v>0</v>
      </c>
      <c r="J29" s="886">
        <v>79076</v>
      </c>
      <c r="K29" s="886">
        <v>1690</v>
      </c>
      <c r="L29" s="886">
        <v>33331</v>
      </c>
      <c r="M29" s="886">
        <v>18775</v>
      </c>
      <c r="N29" s="886">
        <v>2246</v>
      </c>
      <c r="O29" s="1422">
        <v>54416</v>
      </c>
      <c r="P29" s="63">
        <v>17</v>
      </c>
      <c r="Q29" s="64"/>
      <c r="R29" s="64"/>
      <c r="S29" s="64"/>
      <c r="T29" s="64"/>
    </row>
    <row r="30" spans="1:20" s="65" customFormat="1" ht="23.1" customHeight="1" x14ac:dyDescent="0.2">
      <c r="A30" s="62">
        <v>18</v>
      </c>
      <c r="B30" s="61" t="s">
        <v>829</v>
      </c>
      <c r="C30" s="886">
        <v>4486</v>
      </c>
      <c r="D30" s="886">
        <v>66</v>
      </c>
      <c r="E30" s="886">
        <v>2289</v>
      </c>
      <c r="F30" s="886">
        <v>1285</v>
      </c>
      <c r="G30" s="886">
        <v>90</v>
      </c>
      <c r="H30" s="886">
        <v>0</v>
      </c>
      <c r="I30" s="886">
        <v>0</v>
      </c>
      <c r="J30" s="886">
        <v>4486</v>
      </c>
      <c r="K30" s="886">
        <v>66</v>
      </c>
      <c r="L30" s="886">
        <v>2289</v>
      </c>
      <c r="M30" s="886">
        <v>1285</v>
      </c>
      <c r="N30" s="886">
        <v>90</v>
      </c>
      <c r="O30" s="1422">
        <v>3050</v>
      </c>
      <c r="P30" s="63">
        <v>18</v>
      </c>
      <c r="Q30" s="64"/>
      <c r="R30" s="64"/>
      <c r="S30" s="64"/>
      <c r="T30" s="64"/>
    </row>
    <row r="31" spans="1:20" s="65" customFormat="1" ht="23.1" customHeight="1" x14ac:dyDescent="0.2">
      <c r="A31" s="62">
        <v>19</v>
      </c>
      <c r="B31" s="61" t="s">
        <v>831</v>
      </c>
      <c r="C31" s="886">
        <v>53651</v>
      </c>
      <c r="D31" s="886">
        <v>1110</v>
      </c>
      <c r="E31" s="886">
        <v>25530</v>
      </c>
      <c r="F31" s="886">
        <v>14249</v>
      </c>
      <c r="G31" s="886">
        <v>1297</v>
      </c>
      <c r="H31" s="886">
        <v>0</v>
      </c>
      <c r="I31" s="886">
        <v>0</v>
      </c>
      <c r="J31" s="886">
        <v>53651</v>
      </c>
      <c r="K31" s="886">
        <v>1110</v>
      </c>
      <c r="L31" s="886">
        <v>25530</v>
      </c>
      <c r="M31" s="886">
        <v>14249</v>
      </c>
      <c r="N31" s="886">
        <v>1297</v>
      </c>
      <c r="O31" s="1422">
        <v>36457</v>
      </c>
      <c r="P31" s="63">
        <v>19</v>
      </c>
      <c r="Q31" s="64"/>
      <c r="R31" s="64"/>
      <c r="S31" s="64"/>
      <c r="T31" s="64"/>
    </row>
    <row r="32" spans="1:20" s="65" customFormat="1" ht="23.1" customHeight="1" x14ac:dyDescent="0.2">
      <c r="A32" s="62">
        <v>20</v>
      </c>
      <c r="B32" s="61" t="s">
        <v>833</v>
      </c>
      <c r="C32" s="886">
        <v>30580</v>
      </c>
      <c r="D32" s="886">
        <v>700</v>
      </c>
      <c r="E32" s="886">
        <v>13509</v>
      </c>
      <c r="F32" s="886">
        <v>7500</v>
      </c>
      <c r="G32" s="886">
        <v>958</v>
      </c>
      <c r="H32" s="886">
        <v>0</v>
      </c>
      <c r="I32" s="886">
        <v>0</v>
      </c>
      <c r="J32" s="886">
        <v>30580</v>
      </c>
      <c r="K32" s="886">
        <v>700</v>
      </c>
      <c r="L32" s="886">
        <v>13509</v>
      </c>
      <c r="M32" s="886">
        <v>7500</v>
      </c>
      <c r="N32" s="886">
        <v>958</v>
      </c>
      <c r="O32" s="1422">
        <v>21109</v>
      </c>
      <c r="P32" s="63">
        <v>20</v>
      </c>
      <c r="Q32" s="64"/>
      <c r="R32" s="64"/>
      <c r="S32" s="64"/>
      <c r="T32" s="64"/>
    </row>
    <row r="33" spans="1:20" s="65" customFormat="1" ht="23.1" customHeight="1" x14ac:dyDescent="0.2">
      <c r="A33" s="66">
        <v>21</v>
      </c>
      <c r="B33" s="58" t="s">
        <v>835</v>
      </c>
      <c r="C33" s="1242">
        <v>32289</v>
      </c>
      <c r="D33" s="1242">
        <v>685</v>
      </c>
      <c r="E33" s="1242">
        <v>13692</v>
      </c>
      <c r="F33" s="1242">
        <v>7881</v>
      </c>
      <c r="G33" s="1242">
        <v>795</v>
      </c>
      <c r="H33" s="1242">
        <v>0</v>
      </c>
      <c r="I33" s="1242">
        <v>0</v>
      </c>
      <c r="J33" s="1242">
        <v>32289</v>
      </c>
      <c r="K33" s="1242">
        <v>685</v>
      </c>
      <c r="L33" s="1242">
        <v>13692</v>
      </c>
      <c r="M33" s="1242">
        <v>7881</v>
      </c>
      <c r="N33" s="1242">
        <v>795</v>
      </c>
      <c r="O33" s="1423">
        <v>22521</v>
      </c>
      <c r="P33" s="67">
        <v>21</v>
      </c>
      <c r="Q33" s="64"/>
      <c r="R33" s="64"/>
      <c r="S33" s="64"/>
      <c r="T33" s="64"/>
    </row>
    <row r="34" spans="1:20" s="65" customFormat="1" ht="23.1" customHeight="1" x14ac:dyDescent="0.2">
      <c r="A34" s="62">
        <v>22</v>
      </c>
      <c r="B34" s="61" t="s">
        <v>837</v>
      </c>
      <c r="C34" s="886">
        <v>24594</v>
      </c>
      <c r="D34" s="886">
        <v>399</v>
      </c>
      <c r="E34" s="886">
        <v>11290</v>
      </c>
      <c r="F34" s="886">
        <v>6499</v>
      </c>
      <c r="G34" s="886">
        <v>671</v>
      </c>
      <c r="H34" s="886">
        <v>0</v>
      </c>
      <c r="I34" s="886">
        <v>0</v>
      </c>
      <c r="J34" s="886">
        <v>24594</v>
      </c>
      <c r="K34" s="886">
        <v>399</v>
      </c>
      <c r="L34" s="886">
        <v>11290</v>
      </c>
      <c r="M34" s="886">
        <v>6499</v>
      </c>
      <c r="N34" s="886">
        <v>671</v>
      </c>
      <c r="O34" s="1422">
        <v>17256</v>
      </c>
      <c r="P34" s="63">
        <v>22</v>
      </c>
      <c r="Q34" s="64"/>
      <c r="R34" s="64"/>
      <c r="S34" s="64"/>
      <c r="T34" s="64"/>
    </row>
    <row r="35" spans="1:20" s="65" customFormat="1" ht="23.1" customHeight="1" x14ac:dyDescent="0.2">
      <c r="A35" s="62">
        <v>23</v>
      </c>
      <c r="B35" s="61" t="s">
        <v>838</v>
      </c>
      <c r="C35" s="886">
        <v>7015</v>
      </c>
      <c r="D35" s="886">
        <v>111</v>
      </c>
      <c r="E35" s="886">
        <v>3568</v>
      </c>
      <c r="F35" s="886">
        <v>2047</v>
      </c>
      <c r="G35" s="886">
        <v>128</v>
      </c>
      <c r="H35" s="886">
        <v>0</v>
      </c>
      <c r="I35" s="886">
        <v>0</v>
      </c>
      <c r="J35" s="886">
        <v>7015</v>
      </c>
      <c r="K35" s="886">
        <v>111</v>
      </c>
      <c r="L35" s="886">
        <v>3568</v>
      </c>
      <c r="M35" s="886">
        <v>2047</v>
      </c>
      <c r="N35" s="886">
        <v>128</v>
      </c>
      <c r="O35" s="1422">
        <v>4924</v>
      </c>
      <c r="P35" s="63">
        <v>23</v>
      </c>
      <c r="Q35" s="64"/>
      <c r="R35" s="64"/>
      <c r="S35" s="64"/>
      <c r="T35" s="64"/>
    </row>
    <row r="36" spans="1:20" s="65" customFormat="1" ht="23.1" customHeight="1" x14ac:dyDescent="0.2">
      <c r="A36" s="62">
        <v>24</v>
      </c>
      <c r="B36" s="61" t="s">
        <v>840</v>
      </c>
      <c r="C36" s="886">
        <v>20849</v>
      </c>
      <c r="D36" s="886">
        <v>451</v>
      </c>
      <c r="E36" s="886">
        <v>8906</v>
      </c>
      <c r="F36" s="886">
        <v>5169</v>
      </c>
      <c r="G36" s="886">
        <v>520</v>
      </c>
      <c r="H36" s="886">
        <v>0</v>
      </c>
      <c r="I36" s="886">
        <v>0</v>
      </c>
      <c r="J36" s="886">
        <v>20849</v>
      </c>
      <c r="K36" s="886">
        <v>451</v>
      </c>
      <c r="L36" s="886">
        <v>8906</v>
      </c>
      <c r="M36" s="886">
        <v>5169</v>
      </c>
      <c r="N36" s="886">
        <v>520</v>
      </c>
      <c r="O36" s="1422">
        <v>14137</v>
      </c>
      <c r="P36" s="63">
        <v>24</v>
      </c>
      <c r="Q36" s="64"/>
      <c r="R36" s="64"/>
      <c r="S36" s="64"/>
      <c r="T36" s="64"/>
    </row>
    <row r="37" spans="1:20" s="65" customFormat="1" ht="23.1" customHeight="1" x14ac:dyDescent="0.2">
      <c r="A37" s="62">
        <v>25</v>
      </c>
      <c r="B37" s="61" t="s">
        <v>842</v>
      </c>
      <c r="C37" s="886">
        <v>16516</v>
      </c>
      <c r="D37" s="886">
        <v>292</v>
      </c>
      <c r="E37" s="886">
        <v>8493</v>
      </c>
      <c r="F37" s="886">
        <v>4792</v>
      </c>
      <c r="G37" s="886">
        <v>444</v>
      </c>
      <c r="H37" s="886">
        <v>0</v>
      </c>
      <c r="I37" s="886">
        <v>0</v>
      </c>
      <c r="J37" s="886">
        <v>16516</v>
      </c>
      <c r="K37" s="886">
        <v>292</v>
      </c>
      <c r="L37" s="886">
        <v>8493</v>
      </c>
      <c r="M37" s="886">
        <v>4792</v>
      </c>
      <c r="N37" s="886">
        <v>444</v>
      </c>
      <c r="O37" s="1422">
        <v>11125</v>
      </c>
      <c r="P37" s="63">
        <v>25</v>
      </c>
      <c r="Q37" s="64"/>
      <c r="R37" s="64"/>
      <c r="S37" s="64"/>
      <c r="T37" s="64"/>
    </row>
    <row r="38" spans="1:20" s="65" customFormat="1" ht="23.1" customHeight="1" x14ac:dyDescent="0.2">
      <c r="A38" s="66">
        <v>26</v>
      </c>
      <c r="B38" s="58" t="s">
        <v>844</v>
      </c>
      <c r="C38" s="1242">
        <v>9376</v>
      </c>
      <c r="D38" s="1242">
        <v>101</v>
      </c>
      <c r="E38" s="1242">
        <v>4815</v>
      </c>
      <c r="F38" s="1242">
        <v>2772</v>
      </c>
      <c r="G38" s="1242">
        <v>209</v>
      </c>
      <c r="H38" s="1242">
        <v>0</v>
      </c>
      <c r="I38" s="1242">
        <v>0</v>
      </c>
      <c r="J38" s="1242">
        <v>9376</v>
      </c>
      <c r="K38" s="1242">
        <v>101</v>
      </c>
      <c r="L38" s="1242">
        <v>4815</v>
      </c>
      <c r="M38" s="1242">
        <v>2772</v>
      </c>
      <c r="N38" s="1242">
        <v>209</v>
      </c>
      <c r="O38" s="1423">
        <v>6325</v>
      </c>
      <c r="P38" s="67">
        <v>26</v>
      </c>
      <c r="Q38" s="64"/>
      <c r="R38" s="64"/>
      <c r="S38" s="64"/>
      <c r="T38" s="64"/>
    </row>
    <row r="39" spans="1:20" s="65" customFormat="1" ht="23.1" customHeight="1" x14ac:dyDescent="0.2">
      <c r="A39" s="62">
        <v>27</v>
      </c>
      <c r="B39" s="61" t="s">
        <v>846</v>
      </c>
      <c r="C39" s="886">
        <v>24569</v>
      </c>
      <c r="D39" s="886">
        <v>515</v>
      </c>
      <c r="E39" s="886">
        <v>9146</v>
      </c>
      <c r="F39" s="886">
        <v>4873</v>
      </c>
      <c r="G39" s="886">
        <v>850</v>
      </c>
      <c r="H39" s="886">
        <v>0</v>
      </c>
      <c r="I39" s="886">
        <v>0</v>
      </c>
      <c r="J39" s="886">
        <v>24569</v>
      </c>
      <c r="K39" s="886">
        <v>515</v>
      </c>
      <c r="L39" s="886">
        <v>9146</v>
      </c>
      <c r="M39" s="886">
        <v>4873</v>
      </c>
      <c r="N39" s="886">
        <v>850</v>
      </c>
      <c r="O39" s="1422">
        <v>17280</v>
      </c>
      <c r="P39" s="63">
        <v>27</v>
      </c>
      <c r="Q39" s="64"/>
      <c r="R39" s="64"/>
      <c r="S39" s="64"/>
      <c r="T39" s="64"/>
    </row>
    <row r="40" spans="1:20" s="65" customFormat="1" ht="23.1" customHeight="1" x14ac:dyDescent="0.2">
      <c r="A40" s="62">
        <v>30</v>
      </c>
      <c r="B40" s="61" t="s">
        <v>848</v>
      </c>
      <c r="C40" s="886">
        <v>17576</v>
      </c>
      <c r="D40" s="886">
        <v>453</v>
      </c>
      <c r="E40" s="886">
        <v>7575</v>
      </c>
      <c r="F40" s="886">
        <v>4423</v>
      </c>
      <c r="G40" s="886">
        <v>444</v>
      </c>
      <c r="H40" s="886">
        <v>0</v>
      </c>
      <c r="I40" s="886">
        <v>0</v>
      </c>
      <c r="J40" s="886">
        <v>17576</v>
      </c>
      <c r="K40" s="886">
        <v>453</v>
      </c>
      <c r="L40" s="886">
        <v>7575</v>
      </c>
      <c r="M40" s="886">
        <v>4423</v>
      </c>
      <c r="N40" s="886">
        <v>444</v>
      </c>
      <c r="O40" s="1422">
        <v>11736</v>
      </c>
      <c r="P40" s="63">
        <v>30</v>
      </c>
      <c r="Q40" s="64"/>
      <c r="R40" s="64"/>
      <c r="S40" s="64"/>
      <c r="T40" s="64"/>
    </row>
    <row r="41" spans="1:20" s="65" customFormat="1" ht="23.1" customHeight="1" x14ac:dyDescent="0.2">
      <c r="A41" s="62">
        <v>31</v>
      </c>
      <c r="B41" s="61" t="s">
        <v>850</v>
      </c>
      <c r="C41" s="886">
        <v>4150</v>
      </c>
      <c r="D41" s="886">
        <v>64</v>
      </c>
      <c r="E41" s="886">
        <v>2039</v>
      </c>
      <c r="F41" s="886">
        <v>1257</v>
      </c>
      <c r="G41" s="886">
        <v>103</v>
      </c>
      <c r="H41" s="886">
        <v>0</v>
      </c>
      <c r="I41" s="886">
        <v>0</v>
      </c>
      <c r="J41" s="886">
        <v>4150</v>
      </c>
      <c r="K41" s="886">
        <v>64</v>
      </c>
      <c r="L41" s="886">
        <v>2039</v>
      </c>
      <c r="M41" s="886">
        <v>1257</v>
      </c>
      <c r="N41" s="886">
        <v>103</v>
      </c>
      <c r="O41" s="1422">
        <v>2822</v>
      </c>
      <c r="P41" s="63">
        <v>31</v>
      </c>
      <c r="Q41" s="64"/>
      <c r="R41" s="64"/>
      <c r="S41" s="64"/>
      <c r="T41" s="64"/>
    </row>
    <row r="42" spans="1:20" s="65" customFormat="1" ht="23.1" customHeight="1" x14ac:dyDescent="0.2">
      <c r="A42" s="71">
        <v>32</v>
      </c>
      <c r="B42" s="72" t="s">
        <v>852</v>
      </c>
      <c r="C42" s="1241">
        <v>17951</v>
      </c>
      <c r="D42" s="1241">
        <v>412</v>
      </c>
      <c r="E42" s="1241">
        <v>7540</v>
      </c>
      <c r="F42" s="1241">
        <v>4282</v>
      </c>
      <c r="G42" s="1241">
        <v>276</v>
      </c>
      <c r="H42" s="1241">
        <v>0</v>
      </c>
      <c r="I42" s="1241">
        <v>0</v>
      </c>
      <c r="J42" s="1241">
        <v>17951</v>
      </c>
      <c r="K42" s="1241">
        <v>412</v>
      </c>
      <c r="L42" s="1241">
        <v>7540</v>
      </c>
      <c r="M42" s="1241">
        <v>4282</v>
      </c>
      <c r="N42" s="1241">
        <v>276</v>
      </c>
      <c r="O42" s="1241">
        <v>11592</v>
      </c>
      <c r="P42" s="73">
        <v>32</v>
      </c>
      <c r="Q42" s="64"/>
      <c r="R42" s="64"/>
      <c r="S42" s="64"/>
      <c r="T42" s="64"/>
    </row>
    <row r="43" spans="1:20" s="65" customFormat="1" ht="23.1" customHeight="1" x14ac:dyDescent="0.2">
      <c r="A43" s="62">
        <v>33</v>
      </c>
      <c r="B43" s="61" t="s">
        <v>854</v>
      </c>
      <c r="C43" s="886">
        <v>12372</v>
      </c>
      <c r="D43" s="886">
        <v>279</v>
      </c>
      <c r="E43" s="886">
        <v>5131</v>
      </c>
      <c r="F43" s="886">
        <v>2897</v>
      </c>
      <c r="G43" s="886">
        <v>287</v>
      </c>
      <c r="H43" s="886">
        <v>0</v>
      </c>
      <c r="I43" s="886">
        <v>0</v>
      </c>
      <c r="J43" s="886">
        <v>12372</v>
      </c>
      <c r="K43" s="886">
        <v>279</v>
      </c>
      <c r="L43" s="886">
        <v>5131</v>
      </c>
      <c r="M43" s="886">
        <v>2897</v>
      </c>
      <c r="N43" s="1242">
        <v>287</v>
      </c>
      <c r="O43" s="1422">
        <v>8131</v>
      </c>
      <c r="P43" s="63">
        <v>33</v>
      </c>
      <c r="Q43" s="64"/>
      <c r="R43" s="64"/>
      <c r="S43" s="64"/>
      <c r="T43" s="64"/>
    </row>
    <row r="44" spans="1:20" s="65" customFormat="1" ht="23.1" customHeight="1" x14ac:dyDescent="0.2">
      <c r="A44" s="62">
        <v>35</v>
      </c>
      <c r="B44" s="61" t="s">
        <v>856</v>
      </c>
      <c r="C44" s="886">
        <v>11795</v>
      </c>
      <c r="D44" s="886">
        <v>255</v>
      </c>
      <c r="E44" s="886">
        <v>5561</v>
      </c>
      <c r="F44" s="886">
        <v>3075</v>
      </c>
      <c r="G44" s="886">
        <v>392</v>
      </c>
      <c r="H44" s="886">
        <v>0</v>
      </c>
      <c r="I44" s="886">
        <v>0</v>
      </c>
      <c r="J44" s="886">
        <v>11795</v>
      </c>
      <c r="K44" s="886">
        <v>255</v>
      </c>
      <c r="L44" s="886">
        <v>5561</v>
      </c>
      <c r="M44" s="886">
        <v>3075</v>
      </c>
      <c r="N44" s="886">
        <v>392</v>
      </c>
      <c r="O44" s="1422">
        <v>7599</v>
      </c>
      <c r="P44" s="63">
        <v>35</v>
      </c>
      <c r="Q44" s="64"/>
      <c r="R44" s="64"/>
      <c r="S44" s="64"/>
      <c r="T44" s="64"/>
    </row>
    <row r="45" spans="1:20" s="65" customFormat="1" ht="23.1" customHeight="1" x14ac:dyDescent="0.2">
      <c r="A45" s="62">
        <v>36</v>
      </c>
      <c r="B45" s="61" t="s">
        <v>858</v>
      </c>
      <c r="C45" s="886">
        <v>19073</v>
      </c>
      <c r="D45" s="886">
        <v>394</v>
      </c>
      <c r="E45" s="886">
        <v>9786</v>
      </c>
      <c r="F45" s="886">
        <v>5157</v>
      </c>
      <c r="G45" s="886">
        <v>564</v>
      </c>
      <c r="H45" s="886">
        <v>0</v>
      </c>
      <c r="I45" s="886">
        <v>0</v>
      </c>
      <c r="J45" s="886">
        <v>19073</v>
      </c>
      <c r="K45" s="886">
        <v>394</v>
      </c>
      <c r="L45" s="886">
        <v>9786</v>
      </c>
      <c r="M45" s="886">
        <v>5157</v>
      </c>
      <c r="N45" s="886">
        <v>564</v>
      </c>
      <c r="O45" s="1422">
        <v>12306</v>
      </c>
      <c r="P45" s="63">
        <v>36</v>
      </c>
      <c r="Q45" s="64"/>
      <c r="R45" s="64"/>
      <c r="S45" s="64"/>
      <c r="T45" s="64"/>
    </row>
    <row r="46" spans="1:20" s="65" customFormat="1" ht="23.1" customHeight="1" x14ac:dyDescent="0.2">
      <c r="A46" s="74">
        <v>38</v>
      </c>
      <c r="B46" s="61" t="s">
        <v>860</v>
      </c>
      <c r="C46" s="886">
        <v>5149</v>
      </c>
      <c r="D46" s="886">
        <v>62</v>
      </c>
      <c r="E46" s="886">
        <v>3076</v>
      </c>
      <c r="F46" s="886">
        <v>1762</v>
      </c>
      <c r="G46" s="886">
        <v>146</v>
      </c>
      <c r="H46" s="886">
        <v>0</v>
      </c>
      <c r="I46" s="886">
        <v>0</v>
      </c>
      <c r="J46" s="886">
        <v>5149</v>
      </c>
      <c r="K46" s="886">
        <v>62</v>
      </c>
      <c r="L46" s="886">
        <v>3076</v>
      </c>
      <c r="M46" s="886">
        <v>1762</v>
      </c>
      <c r="N46" s="886">
        <v>146</v>
      </c>
      <c r="O46" s="1422">
        <v>3439</v>
      </c>
      <c r="P46" s="75">
        <v>38</v>
      </c>
      <c r="Q46" s="70"/>
      <c r="R46" s="70"/>
      <c r="S46" s="70"/>
      <c r="T46" s="70"/>
    </row>
    <row r="47" spans="1:20" s="65" customFormat="1" ht="23.1" customHeight="1" x14ac:dyDescent="0.2">
      <c r="A47" s="71">
        <v>39</v>
      </c>
      <c r="B47" s="72" t="s">
        <v>862</v>
      </c>
      <c r="C47" s="1241">
        <v>3114</v>
      </c>
      <c r="D47" s="1241">
        <v>78</v>
      </c>
      <c r="E47" s="1241">
        <v>1286</v>
      </c>
      <c r="F47" s="1241">
        <v>714</v>
      </c>
      <c r="G47" s="1241">
        <v>55</v>
      </c>
      <c r="H47" s="1241">
        <v>0</v>
      </c>
      <c r="I47" s="1241">
        <v>0</v>
      </c>
      <c r="J47" s="1241">
        <v>3114</v>
      </c>
      <c r="K47" s="1241">
        <v>78</v>
      </c>
      <c r="L47" s="1241">
        <v>1286</v>
      </c>
      <c r="M47" s="1241">
        <v>714</v>
      </c>
      <c r="N47" s="1241">
        <v>55</v>
      </c>
      <c r="O47" s="1424">
        <v>1978</v>
      </c>
      <c r="P47" s="73">
        <v>39</v>
      </c>
      <c r="Q47" s="76"/>
      <c r="R47" s="64"/>
      <c r="S47" s="64"/>
      <c r="T47" s="64"/>
    </row>
    <row r="48" spans="1:20" s="65" customFormat="1" ht="23.1" customHeight="1" x14ac:dyDescent="0.2">
      <c r="A48" s="62">
        <v>40</v>
      </c>
      <c r="B48" s="61" t="s">
        <v>863</v>
      </c>
      <c r="C48" s="886">
        <v>1695</v>
      </c>
      <c r="D48" s="886">
        <v>25</v>
      </c>
      <c r="E48" s="886">
        <v>923</v>
      </c>
      <c r="F48" s="886">
        <v>543</v>
      </c>
      <c r="G48" s="886">
        <v>29</v>
      </c>
      <c r="H48" s="886">
        <v>0</v>
      </c>
      <c r="I48" s="886">
        <v>0</v>
      </c>
      <c r="J48" s="886">
        <v>1695</v>
      </c>
      <c r="K48" s="886">
        <v>25</v>
      </c>
      <c r="L48" s="886">
        <v>923</v>
      </c>
      <c r="M48" s="886">
        <v>543</v>
      </c>
      <c r="N48" s="1242">
        <v>29</v>
      </c>
      <c r="O48" s="1422">
        <v>1086</v>
      </c>
      <c r="P48" s="63">
        <v>40</v>
      </c>
      <c r="Q48" s="64"/>
      <c r="R48" s="64"/>
      <c r="S48" s="64"/>
      <c r="T48" s="64"/>
    </row>
    <row r="49" spans="1:20" s="65" customFormat="1" ht="23.1" customHeight="1" x14ac:dyDescent="0.2">
      <c r="A49" s="62">
        <v>41</v>
      </c>
      <c r="B49" s="61" t="s">
        <v>865</v>
      </c>
      <c r="C49" s="886">
        <v>3259</v>
      </c>
      <c r="D49" s="886">
        <v>54</v>
      </c>
      <c r="E49" s="886">
        <v>1540</v>
      </c>
      <c r="F49" s="886">
        <v>903</v>
      </c>
      <c r="G49" s="886">
        <v>54</v>
      </c>
      <c r="H49" s="886">
        <v>0</v>
      </c>
      <c r="I49" s="886">
        <v>0</v>
      </c>
      <c r="J49" s="886">
        <v>3259</v>
      </c>
      <c r="K49" s="886">
        <v>54</v>
      </c>
      <c r="L49" s="886">
        <v>1540</v>
      </c>
      <c r="M49" s="886">
        <v>903</v>
      </c>
      <c r="N49" s="886">
        <v>54</v>
      </c>
      <c r="O49" s="1422">
        <v>2123</v>
      </c>
      <c r="P49" s="63">
        <v>41</v>
      </c>
      <c r="Q49" s="64"/>
      <c r="R49" s="64"/>
      <c r="S49" s="64"/>
      <c r="T49" s="64"/>
    </row>
    <row r="50" spans="1:20" s="65" customFormat="1" ht="23.1" customHeight="1" x14ac:dyDescent="0.2">
      <c r="A50" s="62">
        <v>42</v>
      </c>
      <c r="B50" s="61" t="s">
        <v>867</v>
      </c>
      <c r="C50" s="886">
        <v>2979</v>
      </c>
      <c r="D50" s="886">
        <v>56</v>
      </c>
      <c r="E50" s="886">
        <v>1508</v>
      </c>
      <c r="F50" s="886">
        <v>839</v>
      </c>
      <c r="G50" s="886">
        <v>52</v>
      </c>
      <c r="H50" s="886">
        <v>0</v>
      </c>
      <c r="I50" s="886">
        <v>0</v>
      </c>
      <c r="J50" s="886">
        <v>2979</v>
      </c>
      <c r="K50" s="886">
        <v>56</v>
      </c>
      <c r="L50" s="886">
        <v>1508</v>
      </c>
      <c r="M50" s="886">
        <v>839</v>
      </c>
      <c r="N50" s="886">
        <v>52</v>
      </c>
      <c r="O50" s="1422">
        <v>1952</v>
      </c>
      <c r="P50" s="63">
        <v>42</v>
      </c>
      <c r="Q50" s="64"/>
      <c r="R50" s="64"/>
      <c r="S50" s="64"/>
      <c r="T50" s="64"/>
    </row>
    <row r="51" spans="1:20" s="65" customFormat="1" ht="23.1" customHeight="1" x14ac:dyDescent="0.2">
      <c r="A51" s="74">
        <v>43</v>
      </c>
      <c r="B51" s="61" t="s">
        <v>869</v>
      </c>
      <c r="C51" s="886">
        <v>1756</v>
      </c>
      <c r="D51" s="886">
        <v>23</v>
      </c>
      <c r="E51" s="886">
        <v>970</v>
      </c>
      <c r="F51" s="886">
        <v>543</v>
      </c>
      <c r="G51" s="886">
        <v>36</v>
      </c>
      <c r="H51" s="886">
        <v>0</v>
      </c>
      <c r="I51" s="886">
        <v>0</v>
      </c>
      <c r="J51" s="886">
        <v>1756</v>
      </c>
      <c r="K51" s="886">
        <v>23</v>
      </c>
      <c r="L51" s="886">
        <v>970</v>
      </c>
      <c r="M51" s="886">
        <v>543</v>
      </c>
      <c r="N51" s="886">
        <v>36</v>
      </c>
      <c r="O51" s="1422">
        <v>1164</v>
      </c>
      <c r="P51" s="75">
        <v>43</v>
      </c>
      <c r="Q51" s="70"/>
      <c r="R51" s="70"/>
      <c r="S51" s="70"/>
      <c r="T51" s="70"/>
    </row>
    <row r="52" spans="1:20" s="65" customFormat="1" ht="23.1" customHeight="1" x14ac:dyDescent="0.2">
      <c r="A52" s="71">
        <v>44</v>
      </c>
      <c r="B52" s="72" t="s">
        <v>871</v>
      </c>
      <c r="C52" s="1241">
        <v>1987</v>
      </c>
      <c r="D52" s="1241">
        <v>16</v>
      </c>
      <c r="E52" s="1241">
        <v>1178</v>
      </c>
      <c r="F52" s="1241">
        <v>621</v>
      </c>
      <c r="G52" s="1241">
        <v>41</v>
      </c>
      <c r="H52" s="1241">
        <v>0</v>
      </c>
      <c r="I52" s="1241">
        <v>0</v>
      </c>
      <c r="J52" s="1241">
        <v>1987</v>
      </c>
      <c r="K52" s="1241">
        <v>16</v>
      </c>
      <c r="L52" s="1241">
        <v>1178</v>
      </c>
      <c r="M52" s="1241">
        <v>621</v>
      </c>
      <c r="N52" s="1241">
        <v>41</v>
      </c>
      <c r="O52" s="1424">
        <v>1309</v>
      </c>
      <c r="P52" s="73">
        <v>44</v>
      </c>
      <c r="Q52" s="76"/>
      <c r="R52" s="64"/>
      <c r="S52" s="64"/>
      <c r="T52" s="64"/>
    </row>
    <row r="53" spans="1:20" s="65" customFormat="1" ht="23.1" customHeight="1" x14ac:dyDescent="0.2">
      <c r="A53" s="62">
        <v>45</v>
      </c>
      <c r="B53" s="61" t="s">
        <v>872</v>
      </c>
      <c r="C53" s="886">
        <v>11495</v>
      </c>
      <c r="D53" s="886">
        <v>202</v>
      </c>
      <c r="E53" s="886">
        <v>5548</v>
      </c>
      <c r="F53" s="886">
        <v>3128</v>
      </c>
      <c r="G53" s="886">
        <v>211</v>
      </c>
      <c r="H53" s="886">
        <v>0</v>
      </c>
      <c r="I53" s="886">
        <v>0</v>
      </c>
      <c r="J53" s="886">
        <v>11495</v>
      </c>
      <c r="K53" s="886">
        <v>202</v>
      </c>
      <c r="L53" s="886">
        <v>5548</v>
      </c>
      <c r="M53" s="886">
        <v>3128</v>
      </c>
      <c r="N53" s="886">
        <v>211</v>
      </c>
      <c r="O53" s="1422">
        <v>7609</v>
      </c>
      <c r="P53" s="63">
        <v>45</v>
      </c>
      <c r="Q53" s="64"/>
      <c r="R53" s="64"/>
      <c r="S53" s="64"/>
      <c r="T53" s="64"/>
    </row>
    <row r="54" spans="1:20" s="65" customFormat="1" ht="23.1" customHeight="1" x14ac:dyDescent="0.2">
      <c r="A54" s="62">
        <v>46</v>
      </c>
      <c r="B54" s="61" t="s">
        <v>873</v>
      </c>
      <c r="C54" s="886">
        <v>4057</v>
      </c>
      <c r="D54" s="886">
        <v>60</v>
      </c>
      <c r="E54" s="886">
        <v>1969</v>
      </c>
      <c r="F54" s="886">
        <v>1074</v>
      </c>
      <c r="G54" s="886">
        <v>61</v>
      </c>
      <c r="H54" s="886">
        <v>0</v>
      </c>
      <c r="I54" s="886">
        <v>0</v>
      </c>
      <c r="J54" s="886">
        <v>4057</v>
      </c>
      <c r="K54" s="886">
        <v>60</v>
      </c>
      <c r="L54" s="886">
        <v>1969</v>
      </c>
      <c r="M54" s="886">
        <v>1074</v>
      </c>
      <c r="N54" s="886">
        <v>61</v>
      </c>
      <c r="O54" s="1422">
        <v>2682</v>
      </c>
      <c r="P54" s="63">
        <v>46</v>
      </c>
      <c r="Q54" s="64"/>
      <c r="R54" s="64"/>
      <c r="S54" s="64"/>
      <c r="T54" s="64"/>
    </row>
    <row r="55" spans="1:20" s="65" customFormat="1" ht="23.1" customHeight="1" x14ac:dyDescent="0.2">
      <c r="A55" s="62">
        <v>52</v>
      </c>
      <c r="B55" s="61" t="s">
        <v>874</v>
      </c>
      <c r="C55" s="886">
        <v>1921</v>
      </c>
      <c r="D55" s="886">
        <v>36</v>
      </c>
      <c r="E55" s="886">
        <v>810</v>
      </c>
      <c r="F55" s="886">
        <v>432</v>
      </c>
      <c r="G55" s="886">
        <v>35</v>
      </c>
      <c r="H55" s="886">
        <v>0</v>
      </c>
      <c r="I55" s="886">
        <v>0</v>
      </c>
      <c r="J55" s="886">
        <v>1921</v>
      </c>
      <c r="K55" s="886">
        <v>36</v>
      </c>
      <c r="L55" s="886">
        <v>810</v>
      </c>
      <c r="M55" s="886">
        <v>432</v>
      </c>
      <c r="N55" s="886">
        <v>35</v>
      </c>
      <c r="O55" s="1422">
        <v>1196</v>
      </c>
      <c r="P55" s="63">
        <v>52</v>
      </c>
      <c r="Q55" s="64"/>
      <c r="R55" s="64"/>
      <c r="S55" s="64"/>
      <c r="T55" s="64"/>
    </row>
    <row r="56" spans="1:20" s="65" customFormat="1" ht="23.1" customHeight="1" x14ac:dyDescent="0.2">
      <c r="A56" s="62">
        <v>54</v>
      </c>
      <c r="B56" s="61" t="s">
        <v>875</v>
      </c>
      <c r="C56" s="886">
        <v>1359</v>
      </c>
      <c r="D56" s="886">
        <v>34</v>
      </c>
      <c r="E56" s="886">
        <v>631</v>
      </c>
      <c r="F56" s="886">
        <v>326</v>
      </c>
      <c r="G56" s="886">
        <v>32</v>
      </c>
      <c r="H56" s="886">
        <v>0</v>
      </c>
      <c r="I56" s="886">
        <v>0</v>
      </c>
      <c r="J56" s="886">
        <v>1359</v>
      </c>
      <c r="K56" s="886">
        <v>34</v>
      </c>
      <c r="L56" s="886">
        <v>631</v>
      </c>
      <c r="M56" s="886">
        <v>326</v>
      </c>
      <c r="N56" s="886">
        <v>32</v>
      </c>
      <c r="O56" s="1422">
        <v>895</v>
      </c>
      <c r="P56" s="63">
        <v>54</v>
      </c>
      <c r="Q56" s="64"/>
      <c r="R56" s="64"/>
      <c r="S56" s="64"/>
      <c r="T56" s="64"/>
    </row>
    <row r="57" spans="1:20" s="65" customFormat="1" ht="23.1" customHeight="1" thickBot="1" x14ac:dyDescent="0.25">
      <c r="A57" s="77">
        <v>59</v>
      </c>
      <c r="B57" s="78" t="s">
        <v>877</v>
      </c>
      <c r="C57" s="1246">
        <v>3667</v>
      </c>
      <c r="D57" s="1246">
        <v>60</v>
      </c>
      <c r="E57" s="1246">
        <v>1746</v>
      </c>
      <c r="F57" s="1246">
        <v>955</v>
      </c>
      <c r="G57" s="1246">
        <v>68</v>
      </c>
      <c r="H57" s="1246">
        <v>0</v>
      </c>
      <c r="I57" s="1246">
        <v>0</v>
      </c>
      <c r="J57" s="1246">
        <v>3667</v>
      </c>
      <c r="K57" s="1246">
        <v>60</v>
      </c>
      <c r="L57" s="1246">
        <v>1746</v>
      </c>
      <c r="M57" s="1246">
        <v>955</v>
      </c>
      <c r="N57" s="1246">
        <v>68</v>
      </c>
      <c r="O57" s="1425">
        <v>2364</v>
      </c>
      <c r="P57" s="79">
        <v>59</v>
      </c>
      <c r="Q57" s="64"/>
      <c r="R57" s="64"/>
      <c r="S57" s="64"/>
      <c r="T57" s="64"/>
    </row>
    <row r="58" spans="1:20" ht="23.1" customHeight="1" x14ac:dyDescent="0.2">
      <c r="A58" s="57">
        <v>61</v>
      </c>
      <c r="B58" s="58" t="s">
        <v>879</v>
      </c>
      <c r="C58" s="1240">
        <v>3340</v>
      </c>
      <c r="D58" s="1240">
        <v>46</v>
      </c>
      <c r="E58" s="1240">
        <v>1719</v>
      </c>
      <c r="F58" s="1240">
        <v>981</v>
      </c>
      <c r="G58" s="1240">
        <v>73</v>
      </c>
      <c r="H58" s="1240">
        <v>0</v>
      </c>
      <c r="I58" s="1240">
        <v>0</v>
      </c>
      <c r="J58" s="1240">
        <v>3340</v>
      </c>
      <c r="K58" s="1240">
        <v>46</v>
      </c>
      <c r="L58" s="1240">
        <v>1719</v>
      </c>
      <c r="M58" s="1240">
        <v>981</v>
      </c>
      <c r="N58" s="1240">
        <v>73</v>
      </c>
      <c r="O58" s="1420">
        <v>2077</v>
      </c>
      <c r="P58" s="59">
        <v>61</v>
      </c>
      <c r="Q58" s="56"/>
      <c r="R58" s="56"/>
      <c r="S58" s="56"/>
      <c r="T58" s="56"/>
    </row>
    <row r="59" spans="1:20" ht="23.1" customHeight="1" x14ac:dyDescent="0.2">
      <c r="A59" s="60">
        <v>66</v>
      </c>
      <c r="B59" s="61" t="s">
        <v>881</v>
      </c>
      <c r="C59" s="1002">
        <v>12112</v>
      </c>
      <c r="D59" s="1002">
        <v>210</v>
      </c>
      <c r="E59" s="1002">
        <v>5911</v>
      </c>
      <c r="F59" s="1002">
        <v>3344</v>
      </c>
      <c r="G59" s="1002">
        <v>320</v>
      </c>
      <c r="H59" s="1002">
        <v>0</v>
      </c>
      <c r="I59" s="1002">
        <v>0</v>
      </c>
      <c r="J59" s="1002">
        <v>12112</v>
      </c>
      <c r="K59" s="1002">
        <v>210</v>
      </c>
      <c r="L59" s="1002">
        <v>5911</v>
      </c>
      <c r="M59" s="1002">
        <v>3344</v>
      </c>
      <c r="N59" s="1002">
        <v>320</v>
      </c>
      <c r="O59" s="1421">
        <v>8109</v>
      </c>
      <c r="P59" s="55">
        <v>66</v>
      </c>
      <c r="Q59" s="56"/>
      <c r="R59" s="56"/>
      <c r="S59" s="56"/>
      <c r="T59" s="56"/>
    </row>
    <row r="60" spans="1:20" ht="23.1" customHeight="1" x14ac:dyDescent="0.2">
      <c r="A60" s="60">
        <v>67</v>
      </c>
      <c r="B60" s="61" t="s">
        <v>883</v>
      </c>
      <c r="C60" s="1002">
        <v>2149</v>
      </c>
      <c r="D60" s="1002">
        <v>22</v>
      </c>
      <c r="E60" s="1002">
        <v>1146</v>
      </c>
      <c r="F60" s="1002">
        <v>640</v>
      </c>
      <c r="G60" s="1002">
        <v>32</v>
      </c>
      <c r="H60" s="1002">
        <v>0</v>
      </c>
      <c r="I60" s="1002">
        <v>0</v>
      </c>
      <c r="J60" s="1002">
        <v>2149</v>
      </c>
      <c r="K60" s="1002">
        <v>22</v>
      </c>
      <c r="L60" s="1002">
        <v>1146</v>
      </c>
      <c r="M60" s="1002">
        <v>640</v>
      </c>
      <c r="N60" s="1002">
        <v>32</v>
      </c>
      <c r="O60" s="1421">
        <v>1430</v>
      </c>
      <c r="P60" s="55">
        <v>67</v>
      </c>
      <c r="Q60" s="56"/>
      <c r="R60" s="56"/>
      <c r="S60" s="56"/>
      <c r="T60" s="56"/>
    </row>
    <row r="61" spans="1:20" ht="23.1" customHeight="1" x14ac:dyDescent="0.2">
      <c r="A61" s="60">
        <v>70</v>
      </c>
      <c r="B61" s="61" t="s">
        <v>885</v>
      </c>
      <c r="C61" s="1002">
        <v>2047</v>
      </c>
      <c r="D61" s="1002">
        <v>19</v>
      </c>
      <c r="E61" s="1002">
        <v>1097</v>
      </c>
      <c r="F61" s="1002">
        <v>660</v>
      </c>
      <c r="G61" s="1002">
        <v>48</v>
      </c>
      <c r="H61" s="1002">
        <v>0</v>
      </c>
      <c r="I61" s="1002">
        <v>0</v>
      </c>
      <c r="J61" s="1002">
        <v>2047</v>
      </c>
      <c r="K61" s="1002">
        <v>19</v>
      </c>
      <c r="L61" s="1002">
        <v>1097</v>
      </c>
      <c r="M61" s="1002">
        <v>660</v>
      </c>
      <c r="N61" s="1002">
        <v>48</v>
      </c>
      <c r="O61" s="1421">
        <v>1415</v>
      </c>
      <c r="P61" s="55">
        <v>70</v>
      </c>
      <c r="Q61" s="56"/>
      <c r="R61" s="56"/>
      <c r="S61" s="56"/>
      <c r="T61" s="56"/>
    </row>
    <row r="62" spans="1:20" ht="23.1" customHeight="1" x14ac:dyDescent="0.2">
      <c r="A62" s="60">
        <v>72</v>
      </c>
      <c r="B62" s="61" t="s">
        <v>887</v>
      </c>
      <c r="C62" s="1002">
        <v>9559</v>
      </c>
      <c r="D62" s="1239">
        <v>110</v>
      </c>
      <c r="E62" s="1239">
        <v>5183</v>
      </c>
      <c r="F62" s="1239">
        <v>2981</v>
      </c>
      <c r="G62" s="1239">
        <v>170</v>
      </c>
      <c r="H62" s="1002">
        <v>0</v>
      </c>
      <c r="I62" s="1239">
        <v>0</v>
      </c>
      <c r="J62" s="1002">
        <v>9559</v>
      </c>
      <c r="K62" s="1239">
        <v>110</v>
      </c>
      <c r="L62" s="1239">
        <v>5183</v>
      </c>
      <c r="M62" s="1239">
        <v>2981</v>
      </c>
      <c r="N62" s="1002">
        <v>170</v>
      </c>
      <c r="O62" s="1421">
        <v>6507</v>
      </c>
      <c r="P62" s="55">
        <v>72</v>
      </c>
      <c r="Q62" s="56"/>
      <c r="R62" s="56"/>
      <c r="S62" s="56"/>
      <c r="T62" s="56"/>
    </row>
    <row r="63" spans="1:20" ht="23.1" customHeight="1" x14ac:dyDescent="0.2">
      <c r="A63" s="57">
        <v>74</v>
      </c>
      <c r="B63" s="58" t="s">
        <v>889</v>
      </c>
      <c r="C63" s="1240">
        <v>1833</v>
      </c>
      <c r="D63" s="1002">
        <v>14</v>
      </c>
      <c r="E63" s="1002">
        <v>1062</v>
      </c>
      <c r="F63" s="1002">
        <v>596</v>
      </c>
      <c r="G63" s="1002">
        <v>40</v>
      </c>
      <c r="H63" s="1240">
        <v>0</v>
      </c>
      <c r="I63" s="1002">
        <v>0</v>
      </c>
      <c r="J63" s="1240">
        <v>1833</v>
      </c>
      <c r="K63" s="1002">
        <v>14</v>
      </c>
      <c r="L63" s="1002">
        <v>1062</v>
      </c>
      <c r="M63" s="1002">
        <v>596</v>
      </c>
      <c r="N63" s="1240">
        <v>40</v>
      </c>
      <c r="O63" s="1420">
        <v>1289</v>
      </c>
      <c r="P63" s="59">
        <v>74</v>
      </c>
      <c r="Q63" s="56"/>
      <c r="R63" s="56"/>
      <c r="S63" s="56"/>
      <c r="T63" s="56"/>
    </row>
    <row r="64" spans="1:20" ht="23.1" customHeight="1" x14ac:dyDescent="0.2">
      <c r="A64" s="60">
        <v>81</v>
      </c>
      <c r="B64" s="61" t="s">
        <v>891</v>
      </c>
      <c r="C64" s="1002">
        <v>9930</v>
      </c>
      <c r="D64" s="1002">
        <v>198</v>
      </c>
      <c r="E64" s="1002">
        <v>4865</v>
      </c>
      <c r="F64" s="1002">
        <v>2716</v>
      </c>
      <c r="G64" s="1002">
        <v>144</v>
      </c>
      <c r="H64" s="1002">
        <v>0</v>
      </c>
      <c r="I64" s="1002">
        <v>0</v>
      </c>
      <c r="J64" s="1002">
        <v>9930</v>
      </c>
      <c r="K64" s="1002">
        <v>198</v>
      </c>
      <c r="L64" s="1002">
        <v>4865</v>
      </c>
      <c r="M64" s="1002">
        <v>2716</v>
      </c>
      <c r="N64" s="1002">
        <v>144</v>
      </c>
      <c r="O64" s="1421">
        <v>6554</v>
      </c>
      <c r="P64" s="55">
        <v>81</v>
      </c>
      <c r="Q64" s="56"/>
      <c r="R64" s="56"/>
      <c r="S64" s="56"/>
      <c r="T64" s="56"/>
    </row>
    <row r="65" spans="1:20" ht="23.1" customHeight="1" x14ac:dyDescent="0.2">
      <c r="A65" s="60">
        <v>82</v>
      </c>
      <c r="B65" s="61" t="s">
        <v>893</v>
      </c>
      <c r="C65" s="1002">
        <v>14041</v>
      </c>
      <c r="D65" s="1002">
        <v>326</v>
      </c>
      <c r="E65" s="1002">
        <v>6212</v>
      </c>
      <c r="F65" s="1002">
        <v>3439</v>
      </c>
      <c r="G65" s="1002">
        <v>205</v>
      </c>
      <c r="H65" s="1002">
        <v>0</v>
      </c>
      <c r="I65" s="1002">
        <v>0</v>
      </c>
      <c r="J65" s="1002">
        <v>14041</v>
      </c>
      <c r="K65" s="1002">
        <v>326</v>
      </c>
      <c r="L65" s="1002">
        <v>6212</v>
      </c>
      <c r="M65" s="1002">
        <v>3439</v>
      </c>
      <c r="N65" s="1002">
        <v>205</v>
      </c>
      <c r="O65" s="1421">
        <v>9024</v>
      </c>
      <c r="P65" s="55">
        <v>82</v>
      </c>
      <c r="Q65" s="56"/>
      <c r="R65" s="56"/>
      <c r="S65" s="56"/>
      <c r="T65" s="56"/>
    </row>
    <row r="66" spans="1:20" s="65" customFormat="1" ht="23.1" customHeight="1" x14ac:dyDescent="0.2">
      <c r="A66" s="62">
        <v>83</v>
      </c>
      <c r="B66" s="61" t="s">
        <v>894</v>
      </c>
      <c r="C66" s="886">
        <v>5717</v>
      </c>
      <c r="D66" s="886">
        <v>89</v>
      </c>
      <c r="E66" s="886">
        <v>2642</v>
      </c>
      <c r="F66" s="886">
        <v>1468</v>
      </c>
      <c r="G66" s="886">
        <v>70</v>
      </c>
      <c r="H66" s="886">
        <v>0</v>
      </c>
      <c r="I66" s="886">
        <v>0</v>
      </c>
      <c r="J66" s="886">
        <v>5717</v>
      </c>
      <c r="K66" s="886">
        <v>89</v>
      </c>
      <c r="L66" s="886">
        <v>2642</v>
      </c>
      <c r="M66" s="886">
        <v>1468</v>
      </c>
      <c r="N66" s="886">
        <v>70</v>
      </c>
      <c r="O66" s="1422">
        <v>3662</v>
      </c>
      <c r="P66" s="63">
        <v>83</v>
      </c>
      <c r="Q66" s="64"/>
      <c r="R66" s="64"/>
      <c r="S66" s="64"/>
      <c r="T66" s="64"/>
    </row>
    <row r="67" spans="1:20" s="65" customFormat="1" ht="23.1" customHeight="1" x14ac:dyDescent="0.2">
      <c r="A67" s="62">
        <v>301</v>
      </c>
      <c r="B67" s="61" t="s">
        <v>895</v>
      </c>
      <c r="C67" s="886">
        <v>8987</v>
      </c>
      <c r="D67" s="1241">
        <v>215</v>
      </c>
      <c r="E67" s="1241">
        <v>1092</v>
      </c>
      <c r="F67" s="1241">
        <v>71</v>
      </c>
      <c r="G67" s="1241">
        <v>393</v>
      </c>
      <c r="H67" s="886" t="s">
        <v>440</v>
      </c>
      <c r="I67" s="1241" t="s">
        <v>440</v>
      </c>
      <c r="J67" s="886">
        <v>8987</v>
      </c>
      <c r="K67" s="1241">
        <v>215</v>
      </c>
      <c r="L67" s="1241">
        <v>1092</v>
      </c>
      <c r="M67" s="886">
        <v>71</v>
      </c>
      <c r="N67" s="886">
        <v>393</v>
      </c>
      <c r="O67" s="1422">
        <v>5784</v>
      </c>
      <c r="P67" s="63">
        <v>301</v>
      </c>
      <c r="Q67" s="64"/>
      <c r="R67" s="64"/>
      <c r="S67" s="64"/>
      <c r="T67" s="64"/>
    </row>
    <row r="68" spans="1:20" s="65" customFormat="1" ht="23.1" customHeight="1" x14ac:dyDescent="0.2">
      <c r="A68" s="66">
        <v>302</v>
      </c>
      <c r="B68" s="58" t="s">
        <v>897</v>
      </c>
      <c r="C68" s="1242">
        <v>10533</v>
      </c>
      <c r="D68" s="886">
        <v>358</v>
      </c>
      <c r="E68" s="886">
        <v>1213</v>
      </c>
      <c r="F68" s="886">
        <v>175</v>
      </c>
      <c r="G68" s="886">
        <v>338</v>
      </c>
      <c r="H68" s="1242" t="s">
        <v>440</v>
      </c>
      <c r="I68" s="886" t="s">
        <v>440</v>
      </c>
      <c r="J68" s="1242">
        <v>10533</v>
      </c>
      <c r="K68" s="886">
        <v>358</v>
      </c>
      <c r="L68" s="886">
        <v>1213</v>
      </c>
      <c r="M68" s="1242">
        <v>175</v>
      </c>
      <c r="N68" s="1242">
        <v>338</v>
      </c>
      <c r="O68" s="1423">
        <v>7276</v>
      </c>
      <c r="P68" s="67">
        <v>302</v>
      </c>
      <c r="Q68" s="64"/>
      <c r="R68" s="64"/>
      <c r="S68" s="64"/>
      <c r="T68" s="64"/>
    </row>
    <row r="69" spans="1:20" s="65" customFormat="1" ht="23.1" customHeight="1" x14ac:dyDescent="0.2">
      <c r="A69" s="62">
        <v>303</v>
      </c>
      <c r="B69" s="61" t="s">
        <v>899</v>
      </c>
      <c r="C69" s="886">
        <v>998</v>
      </c>
      <c r="D69" s="886">
        <v>33</v>
      </c>
      <c r="E69" s="886">
        <v>168</v>
      </c>
      <c r="F69" s="886">
        <v>27</v>
      </c>
      <c r="G69" s="886">
        <v>50</v>
      </c>
      <c r="H69" s="886" t="s">
        <v>440</v>
      </c>
      <c r="I69" s="886" t="s">
        <v>440</v>
      </c>
      <c r="J69" s="886">
        <v>998</v>
      </c>
      <c r="K69" s="886">
        <v>33</v>
      </c>
      <c r="L69" s="886">
        <v>168</v>
      </c>
      <c r="M69" s="886">
        <v>27</v>
      </c>
      <c r="N69" s="886">
        <v>50</v>
      </c>
      <c r="O69" s="1422">
        <v>662</v>
      </c>
      <c r="P69" s="63">
        <v>303</v>
      </c>
      <c r="Q69" s="64"/>
      <c r="R69" s="64"/>
      <c r="S69" s="64"/>
      <c r="T69" s="64"/>
    </row>
    <row r="70" spans="1:20" s="65" customFormat="1" ht="23.1" customHeight="1" x14ac:dyDescent="0.2">
      <c r="A70" s="62"/>
      <c r="B70" s="61"/>
      <c r="C70" s="886"/>
      <c r="D70" s="886"/>
      <c r="E70" s="886"/>
      <c r="F70" s="886"/>
      <c r="G70" s="886"/>
      <c r="H70" s="886"/>
      <c r="I70" s="886"/>
      <c r="J70" s="886"/>
      <c r="K70" s="886"/>
      <c r="L70" s="886"/>
      <c r="M70" s="886"/>
      <c r="N70" s="886"/>
      <c r="O70" s="1422"/>
      <c r="P70" s="63"/>
      <c r="Q70" s="64"/>
      <c r="R70" s="64"/>
      <c r="S70" s="64"/>
      <c r="T70" s="64"/>
    </row>
    <row r="71" spans="1:20" s="65" customFormat="1" ht="23.1" customHeight="1" x14ac:dyDescent="0.2">
      <c r="A71" s="62"/>
      <c r="B71" s="61"/>
      <c r="C71" s="886"/>
      <c r="D71" s="886"/>
      <c r="E71" s="886"/>
      <c r="F71" s="886"/>
      <c r="G71" s="886"/>
      <c r="H71" s="886"/>
      <c r="I71" s="886"/>
      <c r="J71" s="886"/>
      <c r="K71" s="886"/>
      <c r="L71" s="886"/>
      <c r="M71" s="886"/>
      <c r="N71" s="886"/>
      <c r="O71" s="1422"/>
      <c r="P71" s="63"/>
      <c r="Q71" s="64"/>
      <c r="R71" s="64"/>
      <c r="S71" s="64"/>
      <c r="T71" s="64"/>
    </row>
    <row r="72" spans="1:20" s="65" customFormat="1" ht="23.1" customHeight="1" x14ac:dyDescent="0.2">
      <c r="A72" s="62"/>
      <c r="B72" s="61"/>
      <c r="C72" s="886"/>
      <c r="D72" s="886"/>
      <c r="E72" s="886"/>
      <c r="F72" s="886"/>
      <c r="G72" s="886"/>
      <c r="H72" s="886"/>
      <c r="I72" s="886"/>
      <c r="J72" s="886"/>
      <c r="K72" s="886"/>
      <c r="L72" s="886"/>
      <c r="M72" s="886"/>
      <c r="N72" s="886"/>
      <c r="O72" s="1422"/>
      <c r="P72" s="63"/>
      <c r="Q72" s="64"/>
      <c r="R72" s="64"/>
      <c r="S72" s="64"/>
      <c r="T72" s="64"/>
    </row>
    <row r="73" spans="1:20" s="65" customFormat="1" ht="23.1" customHeight="1" x14ac:dyDescent="0.2">
      <c r="A73" s="68"/>
      <c r="B73" s="58"/>
      <c r="C73" s="1242"/>
      <c r="D73" s="1242"/>
      <c r="E73" s="1242"/>
      <c r="F73" s="1242"/>
      <c r="G73" s="1242"/>
      <c r="H73" s="1242"/>
      <c r="I73" s="1242"/>
      <c r="J73" s="1242"/>
      <c r="K73" s="1242"/>
      <c r="L73" s="1242"/>
      <c r="M73" s="1242"/>
      <c r="N73" s="1242"/>
      <c r="O73" s="1423"/>
      <c r="P73" s="69"/>
      <c r="Q73" s="70"/>
      <c r="R73" s="70"/>
      <c r="S73" s="70"/>
      <c r="T73" s="70"/>
    </row>
    <row r="74" spans="1:20" s="65" customFormat="1" ht="23.1" customHeight="1" x14ac:dyDescent="0.2">
      <c r="A74" s="62"/>
      <c r="B74" s="61"/>
      <c r="C74" s="886"/>
      <c r="D74" s="886"/>
      <c r="E74" s="886"/>
      <c r="F74" s="886"/>
      <c r="G74" s="886"/>
      <c r="H74" s="886"/>
      <c r="I74" s="886"/>
      <c r="J74" s="886"/>
      <c r="K74" s="886"/>
      <c r="L74" s="886"/>
      <c r="M74" s="886"/>
      <c r="N74" s="886"/>
      <c r="O74" s="1422"/>
      <c r="P74" s="63"/>
      <c r="Q74" s="64"/>
      <c r="R74" s="64"/>
      <c r="S74" s="64"/>
      <c r="T74" s="64"/>
    </row>
    <row r="75" spans="1:20" s="65" customFormat="1" ht="23.1" customHeight="1" x14ac:dyDescent="0.2">
      <c r="A75" s="62"/>
      <c r="B75" s="61"/>
      <c r="C75" s="886"/>
      <c r="D75" s="886"/>
      <c r="E75" s="886"/>
      <c r="F75" s="886"/>
      <c r="G75" s="886"/>
      <c r="H75" s="886"/>
      <c r="I75" s="886"/>
      <c r="J75" s="886"/>
      <c r="K75" s="886"/>
      <c r="L75" s="886"/>
      <c r="M75" s="886"/>
      <c r="N75" s="886"/>
      <c r="O75" s="1422"/>
      <c r="P75" s="63"/>
      <c r="Q75" s="64"/>
      <c r="R75" s="64"/>
      <c r="S75" s="64"/>
      <c r="T75" s="64"/>
    </row>
    <row r="76" spans="1:20" s="65" customFormat="1" ht="23.1" customHeight="1" x14ac:dyDescent="0.2">
      <c r="A76" s="62"/>
      <c r="B76" s="61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1422"/>
      <c r="P76" s="63"/>
      <c r="Q76" s="64"/>
      <c r="R76" s="64"/>
      <c r="S76" s="64"/>
      <c r="T76" s="64"/>
    </row>
    <row r="77" spans="1:20" s="65" customFormat="1" ht="23.1" customHeight="1" x14ac:dyDescent="0.2">
      <c r="A77" s="62"/>
      <c r="B77" s="61"/>
      <c r="C77" s="886"/>
      <c r="D77" s="886"/>
      <c r="E77" s="886"/>
      <c r="F77" s="886"/>
      <c r="G77" s="886"/>
      <c r="H77" s="886"/>
      <c r="I77" s="886"/>
      <c r="J77" s="886"/>
      <c r="K77" s="886"/>
      <c r="L77" s="886"/>
      <c r="M77" s="886"/>
      <c r="N77" s="886"/>
      <c r="O77" s="1422"/>
      <c r="P77" s="63"/>
      <c r="Q77" s="64"/>
      <c r="R77" s="64"/>
      <c r="S77" s="64"/>
      <c r="T77" s="64"/>
    </row>
    <row r="78" spans="1:20" s="65" customFormat="1" ht="23.1" customHeight="1" x14ac:dyDescent="0.2">
      <c r="A78" s="66"/>
      <c r="B78" s="58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423"/>
      <c r="P78" s="67"/>
      <c r="Q78" s="64"/>
      <c r="R78" s="64"/>
      <c r="S78" s="64"/>
      <c r="T78" s="64"/>
    </row>
    <row r="79" spans="1:20" s="65" customFormat="1" ht="23.1" customHeight="1" x14ac:dyDescent="0.2">
      <c r="A79" s="62"/>
      <c r="B79" s="61"/>
      <c r="C79" s="886"/>
      <c r="D79" s="886"/>
      <c r="E79" s="886"/>
      <c r="F79" s="886"/>
      <c r="G79" s="886"/>
      <c r="H79" s="886"/>
      <c r="I79" s="886"/>
      <c r="J79" s="886"/>
      <c r="K79" s="886"/>
      <c r="L79" s="886"/>
      <c r="M79" s="886"/>
      <c r="N79" s="886"/>
      <c r="O79" s="1422"/>
      <c r="P79" s="63"/>
      <c r="Q79" s="64"/>
      <c r="R79" s="64"/>
      <c r="S79" s="64"/>
      <c r="T79" s="64"/>
    </row>
    <row r="80" spans="1:20" s="65" customFormat="1" ht="23.1" customHeight="1" x14ac:dyDescent="0.2">
      <c r="A80" s="62"/>
      <c r="B80" s="61"/>
      <c r="C80" s="886"/>
      <c r="D80" s="886"/>
      <c r="E80" s="886"/>
      <c r="F80" s="886"/>
      <c r="G80" s="886"/>
      <c r="H80" s="886"/>
      <c r="I80" s="886"/>
      <c r="J80" s="886"/>
      <c r="K80" s="886"/>
      <c r="L80" s="886"/>
      <c r="M80" s="886"/>
      <c r="N80" s="886"/>
      <c r="O80" s="1422"/>
      <c r="P80" s="63"/>
      <c r="Q80" s="64"/>
      <c r="R80" s="64"/>
      <c r="S80" s="64"/>
      <c r="T80" s="64"/>
    </row>
    <row r="81" spans="1:20" s="65" customFormat="1" ht="23.1" customHeight="1" x14ac:dyDescent="0.2">
      <c r="A81" s="62"/>
      <c r="B81" s="61"/>
      <c r="C81" s="886"/>
      <c r="D81" s="886"/>
      <c r="E81" s="886"/>
      <c r="F81" s="886"/>
      <c r="G81" s="886"/>
      <c r="H81" s="886"/>
      <c r="I81" s="886"/>
      <c r="J81" s="886"/>
      <c r="K81" s="886"/>
      <c r="L81" s="886"/>
      <c r="M81" s="886"/>
      <c r="N81" s="886"/>
      <c r="O81" s="1422"/>
      <c r="P81" s="63"/>
      <c r="Q81" s="64"/>
      <c r="R81" s="64"/>
      <c r="S81" s="64"/>
      <c r="T81" s="64"/>
    </row>
    <row r="82" spans="1:20" s="65" customFormat="1" ht="23.1" customHeight="1" x14ac:dyDescent="0.2">
      <c r="A82" s="62"/>
      <c r="B82" s="61"/>
      <c r="C82" s="886"/>
      <c r="D82" s="886"/>
      <c r="E82" s="886"/>
      <c r="F82" s="886"/>
      <c r="G82" s="886"/>
      <c r="H82" s="886"/>
      <c r="I82" s="886"/>
      <c r="J82" s="886"/>
      <c r="K82" s="886"/>
      <c r="L82" s="886"/>
      <c r="M82" s="886"/>
      <c r="N82" s="886"/>
      <c r="O82" s="1422"/>
      <c r="P82" s="63"/>
      <c r="Q82" s="64"/>
      <c r="R82" s="64"/>
      <c r="S82" s="64"/>
      <c r="T82" s="64"/>
    </row>
    <row r="83" spans="1:20" s="65" customFormat="1" ht="23.1" customHeight="1" x14ac:dyDescent="0.2">
      <c r="A83" s="66"/>
      <c r="B83" s="58"/>
      <c r="C83" s="1242"/>
      <c r="D83" s="1242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423"/>
      <c r="P83" s="67"/>
      <c r="Q83" s="64"/>
      <c r="R83" s="64"/>
      <c r="S83" s="64"/>
      <c r="T83" s="64"/>
    </row>
    <row r="84" spans="1:20" s="65" customFormat="1" ht="23.1" customHeight="1" x14ac:dyDescent="0.2">
      <c r="A84" s="62"/>
      <c r="B84" s="61"/>
      <c r="C84" s="886"/>
      <c r="D84" s="886"/>
      <c r="E84" s="886"/>
      <c r="F84" s="886"/>
      <c r="G84" s="886"/>
      <c r="H84" s="886"/>
      <c r="I84" s="886"/>
      <c r="J84" s="886"/>
      <c r="K84" s="886"/>
      <c r="L84" s="886"/>
      <c r="M84" s="886"/>
      <c r="N84" s="886"/>
      <c r="O84" s="1422"/>
      <c r="P84" s="63"/>
      <c r="Q84" s="64"/>
      <c r="R84" s="64"/>
      <c r="S84" s="64"/>
      <c r="T84" s="64"/>
    </row>
    <row r="85" spans="1:20" s="65" customFormat="1" ht="23.1" customHeight="1" x14ac:dyDescent="0.2">
      <c r="A85" s="62"/>
      <c r="B85" s="61"/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1422"/>
      <c r="P85" s="63"/>
      <c r="Q85" s="64"/>
      <c r="R85" s="64"/>
      <c r="S85" s="64"/>
      <c r="T85" s="64"/>
    </row>
    <row r="86" spans="1:20" s="65" customFormat="1" ht="23.1" customHeight="1" x14ac:dyDescent="0.2">
      <c r="A86" s="62"/>
      <c r="B86" s="61"/>
      <c r="C86" s="886"/>
      <c r="D86" s="886"/>
      <c r="E86" s="886"/>
      <c r="F86" s="886"/>
      <c r="G86" s="886"/>
      <c r="H86" s="886"/>
      <c r="I86" s="886"/>
      <c r="J86" s="886"/>
      <c r="K86" s="886"/>
      <c r="L86" s="886"/>
      <c r="M86" s="886"/>
      <c r="N86" s="886"/>
      <c r="O86" s="1422"/>
      <c r="P86" s="63"/>
      <c r="Q86" s="64"/>
      <c r="R86" s="64"/>
      <c r="S86" s="64"/>
      <c r="T86" s="64"/>
    </row>
    <row r="87" spans="1:20" s="65" customFormat="1" ht="23.1" customHeight="1" x14ac:dyDescent="0.2">
      <c r="A87" s="71"/>
      <c r="B87" s="72"/>
      <c r="C87" s="1241"/>
      <c r="D87" s="1241"/>
      <c r="E87" s="1241"/>
      <c r="F87" s="1241"/>
      <c r="G87" s="1241"/>
      <c r="H87" s="1241"/>
      <c r="I87" s="1241"/>
      <c r="J87" s="1241"/>
      <c r="K87" s="1241"/>
      <c r="L87" s="1241"/>
      <c r="M87" s="1241"/>
      <c r="N87" s="1241"/>
      <c r="O87" s="1241"/>
      <c r="P87" s="73"/>
      <c r="Q87" s="64"/>
      <c r="R87" s="64"/>
      <c r="S87" s="64"/>
      <c r="T87" s="64"/>
    </row>
    <row r="88" spans="1:20" s="65" customFormat="1" ht="23.1" customHeight="1" x14ac:dyDescent="0.2">
      <c r="A88" s="62"/>
      <c r="B88" s="61"/>
      <c r="C88" s="886"/>
      <c r="D88" s="886"/>
      <c r="E88" s="886"/>
      <c r="F88" s="886"/>
      <c r="G88" s="886"/>
      <c r="H88" s="886"/>
      <c r="I88" s="886"/>
      <c r="J88" s="886"/>
      <c r="K88" s="886"/>
      <c r="L88" s="886"/>
      <c r="M88" s="886"/>
      <c r="N88" s="1242"/>
      <c r="O88" s="1422"/>
      <c r="P88" s="63"/>
      <c r="Q88" s="64"/>
      <c r="R88" s="64"/>
      <c r="S88" s="64"/>
      <c r="T88" s="64"/>
    </row>
    <row r="89" spans="1:20" s="65" customFormat="1" ht="23.1" customHeight="1" x14ac:dyDescent="0.2">
      <c r="A89" s="62"/>
      <c r="B89" s="61"/>
      <c r="C89" s="886"/>
      <c r="D89" s="886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1422"/>
      <c r="P89" s="63"/>
      <c r="Q89" s="64"/>
      <c r="R89" s="64"/>
      <c r="S89" s="64"/>
      <c r="T89" s="64"/>
    </row>
    <row r="90" spans="1:20" s="65" customFormat="1" ht="23.1" customHeight="1" x14ac:dyDescent="0.2">
      <c r="A90" s="62"/>
      <c r="B90" s="61"/>
      <c r="C90" s="886"/>
      <c r="D90" s="886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1422"/>
      <c r="P90" s="63"/>
      <c r="Q90" s="64"/>
      <c r="R90" s="64"/>
      <c r="S90" s="64"/>
      <c r="T90" s="64"/>
    </row>
    <row r="91" spans="1:20" s="65" customFormat="1" ht="23.1" customHeight="1" x14ac:dyDescent="0.2">
      <c r="A91" s="74"/>
      <c r="B91" s="61"/>
      <c r="C91" s="886"/>
      <c r="D91" s="886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1422"/>
      <c r="P91" s="75"/>
      <c r="Q91" s="70"/>
      <c r="R91" s="70"/>
      <c r="S91" s="70"/>
      <c r="T91" s="70"/>
    </row>
    <row r="92" spans="1:20" s="65" customFormat="1" ht="23.1" customHeight="1" x14ac:dyDescent="0.2">
      <c r="A92" s="71"/>
      <c r="B92" s="72"/>
      <c r="C92" s="1241"/>
      <c r="D92" s="1241"/>
      <c r="E92" s="1241"/>
      <c r="F92" s="1241"/>
      <c r="G92" s="1241"/>
      <c r="H92" s="1241"/>
      <c r="I92" s="1241"/>
      <c r="J92" s="1241"/>
      <c r="K92" s="1241"/>
      <c r="L92" s="1241"/>
      <c r="M92" s="1241"/>
      <c r="N92" s="1241"/>
      <c r="O92" s="1424"/>
      <c r="P92" s="73"/>
      <c r="Q92" s="76"/>
      <c r="R92" s="64"/>
      <c r="S92" s="64"/>
      <c r="T92" s="64"/>
    </row>
    <row r="93" spans="1:20" s="65" customFormat="1" ht="23.1" customHeight="1" x14ac:dyDescent="0.2">
      <c r="A93" s="62"/>
      <c r="B93" s="61"/>
      <c r="C93" s="886"/>
      <c r="D93" s="886"/>
      <c r="E93" s="886"/>
      <c r="F93" s="886"/>
      <c r="G93" s="886"/>
      <c r="H93" s="886"/>
      <c r="I93" s="886"/>
      <c r="J93" s="886"/>
      <c r="K93" s="886"/>
      <c r="L93" s="886"/>
      <c r="M93" s="886"/>
      <c r="N93" s="1242"/>
      <c r="O93" s="1422"/>
      <c r="P93" s="63"/>
      <c r="Q93" s="64"/>
      <c r="R93" s="64"/>
      <c r="S93" s="64"/>
      <c r="T93" s="64"/>
    </row>
    <row r="94" spans="1:20" s="65" customFormat="1" ht="23.1" customHeight="1" x14ac:dyDescent="0.2">
      <c r="A94" s="62"/>
      <c r="B94" s="61"/>
      <c r="C94" s="886"/>
      <c r="D94" s="886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1422"/>
      <c r="P94" s="63"/>
      <c r="Q94" s="64"/>
      <c r="R94" s="64"/>
      <c r="S94" s="64"/>
      <c r="T94" s="64"/>
    </row>
    <row r="95" spans="1:20" s="65" customFormat="1" ht="23.1" customHeight="1" x14ac:dyDescent="0.2">
      <c r="A95" s="62"/>
      <c r="B95" s="61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1422"/>
      <c r="P95" s="63"/>
      <c r="Q95" s="64"/>
      <c r="R95" s="64"/>
      <c r="S95" s="64"/>
      <c r="T95" s="64"/>
    </row>
    <row r="96" spans="1:20" s="65" customFormat="1" ht="23.1" customHeight="1" x14ac:dyDescent="0.2">
      <c r="A96" s="74"/>
      <c r="B96" s="61"/>
      <c r="C96" s="886"/>
      <c r="D96" s="886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1422"/>
      <c r="P96" s="75"/>
      <c r="Q96" s="70"/>
      <c r="R96" s="70"/>
      <c r="S96" s="70"/>
      <c r="T96" s="70"/>
    </row>
    <row r="97" spans="1:20" s="65" customFormat="1" ht="23.1" customHeight="1" x14ac:dyDescent="0.2">
      <c r="A97" s="71"/>
      <c r="B97" s="72"/>
      <c r="C97" s="1241"/>
      <c r="D97" s="1241"/>
      <c r="E97" s="1241"/>
      <c r="F97" s="1241"/>
      <c r="G97" s="1241"/>
      <c r="H97" s="1241"/>
      <c r="I97" s="1241"/>
      <c r="J97" s="1241"/>
      <c r="K97" s="1241"/>
      <c r="L97" s="1241"/>
      <c r="M97" s="1241"/>
      <c r="N97" s="1241"/>
      <c r="O97" s="1424"/>
      <c r="P97" s="73"/>
      <c r="Q97" s="76"/>
      <c r="R97" s="64"/>
      <c r="S97" s="64"/>
      <c r="T97" s="64"/>
    </row>
    <row r="98" spans="1:20" s="65" customFormat="1" ht="23.1" customHeight="1" x14ac:dyDescent="0.2">
      <c r="A98" s="62"/>
      <c r="B98" s="61"/>
      <c r="C98" s="886"/>
      <c r="D98" s="886"/>
      <c r="E98" s="886"/>
      <c r="F98" s="886"/>
      <c r="G98" s="886"/>
      <c r="H98" s="886"/>
      <c r="I98" s="886"/>
      <c r="J98" s="886"/>
      <c r="K98" s="886"/>
      <c r="L98" s="886"/>
      <c r="M98" s="886"/>
      <c r="N98" s="1242"/>
      <c r="O98" s="1422"/>
      <c r="P98" s="63"/>
      <c r="Q98" s="64"/>
      <c r="R98" s="64"/>
      <c r="S98" s="64"/>
      <c r="T98" s="64"/>
    </row>
    <row r="99" spans="1:20" s="65" customFormat="1" ht="23.1" customHeight="1" x14ac:dyDescent="0.2">
      <c r="A99" s="62"/>
      <c r="B99" s="61"/>
      <c r="C99" s="886"/>
      <c r="D99" s="886"/>
      <c r="E99" s="886"/>
      <c r="F99" s="886"/>
      <c r="G99" s="886"/>
      <c r="H99" s="886"/>
      <c r="I99" s="886"/>
      <c r="J99" s="886"/>
      <c r="K99" s="886"/>
      <c r="L99" s="886"/>
      <c r="M99" s="886"/>
      <c r="N99" s="886"/>
      <c r="O99" s="1422"/>
      <c r="P99" s="63"/>
      <c r="Q99" s="64"/>
      <c r="R99" s="64"/>
      <c r="S99" s="64"/>
      <c r="T99" s="64"/>
    </row>
    <row r="100" spans="1:20" s="65" customFormat="1" ht="23.1" customHeight="1" x14ac:dyDescent="0.2">
      <c r="A100" s="62"/>
      <c r="B100" s="61"/>
      <c r="C100" s="886"/>
      <c r="D100" s="886"/>
      <c r="E100" s="886"/>
      <c r="F100" s="886"/>
      <c r="G100" s="886"/>
      <c r="H100" s="886"/>
      <c r="I100" s="886"/>
      <c r="J100" s="886"/>
      <c r="K100" s="886"/>
      <c r="L100" s="886"/>
      <c r="M100" s="886"/>
      <c r="N100" s="886"/>
      <c r="O100" s="1422"/>
      <c r="P100" s="63"/>
      <c r="Q100" s="64"/>
      <c r="R100" s="64"/>
      <c r="S100" s="64"/>
      <c r="T100" s="64"/>
    </row>
    <row r="101" spans="1:20" s="65" customFormat="1" ht="23.1" customHeight="1" x14ac:dyDescent="0.2">
      <c r="A101" s="74"/>
      <c r="B101" s="61"/>
      <c r="C101" s="886"/>
      <c r="D101" s="886"/>
      <c r="E101" s="886"/>
      <c r="F101" s="886"/>
      <c r="G101" s="886"/>
      <c r="H101" s="886"/>
      <c r="I101" s="886"/>
      <c r="J101" s="886"/>
      <c r="K101" s="886"/>
      <c r="L101" s="886"/>
      <c r="M101" s="886"/>
      <c r="N101" s="886"/>
      <c r="O101" s="1422"/>
      <c r="P101" s="75"/>
      <c r="Q101" s="70"/>
      <c r="R101" s="70"/>
      <c r="S101" s="70"/>
      <c r="T101" s="70"/>
    </row>
    <row r="102" spans="1:20" s="65" customFormat="1" ht="23.1" customHeight="1" x14ac:dyDescent="0.2">
      <c r="A102" s="71"/>
      <c r="B102" s="72"/>
      <c r="C102" s="1241"/>
      <c r="D102" s="1241"/>
      <c r="E102" s="1241"/>
      <c r="F102" s="1241"/>
      <c r="G102" s="1241"/>
      <c r="H102" s="1241"/>
      <c r="I102" s="1241"/>
      <c r="J102" s="1241"/>
      <c r="K102" s="1241"/>
      <c r="L102" s="1241"/>
      <c r="M102" s="1241"/>
      <c r="N102" s="1241"/>
      <c r="O102" s="1424"/>
      <c r="P102" s="73"/>
      <c r="Q102" s="76"/>
      <c r="R102" s="64"/>
      <c r="S102" s="64"/>
      <c r="T102" s="64"/>
    </row>
    <row r="103" spans="1:20" s="65" customFormat="1" ht="23.1" customHeight="1" x14ac:dyDescent="0.2">
      <c r="A103" s="62"/>
      <c r="B103" s="61"/>
      <c r="C103" s="886"/>
      <c r="D103" s="886"/>
      <c r="E103" s="886"/>
      <c r="F103" s="886"/>
      <c r="G103" s="886"/>
      <c r="H103" s="886"/>
      <c r="I103" s="886"/>
      <c r="J103" s="886"/>
      <c r="K103" s="886"/>
      <c r="L103" s="886"/>
      <c r="M103" s="886"/>
      <c r="N103" s="886"/>
      <c r="O103" s="1422"/>
      <c r="P103" s="63"/>
      <c r="Q103" s="64"/>
      <c r="R103" s="64"/>
      <c r="S103" s="64"/>
      <c r="T103" s="64"/>
    </row>
    <row r="104" spans="1:20" s="65" customFormat="1" ht="23.1" customHeight="1" x14ac:dyDescent="0.2">
      <c r="A104" s="62"/>
      <c r="B104" s="61"/>
      <c r="C104" s="886"/>
      <c r="D104" s="886"/>
      <c r="E104" s="886"/>
      <c r="F104" s="886"/>
      <c r="G104" s="886"/>
      <c r="H104" s="886"/>
      <c r="I104" s="886"/>
      <c r="J104" s="886"/>
      <c r="K104" s="886"/>
      <c r="L104" s="886"/>
      <c r="M104" s="886"/>
      <c r="N104" s="886"/>
      <c r="O104" s="1422"/>
      <c r="P104" s="63"/>
      <c r="Q104" s="64"/>
      <c r="R104" s="64"/>
      <c r="S104" s="64"/>
      <c r="T104" s="64"/>
    </row>
    <row r="105" spans="1:20" s="65" customFormat="1" ht="23.1" customHeight="1" x14ac:dyDescent="0.2">
      <c r="A105" s="62"/>
      <c r="B105" s="61"/>
      <c r="C105" s="886"/>
      <c r="D105" s="886"/>
      <c r="E105" s="886"/>
      <c r="F105" s="886"/>
      <c r="G105" s="886"/>
      <c r="H105" s="886"/>
      <c r="I105" s="886"/>
      <c r="J105" s="886"/>
      <c r="K105" s="886"/>
      <c r="L105" s="886"/>
      <c r="M105" s="886"/>
      <c r="N105" s="886"/>
      <c r="O105" s="1422"/>
      <c r="P105" s="63"/>
      <c r="Q105" s="64"/>
      <c r="R105" s="64"/>
      <c r="S105" s="64"/>
      <c r="T105" s="64"/>
    </row>
    <row r="106" spans="1:20" s="65" customFormat="1" ht="23.1" customHeight="1" x14ac:dyDescent="0.2">
      <c r="A106" s="62"/>
      <c r="B106" s="61"/>
      <c r="C106" s="886"/>
      <c r="D106" s="886"/>
      <c r="E106" s="886"/>
      <c r="F106" s="886"/>
      <c r="G106" s="886"/>
      <c r="H106" s="886"/>
      <c r="I106" s="886"/>
      <c r="J106" s="886"/>
      <c r="K106" s="886"/>
      <c r="L106" s="886"/>
      <c r="M106" s="886"/>
      <c r="N106" s="886"/>
      <c r="O106" s="1422"/>
      <c r="P106" s="63"/>
      <c r="Q106" s="64"/>
      <c r="R106" s="64"/>
      <c r="S106" s="64"/>
      <c r="T106" s="64"/>
    </row>
    <row r="107" spans="1:20" s="65" customFormat="1" ht="23.1" customHeight="1" thickBot="1" x14ac:dyDescent="0.25">
      <c r="A107" s="77"/>
      <c r="B107" s="78"/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425"/>
      <c r="P107" s="79"/>
      <c r="Q107" s="64"/>
      <c r="R107" s="64"/>
      <c r="S107" s="64"/>
      <c r="T107" s="64"/>
    </row>
    <row r="108" spans="1:20" ht="22.5" customHeight="1" x14ac:dyDescent="0.2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1:20" ht="22.5" customHeight="1" x14ac:dyDescent="0.2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1:20" ht="22.5" customHeight="1" x14ac:dyDescent="0.2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1:20" ht="22.5" customHeight="1" x14ac:dyDescent="0.2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1:20" ht="22.5" customHeight="1" x14ac:dyDescent="0.2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3:15" ht="22.5" customHeight="1" x14ac:dyDescent="0.2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3:15" ht="22.5" customHeight="1" x14ac:dyDescent="0.2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3:15" ht="22.5" customHeight="1" x14ac:dyDescent="0.2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3:15" ht="22.5" customHeight="1" x14ac:dyDescent="0.2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3:15" ht="22.5" customHeight="1" x14ac:dyDescent="0.2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3:15" ht="22.5" customHeight="1" x14ac:dyDescent="0.2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3:15" ht="22.5" customHeight="1" x14ac:dyDescent="0.2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3:15" ht="22.5" customHeight="1" x14ac:dyDescent="0.2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  <row r="121" spans="3:15" ht="22.5" customHeight="1" x14ac:dyDescent="0.2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</row>
    <row r="122" spans="3:15" ht="22.5" customHeight="1" x14ac:dyDescent="0.2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</row>
    <row r="123" spans="3:15" ht="22.5" customHeight="1" x14ac:dyDescent="0.2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</row>
    <row r="124" spans="3:15" ht="22.5" customHeight="1" x14ac:dyDescent="0.2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3:15" ht="22.5" customHeight="1" x14ac:dyDescent="0.2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</row>
    <row r="126" spans="3:15" ht="22.5" customHeight="1" x14ac:dyDescent="0.2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</row>
    <row r="127" spans="3:15" ht="22.5" customHeight="1" x14ac:dyDescent="0.2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3:15" ht="22.5" customHeight="1" x14ac:dyDescent="0.2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</row>
    <row r="129" spans="3:15" ht="22.5" customHeight="1" x14ac:dyDescent="0.2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</row>
    <row r="130" spans="3:15" ht="22.5" customHeight="1" x14ac:dyDescent="0.2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</row>
    <row r="131" spans="3:15" ht="22.5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</row>
    <row r="132" spans="3:15" ht="22.5" customHeight="1" x14ac:dyDescent="0.2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</row>
    <row r="133" spans="3:15" ht="22.5" customHeight="1" x14ac:dyDescent="0.2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</row>
    <row r="134" spans="3:15" ht="22.5" customHeight="1" x14ac:dyDescent="0.2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</row>
    <row r="135" spans="3:15" ht="22.5" customHeight="1" x14ac:dyDescent="0.2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</row>
    <row r="136" spans="3:15" ht="22.5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</row>
    <row r="137" spans="3:15" ht="22.5" customHeight="1" x14ac:dyDescent="0.2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</row>
    <row r="138" spans="3:15" ht="22.5" customHeight="1" x14ac:dyDescent="0.2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</row>
    <row r="139" spans="3:15" ht="22.5" customHeight="1" x14ac:dyDescent="0.2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</row>
    <row r="140" spans="3:15" ht="22.5" customHeight="1" x14ac:dyDescent="0.2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</row>
    <row r="141" spans="3:15" ht="22.5" customHeight="1" x14ac:dyDescent="0.2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</row>
    <row r="142" spans="3:15" ht="22.5" customHeight="1" x14ac:dyDescent="0.2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</row>
    <row r="143" spans="3:15" ht="22.5" customHeight="1" x14ac:dyDescent="0.2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</row>
    <row r="144" spans="3:15" ht="22.5" customHeight="1" x14ac:dyDescent="0.2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</row>
    <row r="145" spans="3:15" ht="22.5" customHeight="1" x14ac:dyDescent="0.2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</row>
    <row r="146" spans="3:15" ht="22.5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</row>
    <row r="147" spans="3:15" ht="22.5" customHeight="1" x14ac:dyDescent="0.2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</row>
    <row r="148" spans="3:15" ht="22.5" customHeight="1" x14ac:dyDescent="0.2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</row>
    <row r="149" spans="3:15" ht="22.5" customHeight="1" x14ac:dyDescent="0.2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</row>
    <row r="150" spans="3:15" ht="22.5" customHeight="1" x14ac:dyDescent="0.2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</row>
    <row r="151" spans="3:15" ht="22.5" customHeight="1" x14ac:dyDescent="0.2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</row>
    <row r="152" spans="3:15" ht="22.5" customHeight="1" x14ac:dyDescent="0.2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</row>
    <row r="153" spans="3:15" ht="22.5" customHeight="1" x14ac:dyDescent="0.2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</row>
    <row r="154" spans="3:15" ht="22.5" customHeight="1" x14ac:dyDescent="0.2"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</row>
    <row r="155" spans="3:15" ht="22.5" customHeight="1" x14ac:dyDescent="0.2"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</row>
    <row r="156" spans="3:15" ht="22.5" customHeight="1" x14ac:dyDescent="0.2"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</row>
    <row r="157" spans="3:15" ht="22.5" customHeight="1" x14ac:dyDescent="0.2"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</row>
    <row r="158" spans="3:15" ht="22.5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</row>
    <row r="159" spans="3:15" ht="22.5" customHeight="1" x14ac:dyDescent="0.2"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</row>
    <row r="160" spans="3:15" ht="22.5" customHeight="1" x14ac:dyDescent="0.2"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</row>
    <row r="161" spans="3:15" ht="22.5" customHeight="1" x14ac:dyDescent="0.2"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</row>
    <row r="162" spans="3:15" ht="22.5" customHeight="1" x14ac:dyDescent="0.2"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</row>
    <row r="163" spans="3:15" ht="22.5" customHeight="1" x14ac:dyDescent="0.2"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</row>
    <row r="164" spans="3:15" ht="22.5" customHeight="1" x14ac:dyDescent="0.2"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</row>
    <row r="165" spans="3:15" ht="22.5" customHeight="1" x14ac:dyDescent="0.2"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</row>
    <row r="166" spans="3:15" ht="22.5" customHeight="1" x14ac:dyDescent="0.2"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</row>
    <row r="167" spans="3:15" ht="22.5" customHeight="1" x14ac:dyDescent="0.2"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</row>
    <row r="168" spans="3:15" ht="22.5" customHeight="1" x14ac:dyDescent="0.2"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</row>
    <row r="169" spans="3:15" ht="22.5" customHeight="1" x14ac:dyDescent="0.2"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</row>
    <row r="170" spans="3:15" ht="22.5" customHeight="1" x14ac:dyDescent="0.2"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</row>
    <row r="171" spans="3:15" ht="22.5" customHeight="1" x14ac:dyDescent="0.2"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</row>
    <row r="172" spans="3:15" ht="22.5" customHeight="1" x14ac:dyDescent="0.2"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</row>
    <row r="173" spans="3:15" ht="22.5" customHeight="1" x14ac:dyDescent="0.2"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</row>
    <row r="174" spans="3:15" ht="22.5" customHeight="1" x14ac:dyDescent="0.2"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</row>
    <row r="175" spans="3:15" ht="22.5" customHeight="1" x14ac:dyDescent="0.2"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</row>
    <row r="176" spans="3:15" ht="22.5" customHeight="1" x14ac:dyDescent="0.2"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</row>
    <row r="177" spans="3:15" ht="22.5" customHeight="1" x14ac:dyDescent="0.2"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</row>
    <row r="178" spans="3:15" ht="22.5" customHeight="1" x14ac:dyDescent="0.2"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</row>
    <row r="179" spans="3:15" ht="22.5" customHeight="1" x14ac:dyDescent="0.2"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</row>
    <row r="180" spans="3:15" ht="22.5" customHeight="1" x14ac:dyDescent="0.2"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</row>
    <row r="181" spans="3:15" ht="22.5" customHeight="1" x14ac:dyDescent="0.2"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</row>
    <row r="182" spans="3:15" ht="22.5" customHeight="1" x14ac:dyDescent="0.2"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</row>
    <row r="183" spans="3:15" ht="22.5" customHeight="1" x14ac:dyDescent="0.2"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</row>
    <row r="184" spans="3:15" ht="22.5" customHeight="1" x14ac:dyDescent="0.2"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</row>
    <row r="185" spans="3:15" ht="22.5" customHeight="1" x14ac:dyDescent="0.2"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</row>
    <row r="186" spans="3:15" ht="22.5" customHeight="1" x14ac:dyDescent="0.2"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</row>
    <row r="187" spans="3:15" ht="22.5" customHeight="1" x14ac:dyDescent="0.2"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</row>
    <row r="188" spans="3:15" ht="22.5" customHeight="1" x14ac:dyDescent="0.2"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</row>
    <row r="189" spans="3:15" ht="22.5" customHeight="1" x14ac:dyDescent="0.2"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</row>
    <row r="190" spans="3:15" ht="22.5" customHeight="1" x14ac:dyDescent="0.2"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</row>
    <row r="191" spans="3:15" ht="22.5" customHeight="1" x14ac:dyDescent="0.2"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</row>
    <row r="192" spans="3:15" ht="22.5" customHeight="1" x14ac:dyDescent="0.2"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</row>
    <row r="193" spans="3:15" ht="22.5" customHeight="1" x14ac:dyDescent="0.2"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</row>
    <row r="194" spans="3:15" ht="22.5" customHeight="1" x14ac:dyDescent="0.2"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</row>
    <row r="195" spans="3:15" ht="22.5" customHeight="1" x14ac:dyDescent="0.2"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</row>
    <row r="196" spans="3:15" ht="22.5" customHeight="1" x14ac:dyDescent="0.2"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</row>
    <row r="197" spans="3:15" ht="22.5" customHeight="1" x14ac:dyDescent="0.2"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</row>
    <row r="198" spans="3:15" ht="22.5" customHeight="1" x14ac:dyDescent="0.2"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</row>
    <row r="199" spans="3:15" ht="22.5" customHeight="1" x14ac:dyDescent="0.2"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</row>
    <row r="200" spans="3:15" ht="22.5" customHeight="1" x14ac:dyDescent="0.2"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</row>
    <row r="201" spans="3:15" ht="22.5" customHeight="1" x14ac:dyDescent="0.2"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</row>
    <row r="202" spans="3:15" ht="22.5" customHeight="1" x14ac:dyDescent="0.2"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</row>
    <row r="203" spans="3:15" ht="22.5" customHeight="1" x14ac:dyDescent="0.2"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</row>
    <row r="204" spans="3:15" ht="22.5" customHeight="1" x14ac:dyDescent="0.2"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</row>
    <row r="205" spans="3:15" ht="22.5" customHeight="1" x14ac:dyDescent="0.2"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</row>
    <row r="206" spans="3:15" ht="22.5" customHeight="1" x14ac:dyDescent="0.2"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</row>
    <row r="207" spans="3:15" ht="22.5" customHeight="1" x14ac:dyDescent="0.2"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</row>
    <row r="208" spans="3:15" ht="22.5" customHeight="1" x14ac:dyDescent="0.2"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</row>
    <row r="209" spans="3:15" ht="22.5" customHeight="1" x14ac:dyDescent="0.2"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</row>
    <row r="210" spans="3:15" ht="22.5" customHeight="1" x14ac:dyDescent="0.2"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</row>
    <row r="211" spans="3:15" ht="22.5" customHeight="1" x14ac:dyDescent="0.2"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</row>
    <row r="212" spans="3:15" ht="22.5" customHeight="1" x14ac:dyDescent="0.2"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</row>
    <row r="213" spans="3:15" ht="22.5" customHeight="1" x14ac:dyDescent="0.2"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</row>
    <row r="214" spans="3:15" ht="22.5" customHeight="1" x14ac:dyDescent="0.2"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</row>
    <row r="215" spans="3:15" ht="22.5" customHeight="1" x14ac:dyDescent="0.2"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</row>
    <row r="216" spans="3:15" ht="22.5" customHeight="1" x14ac:dyDescent="0.2"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</row>
    <row r="217" spans="3:15" ht="22.5" customHeight="1" x14ac:dyDescent="0.2"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</row>
    <row r="218" spans="3:15" ht="22.5" customHeight="1" x14ac:dyDescent="0.2"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</row>
    <row r="219" spans="3:15" ht="22.5" customHeight="1" x14ac:dyDescent="0.2"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</row>
    <row r="220" spans="3:15" ht="22.5" customHeight="1" x14ac:dyDescent="0.2"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</row>
    <row r="221" spans="3:15" ht="22.5" customHeight="1" x14ac:dyDescent="0.2"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</row>
    <row r="222" spans="3:15" ht="22.5" customHeight="1" x14ac:dyDescent="0.2"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</row>
    <row r="223" spans="3:15" ht="22.5" customHeight="1" x14ac:dyDescent="0.2"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</row>
    <row r="224" spans="3:15" ht="22.5" customHeight="1" x14ac:dyDescent="0.2"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</row>
    <row r="225" spans="3:15" ht="22.5" customHeight="1" x14ac:dyDescent="0.2"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</row>
    <row r="226" spans="3:15" ht="22.5" customHeight="1" x14ac:dyDescent="0.2"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</row>
    <row r="227" spans="3:15" ht="22.5" customHeight="1" x14ac:dyDescent="0.2"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</row>
    <row r="228" spans="3:15" ht="22.5" customHeight="1" x14ac:dyDescent="0.2"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</row>
    <row r="229" spans="3:15" ht="22.5" customHeight="1" x14ac:dyDescent="0.2"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</row>
    <row r="230" spans="3:15" ht="22.5" customHeight="1" x14ac:dyDescent="0.2"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</row>
    <row r="231" spans="3:15" ht="22.5" customHeight="1" x14ac:dyDescent="0.2"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</row>
    <row r="232" spans="3:15" ht="22.5" customHeight="1" x14ac:dyDescent="0.2"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</row>
    <row r="233" spans="3:15" ht="22.5" customHeight="1" x14ac:dyDescent="0.2"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</row>
    <row r="234" spans="3:15" ht="22.5" customHeight="1" x14ac:dyDescent="0.2"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</row>
    <row r="235" spans="3:15" ht="22.5" customHeight="1" x14ac:dyDescent="0.2"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</row>
    <row r="236" spans="3:15" ht="22.5" customHeight="1" x14ac:dyDescent="0.2"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</row>
    <row r="237" spans="3:15" ht="22.5" customHeight="1" x14ac:dyDescent="0.2"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</row>
    <row r="238" spans="3:15" ht="22.5" customHeight="1" x14ac:dyDescent="0.2"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</row>
    <row r="239" spans="3:15" ht="22.5" customHeight="1" x14ac:dyDescent="0.2"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</row>
    <row r="240" spans="3:15" ht="22.5" customHeight="1" x14ac:dyDescent="0.2"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</row>
    <row r="241" spans="3:15" ht="22.5" customHeight="1" x14ac:dyDescent="0.2"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</row>
    <row r="242" spans="3:15" ht="22.5" customHeight="1" x14ac:dyDescent="0.2"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</row>
    <row r="243" spans="3:15" ht="22.5" customHeight="1" x14ac:dyDescent="0.2"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</row>
    <row r="244" spans="3:15" ht="22.5" customHeight="1" x14ac:dyDescent="0.2"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</row>
    <row r="245" spans="3:15" ht="22.5" customHeight="1" x14ac:dyDescent="0.2"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</row>
    <row r="246" spans="3:15" ht="22.5" customHeight="1" x14ac:dyDescent="0.2"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</row>
    <row r="247" spans="3:15" ht="22.5" customHeight="1" x14ac:dyDescent="0.2"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</row>
    <row r="248" spans="3:15" ht="22.5" customHeight="1" x14ac:dyDescent="0.2"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</row>
    <row r="249" spans="3:15" ht="22.5" customHeight="1" x14ac:dyDescent="0.2"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</row>
    <row r="250" spans="3:15" ht="22.5" customHeight="1" x14ac:dyDescent="0.2"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</row>
    <row r="251" spans="3:15" ht="22.5" customHeight="1" x14ac:dyDescent="0.2"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</row>
    <row r="252" spans="3:15" ht="22.5" customHeight="1" x14ac:dyDescent="0.2"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</row>
    <row r="253" spans="3:15" ht="22.5" customHeight="1" x14ac:dyDescent="0.2"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</row>
    <row r="254" spans="3:15" ht="22.5" customHeight="1" x14ac:dyDescent="0.2"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</row>
    <row r="255" spans="3:15" ht="22.5" customHeight="1" x14ac:dyDescent="0.2"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</row>
    <row r="256" spans="3:15" ht="22.5" customHeight="1" x14ac:dyDescent="0.2"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</row>
    <row r="257" spans="3:15" ht="22.5" customHeight="1" x14ac:dyDescent="0.2"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</row>
    <row r="258" spans="3:15" ht="22.5" customHeight="1" x14ac:dyDescent="0.2"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</row>
    <row r="259" spans="3:15" ht="22.5" customHeight="1" x14ac:dyDescent="0.2"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</row>
    <row r="260" spans="3:15" ht="22.5" customHeight="1" x14ac:dyDescent="0.2"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</row>
    <row r="261" spans="3:15" ht="22.5" customHeight="1" x14ac:dyDescent="0.2"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</row>
    <row r="262" spans="3:15" ht="22.5" customHeight="1" x14ac:dyDescent="0.2"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</row>
    <row r="263" spans="3:15" ht="22.5" customHeight="1" x14ac:dyDescent="0.2"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</row>
    <row r="264" spans="3:15" ht="22.5" customHeight="1" x14ac:dyDescent="0.2"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</row>
    <row r="265" spans="3:15" ht="22.5" customHeight="1" x14ac:dyDescent="0.2"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</row>
    <row r="266" spans="3:15" ht="22.5" customHeight="1" x14ac:dyDescent="0.2"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</row>
    <row r="267" spans="3:15" ht="22.5" customHeight="1" x14ac:dyDescent="0.2"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</row>
    <row r="268" spans="3:15" ht="22.5" customHeight="1" x14ac:dyDescent="0.2"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</row>
    <row r="269" spans="3:15" ht="22.5" customHeight="1" x14ac:dyDescent="0.2"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</row>
    <row r="270" spans="3:15" ht="22.5" customHeight="1" x14ac:dyDescent="0.2"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</row>
    <row r="271" spans="3:15" ht="22.5" customHeight="1" x14ac:dyDescent="0.2"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</row>
    <row r="272" spans="3:15" ht="22.5" customHeight="1" x14ac:dyDescent="0.2"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</row>
    <row r="273" spans="3:15" ht="22.5" customHeight="1" x14ac:dyDescent="0.2"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</row>
    <row r="274" spans="3:15" ht="22.5" customHeight="1" x14ac:dyDescent="0.2"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</row>
    <row r="275" spans="3:15" ht="22.5" customHeight="1" x14ac:dyDescent="0.2"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</row>
    <row r="276" spans="3:15" ht="22.5" customHeight="1" x14ac:dyDescent="0.2"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</row>
    <row r="277" spans="3:15" ht="22.5" customHeight="1" x14ac:dyDescent="0.2"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</row>
    <row r="278" spans="3:15" ht="22.5" customHeight="1" x14ac:dyDescent="0.2"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</row>
    <row r="279" spans="3:15" ht="22.5" customHeight="1" x14ac:dyDescent="0.2"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</row>
    <row r="280" spans="3:15" ht="22.5" customHeight="1" x14ac:dyDescent="0.2"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</row>
    <row r="281" spans="3:15" ht="22.5" customHeight="1" x14ac:dyDescent="0.2"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</row>
    <row r="282" spans="3:15" ht="22.5" customHeight="1" x14ac:dyDescent="0.2"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</row>
    <row r="283" spans="3:15" ht="22.5" customHeight="1" x14ac:dyDescent="0.2"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</row>
    <row r="284" spans="3:15" ht="22.5" customHeight="1" x14ac:dyDescent="0.2"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</row>
    <row r="285" spans="3:15" ht="22.5" customHeight="1" x14ac:dyDescent="0.2"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</row>
    <row r="286" spans="3:15" ht="22.5" customHeight="1" x14ac:dyDescent="0.2"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</row>
    <row r="287" spans="3:15" ht="22.5" customHeight="1" x14ac:dyDescent="0.2"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</row>
    <row r="288" spans="3:15" ht="22.5" customHeight="1" x14ac:dyDescent="0.2"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</row>
    <row r="289" spans="3:15" ht="22.5" customHeight="1" x14ac:dyDescent="0.2"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</row>
    <row r="290" spans="3:15" ht="22.5" customHeight="1" x14ac:dyDescent="0.2"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</row>
    <row r="291" spans="3:15" ht="22.5" customHeight="1" x14ac:dyDescent="0.2"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</row>
    <row r="292" spans="3:15" ht="22.5" customHeight="1" x14ac:dyDescent="0.2"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</row>
    <row r="293" spans="3:15" ht="22.5" customHeight="1" x14ac:dyDescent="0.2"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</row>
    <row r="294" spans="3:15" ht="22.5" customHeight="1" x14ac:dyDescent="0.2"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</row>
    <row r="295" spans="3:15" ht="22.5" customHeight="1" x14ac:dyDescent="0.2"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</row>
    <row r="296" spans="3:15" ht="22.5" customHeight="1" x14ac:dyDescent="0.2"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</row>
    <row r="297" spans="3:15" ht="22.5" customHeight="1" x14ac:dyDescent="0.2"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</row>
    <row r="298" spans="3:15" ht="22.5" customHeight="1" x14ac:dyDescent="0.2"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</row>
    <row r="299" spans="3:15" ht="22.5" customHeight="1" x14ac:dyDescent="0.2"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</row>
    <row r="300" spans="3:15" ht="22.5" customHeight="1" x14ac:dyDescent="0.2"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</row>
    <row r="301" spans="3:15" ht="22.5" customHeight="1" x14ac:dyDescent="0.2"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</row>
    <row r="302" spans="3:15" ht="22.5" customHeight="1" x14ac:dyDescent="0.2"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</row>
    <row r="303" spans="3:15" ht="22.5" customHeight="1" x14ac:dyDescent="0.2"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</row>
    <row r="304" spans="3:15" ht="22.5" customHeight="1" x14ac:dyDescent="0.2"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</row>
    <row r="305" spans="3:15" ht="22.5" customHeight="1" x14ac:dyDescent="0.2"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</row>
    <row r="306" spans="3:15" ht="22.5" customHeight="1" x14ac:dyDescent="0.2"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</row>
    <row r="307" spans="3:15" ht="22.5" customHeight="1" x14ac:dyDescent="0.2"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</row>
    <row r="308" spans="3:15" ht="22.5" customHeight="1" x14ac:dyDescent="0.2"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</row>
    <row r="309" spans="3:15" ht="22.5" customHeight="1" x14ac:dyDescent="0.2"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3:15" ht="22.5" customHeight="1" x14ac:dyDescent="0.2"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3:15" ht="22.5" customHeight="1" x14ac:dyDescent="0.2"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3:15" ht="22.5" customHeight="1" x14ac:dyDescent="0.2"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3:15" ht="22.5" customHeight="1" x14ac:dyDescent="0.2"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3:15" ht="22.5" customHeight="1" x14ac:dyDescent="0.2"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3:15" ht="22.5" customHeight="1" x14ac:dyDescent="0.2"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3:15" ht="22.5" customHeight="1" x14ac:dyDescent="0.2"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3:15" ht="22.5" customHeight="1" x14ac:dyDescent="0.2"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3:15" ht="22.5" customHeight="1" x14ac:dyDescent="0.2"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</row>
    <row r="319" spans="3:15" ht="22.5" customHeight="1" x14ac:dyDescent="0.2"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3:15" ht="22.5" customHeight="1" x14ac:dyDescent="0.2"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3:15" ht="22.5" customHeight="1" x14ac:dyDescent="0.2"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</sheetData>
  <mergeCells count="14">
    <mergeCell ref="C3:H3"/>
    <mergeCell ref="C4:H4"/>
    <mergeCell ref="O4:O5"/>
    <mergeCell ref="C5:G5"/>
    <mergeCell ref="K5:N5"/>
    <mergeCell ref="K6:K7"/>
    <mergeCell ref="L6:L7"/>
    <mergeCell ref="M6:M7"/>
    <mergeCell ref="N6:N7"/>
    <mergeCell ref="D6:D7"/>
    <mergeCell ref="E6:E7"/>
    <mergeCell ref="F6:F7"/>
    <mergeCell ref="G6:G7"/>
    <mergeCell ref="I6:I7"/>
  </mergeCells>
  <phoneticPr fontId="3"/>
  <printOptions horizontalCentered="1"/>
  <pageMargins left="0.55000000000000004" right="0.59055118110236227" top="0.54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9" max="68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0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ht="30.9" customHeight="1" x14ac:dyDescent="0.2">
      <c r="A1" s="352" t="s">
        <v>982</v>
      </c>
      <c r="B1" s="98"/>
      <c r="S1" s="6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118" t="s">
        <v>128</v>
      </c>
      <c r="D3" s="357"/>
      <c r="E3" s="357"/>
      <c r="F3" s="357"/>
      <c r="G3" s="2270" t="s">
        <v>127</v>
      </c>
      <c r="H3" s="2197"/>
      <c r="I3" s="2197"/>
      <c r="J3" s="2197"/>
      <c r="K3" s="2197"/>
      <c r="L3" s="2197"/>
      <c r="M3" s="2197"/>
      <c r="N3" s="2697"/>
      <c r="O3" s="2653" t="s">
        <v>78</v>
      </c>
      <c r="P3" s="2693"/>
      <c r="Q3" s="2653" t="s">
        <v>225</v>
      </c>
      <c r="R3" s="2704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2709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62</v>
      </c>
      <c r="J4" s="2316"/>
      <c r="K4" s="2315" t="s">
        <v>126</v>
      </c>
      <c r="L4" s="2316"/>
      <c r="M4" s="2315" t="s">
        <v>125</v>
      </c>
      <c r="N4" s="2695"/>
      <c r="O4" s="2672"/>
      <c r="P4" s="2694"/>
      <c r="Q4" s="2705"/>
      <c r="R4" s="2706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2710"/>
      <c r="D5" s="2690"/>
      <c r="E5" s="2276"/>
      <c r="F5" s="2690"/>
      <c r="G5" s="2276"/>
      <c r="H5" s="2690"/>
      <c r="I5" s="2276"/>
      <c r="J5" s="2690"/>
      <c r="K5" s="2276"/>
      <c r="L5" s="2690"/>
      <c r="M5" s="2276"/>
      <c r="N5" s="2696"/>
      <c r="O5" s="2276"/>
      <c r="P5" s="2690"/>
      <c r="Q5" s="2707"/>
      <c r="R5" s="2708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702" t="s">
        <v>81</v>
      </c>
      <c r="D6" s="2289" t="s">
        <v>389</v>
      </c>
      <c r="E6" s="2289" t="s">
        <v>300</v>
      </c>
      <c r="F6" s="2289" t="s">
        <v>389</v>
      </c>
      <c r="G6" s="2289" t="s">
        <v>300</v>
      </c>
      <c r="H6" s="2289" t="s">
        <v>389</v>
      </c>
      <c r="I6" s="2289" t="s">
        <v>300</v>
      </c>
      <c r="J6" s="2289" t="s">
        <v>389</v>
      </c>
      <c r="K6" s="2289" t="s">
        <v>300</v>
      </c>
      <c r="L6" s="2289" t="s">
        <v>389</v>
      </c>
      <c r="M6" s="2289" t="s">
        <v>300</v>
      </c>
      <c r="N6" s="2289" t="s">
        <v>389</v>
      </c>
      <c r="O6" s="2289" t="s">
        <v>300</v>
      </c>
      <c r="P6" s="2289" t="s">
        <v>389</v>
      </c>
      <c r="Q6" s="2289" t="s">
        <v>300</v>
      </c>
      <c r="R6" s="2700" t="s">
        <v>389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2703"/>
      <c r="D7" s="2699"/>
      <c r="E7" s="2699"/>
      <c r="F7" s="2699"/>
      <c r="G7" s="2699"/>
      <c r="H7" s="2699"/>
      <c r="I7" s="2699"/>
      <c r="J7" s="2699"/>
      <c r="K7" s="2699"/>
      <c r="L7" s="2699"/>
      <c r="M7" s="2699"/>
      <c r="N7" s="2699"/>
      <c r="O7" s="2699"/>
      <c r="P7" s="2699"/>
      <c r="Q7" s="2699"/>
      <c r="R7" s="2701"/>
      <c r="S7" s="44" t="s">
        <v>317</v>
      </c>
    </row>
    <row r="8" spans="1:19" s="106" customFormat="1" ht="30" customHeight="1" x14ac:dyDescent="0.2">
      <c r="A8" s="26"/>
      <c r="B8" s="34" t="s">
        <v>6</v>
      </c>
      <c r="C8" s="1295">
        <v>36555</v>
      </c>
      <c r="D8" s="1295">
        <v>678325892</v>
      </c>
      <c r="E8" s="1295">
        <v>377501</v>
      </c>
      <c r="F8" s="1295">
        <v>2527383336</v>
      </c>
      <c r="G8" s="1295">
        <v>22468</v>
      </c>
      <c r="H8" s="1295">
        <v>2318164848</v>
      </c>
      <c r="I8" s="1295">
        <v>40762</v>
      </c>
      <c r="J8" s="1295">
        <v>3517946869</v>
      </c>
      <c r="K8" s="1295">
        <v>92359</v>
      </c>
      <c r="L8" s="1295">
        <v>13849239373</v>
      </c>
      <c r="M8" s="1296">
        <v>123594</v>
      </c>
      <c r="N8" s="1295">
        <v>4634014776</v>
      </c>
      <c r="O8" s="1295">
        <v>41805</v>
      </c>
      <c r="P8" s="1295">
        <v>2549914174</v>
      </c>
      <c r="Q8" s="1295">
        <v>735044</v>
      </c>
      <c r="R8" s="1295">
        <v>30074989268</v>
      </c>
      <c r="S8" s="53"/>
    </row>
    <row r="9" spans="1:19" s="106" customFormat="1" ht="30" customHeight="1" x14ac:dyDescent="0.2">
      <c r="A9" s="26"/>
      <c r="B9" s="34" t="s">
        <v>565</v>
      </c>
      <c r="C9" s="1295">
        <v>36487</v>
      </c>
      <c r="D9" s="1295">
        <v>676433412</v>
      </c>
      <c r="E9" s="1295">
        <v>377278</v>
      </c>
      <c r="F9" s="1295">
        <v>2522602140</v>
      </c>
      <c r="G9" s="1295">
        <v>22347</v>
      </c>
      <c r="H9" s="1295">
        <v>2305779321</v>
      </c>
      <c r="I9" s="1295">
        <v>40664</v>
      </c>
      <c r="J9" s="1295">
        <v>3510449812</v>
      </c>
      <c r="K9" s="1295">
        <v>92154</v>
      </c>
      <c r="L9" s="1295">
        <v>13809631822</v>
      </c>
      <c r="M9" s="1295">
        <v>123413</v>
      </c>
      <c r="N9" s="1295">
        <v>4625223798</v>
      </c>
      <c r="O9" s="1295">
        <v>41766</v>
      </c>
      <c r="P9" s="1295">
        <v>2545716141</v>
      </c>
      <c r="Q9" s="1295">
        <v>734109</v>
      </c>
      <c r="R9" s="1295">
        <v>29995836446</v>
      </c>
      <c r="S9" s="55"/>
    </row>
    <row r="10" spans="1:19" s="106" customFormat="1" ht="30" customHeight="1" x14ac:dyDescent="0.2">
      <c r="A10" s="22"/>
      <c r="B10" s="29" t="s">
        <v>566</v>
      </c>
      <c r="C10" s="1295">
        <v>68</v>
      </c>
      <c r="D10" s="1295">
        <v>1892480</v>
      </c>
      <c r="E10" s="1295">
        <v>223</v>
      </c>
      <c r="F10" s="1295">
        <v>4781196</v>
      </c>
      <c r="G10" s="1295">
        <v>121</v>
      </c>
      <c r="H10" s="1295">
        <v>12385527</v>
      </c>
      <c r="I10" s="1295">
        <v>98</v>
      </c>
      <c r="J10" s="1295">
        <v>7497057</v>
      </c>
      <c r="K10" s="1295">
        <v>205</v>
      </c>
      <c r="L10" s="1295">
        <v>39607551</v>
      </c>
      <c r="M10" s="1295">
        <v>181</v>
      </c>
      <c r="N10" s="1295">
        <v>8790978</v>
      </c>
      <c r="O10" s="1295">
        <v>39</v>
      </c>
      <c r="P10" s="1295">
        <v>4198033</v>
      </c>
      <c r="Q10" s="1295">
        <v>935</v>
      </c>
      <c r="R10" s="1295">
        <v>79152822</v>
      </c>
      <c r="S10" s="55"/>
    </row>
    <row r="11" spans="1:19" s="106" customFormat="1" ht="30" customHeight="1" x14ac:dyDescent="0.2">
      <c r="A11" s="22"/>
      <c r="B11" s="29" t="s">
        <v>567</v>
      </c>
      <c r="C11" s="1295">
        <v>34750</v>
      </c>
      <c r="D11" s="1295">
        <v>647344866</v>
      </c>
      <c r="E11" s="1295">
        <v>360661</v>
      </c>
      <c r="F11" s="1295">
        <v>2413926431</v>
      </c>
      <c r="G11" s="1295">
        <v>21451</v>
      </c>
      <c r="H11" s="1295">
        <v>2232695236</v>
      </c>
      <c r="I11" s="1295">
        <v>38928</v>
      </c>
      <c r="J11" s="1295">
        <v>3361571292</v>
      </c>
      <c r="K11" s="1295">
        <v>86950</v>
      </c>
      <c r="L11" s="1295">
        <v>13097379868</v>
      </c>
      <c r="M11" s="1295">
        <v>117382</v>
      </c>
      <c r="N11" s="1295">
        <v>4391775023</v>
      </c>
      <c r="O11" s="1295">
        <v>40005</v>
      </c>
      <c r="P11" s="1295">
        <v>2429494700</v>
      </c>
      <c r="Q11" s="1295">
        <v>700127</v>
      </c>
      <c r="R11" s="1295">
        <v>28574187416</v>
      </c>
      <c r="S11" s="55"/>
    </row>
    <row r="12" spans="1:19" s="106" customFormat="1" ht="30" customHeight="1" x14ac:dyDescent="0.2">
      <c r="A12" s="107"/>
      <c r="B12" s="130" t="s">
        <v>568</v>
      </c>
      <c r="C12" s="1299">
        <v>1737</v>
      </c>
      <c r="D12" s="1299">
        <v>29088546</v>
      </c>
      <c r="E12" s="1299">
        <v>16617</v>
      </c>
      <c r="F12" s="1299">
        <v>108675709</v>
      </c>
      <c r="G12" s="1299">
        <v>896</v>
      </c>
      <c r="H12" s="1299">
        <v>73084085</v>
      </c>
      <c r="I12" s="1299">
        <v>1736</v>
      </c>
      <c r="J12" s="1299">
        <v>148878520</v>
      </c>
      <c r="K12" s="1299">
        <v>5204</v>
      </c>
      <c r="L12" s="1299">
        <v>712251954</v>
      </c>
      <c r="M12" s="1299">
        <v>6031</v>
      </c>
      <c r="N12" s="1299">
        <v>233448775</v>
      </c>
      <c r="O12" s="1299">
        <v>1761</v>
      </c>
      <c r="P12" s="1299">
        <v>116221441</v>
      </c>
      <c r="Q12" s="1299">
        <v>33982</v>
      </c>
      <c r="R12" s="1299">
        <v>1421649030</v>
      </c>
      <c r="S12" s="123"/>
    </row>
    <row r="13" spans="1:19" ht="23.1" customHeight="1" x14ac:dyDescent="0.2">
      <c r="A13" s="57">
        <v>1</v>
      </c>
      <c r="B13" s="91" t="s">
        <v>796</v>
      </c>
      <c r="C13" s="1302">
        <v>4972</v>
      </c>
      <c r="D13" s="1302">
        <v>98417986</v>
      </c>
      <c r="E13" s="1302">
        <v>56013</v>
      </c>
      <c r="F13" s="1302">
        <v>369935451</v>
      </c>
      <c r="G13" s="1302">
        <v>3772</v>
      </c>
      <c r="H13" s="1302">
        <v>451095244</v>
      </c>
      <c r="I13" s="1302">
        <v>5411</v>
      </c>
      <c r="J13" s="1302">
        <v>489214227</v>
      </c>
      <c r="K13" s="1302">
        <v>11939</v>
      </c>
      <c r="L13" s="1302">
        <v>1785004940</v>
      </c>
      <c r="M13" s="1302">
        <v>14962</v>
      </c>
      <c r="N13" s="1302">
        <v>525249691</v>
      </c>
      <c r="O13" s="1302">
        <v>5481</v>
      </c>
      <c r="P13" s="1302">
        <v>295585773</v>
      </c>
      <c r="Q13" s="1302">
        <v>102550</v>
      </c>
      <c r="R13" s="1302">
        <v>4014503312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295">
        <v>415</v>
      </c>
      <c r="D14" s="1295">
        <v>5400017</v>
      </c>
      <c r="E14" s="1295">
        <v>4144</v>
      </c>
      <c r="F14" s="1295">
        <v>28596334</v>
      </c>
      <c r="G14" s="1295">
        <v>554</v>
      </c>
      <c r="H14" s="1295">
        <v>50938487</v>
      </c>
      <c r="I14" s="1295">
        <v>645</v>
      </c>
      <c r="J14" s="1295">
        <v>48895673</v>
      </c>
      <c r="K14" s="1295">
        <v>1174</v>
      </c>
      <c r="L14" s="1295">
        <v>164777779</v>
      </c>
      <c r="M14" s="1295">
        <v>1171</v>
      </c>
      <c r="N14" s="1295">
        <v>44204230</v>
      </c>
      <c r="O14" s="1295">
        <v>1936</v>
      </c>
      <c r="P14" s="1295">
        <v>34940358</v>
      </c>
      <c r="Q14" s="1295">
        <v>10039</v>
      </c>
      <c r="R14" s="1295">
        <v>377752878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295">
        <v>2279</v>
      </c>
      <c r="D15" s="1295">
        <v>41517664</v>
      </c>
      <c r="E15" s="1295">
        <v>25627</v>
      </c>
      <c r="F15" s="1295">
        <v>173552469</v>
      </c>
      <c r="G15" s="1295">
        <v>1926</v>
      </c>
      <c r="H15" s="1295">
        <v>209738951</v>
      </c>
      <c r="I15" s="1295">
        <v>2903</v>
      </c>
      <c r="J15" s="1295">
        <v>231054640</v>
      </c>
      <c r="K15" s="1295">
        <v>4657</v>
      </c>
      <c r="L15" s="1295">
        <v>736732297</v>
      </c>
      <c r="M15" s="1295">
        <v>6568</v>
      </c>
      <c r="N15" s="1295">
        <v>260417553</v>
      </c>
      <c r="O15" s="1295">
        <v>2866</v>
      </c>
      <c r="P15" s="1295">
        <v>218929490</v>
      </c>
      <c r="Q15" s="1295">
        <v>46826</v>
      </c>
      <c r="R15" s="1295">
        <v>1871943064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295">
        <v>2427</v>
      </c>
      <c r="D16" s="1295">
        <v>48829950</v>
      </c>
      <c r="E16" s="1295">
        <v>28173</v>
      </c>
      <c r="F16" s="1295">
        <v>204213779</v>
      </c>
      <c r="G16" s="1295">
        <v>2652</v>
      </c>
      <c r="H16" s="1295">
        <v>307669622</v>
      </c>
      <c r="I16" s="1295">
        <v>3406</v>
      </c>
      <c r="J16" s="1295">
        <v>296891210</v>
      </c>
      <c r="K16" s="1295">
        <v>7607</v>
      </c>
      <c r="L16" s="1295">
        <v>1124027709</v>
      </c>
      <c r="M16" s="1295">
        <v>16916</v>
      </c>
      <c r="N16" s="1295">
        <v>335751114</v>
      </c>
      <c r="O16" s="1295">
        <v>2761</v>
      </c>
      <c r="P16" s="1295">
        <v>180320930</v>
      </c>
      <c r="Q16" s="1295">
        <v>63942</v>
      </c>
      <c r="R16" s="1295">
        <v>2497704314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99">
        <v>322</v>
      </c>
      <c r="D17" s="1299">
        <v>4892886</v>
      </c>
      <c r="E17" s="1299">
        <v>4016</v>
      </c>
      <c r="F17" s="1299">
        <v>23643048</v>
      </c>
      <c r="G17" s="1299">
        <v>472</v>
      </c>
      <c r="H17" s="1299">
        <v>49669569</v>
      </c>
      <c r="I17" s="1299">
        <v>493</v>
      </c>
      <c r="J17" s="1299">
        <v>35209272</v>
      </c>
      <c r="K17" s="1299">
        <v>1037</v>
      </c>
      <c r="L17" s="1299">
        <v>150703338</v>
      </c>
      <c r="M17" s="1299">
        <v>1380</v>
      </c>
      <c r="N17" s="1299">
        <v>37273688</v>
      </c>
      <c r="O17" s="1299">
        <v>304</v>
      </c>
      <c r="P17" s="1299">
        <v>16941527</v>
      </c>
      <c r="Q17" s="1299">
        <v>8024</v>
      </c>
      <c r="R17" s="1299">
        <v>318333328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302">
        <v>693</v>
      </c>
      <c r="D18" s="1302">
        <v>11461062</v>
      </c>
      <c r="E18" s="1302">
        <v>8669</v>
      </c>
      <c r="F18" s="1302">
        <v>53630841</v>
      </c>
      <c r="G18" s="1302">
        <v>128</v>
      </c>
      <c r="H18" s="1302">
        <v>1826827</v>
      </c>
      <c r="I18" s="1302">
        <v>1160</v>
      </c>
      <c r="J18" s="1302">
        <v>81456385</v>
      </c>
      <c r="K18" s="1302">
        <v>2020</v>
      </c>
      <c r="L18" s="1302">
        <v>298239249</v>
      </c>
      <c r="M18" s="1302">
        <v>2595</v>
      </c>
      <c r="N18" s="1302">
        <v>103738311</v>
      </c>
      <c r="O18" s="1302">
        <v>791</v>
      </c>
      <c r="P18" s="1302">
        <v>52222778</v>
      </c>
      <c r="Q18" s="1302">
        <v>16056</v>
      </c>
      <c r="R18" s="1302">
        <v>602575453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295">
        <v>2743</v>
      </c>
      <c r="D19" s="1295">
        <v>54082486</v>
      </c>
      <c r="E19" s="1295">
        <v>27911</v>
      </c>
      <c r="F19" s="1295">
        <v>190397483</v>
      </c>
      <c r="G19" s="1295">
        <v>2246</v>
      </c>
      <c r="H19" s="1295">
        <v>257571551</v>
      </c>
      <c r="I19" s="1295">
        <v>2592</v>
      </c>
      <c r="J19" s="1295">
        <v>259089709</v>
      </c>
      <c r="K19" s="1295">
        <v>5887</v>
      </c>
      <c r="L19" s="1295">
        <v>936126547</v>
      </c>
      <c r="M19" s="1295">
        <v>8322</v>
      </c>
      <c r="N19" s="1295">
        <v>316427160</v>
      </c>
      <c r="O19" s="1295">
        <v>2320</v>
      </c>
      <c r="P19" s="1295">
        <v>117744111</v>
      </c>
      <c r="Q19" s="1295">
        <v>52021</v>
      </c>
      <c r="R19" s="1295">
        <v>2131439047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295">
        <v>1221</v>
      </c>
      <c r="D20" s="1295">
        <v>18685690</v>
      </c>
      <c r="E20" s="1295">
        <v>13230</v>
      </c>
      <c r="F20" s="1295">
        <v>80100001</v>
      </c>
      <c r="G20" s="1295">
        <v>1342</v>
      </c>
      <c r="H20" s="1295">
        <v>131127319</v>
      </c>
      <c r="I20" s="1295">
        <v>1153</v>
      </c>
      <c r="J20" s="1295">
        <v>96956655</v>
      </c>
      <c r="K20" s="1295">
        <v>2616</v>
      </c>
      <c r="L20" s="1295">
        <v>367859083</v>
      </c>
      <c r="M20" s="1295">
        <v>3229</v>
      </c>
      <c r="N20" s="1295">
        <v>103680700</v>
      </c>
      <c r="O20" s="1295">
        <v>1552</v>
      </c>
      <c r="P20" s="1295">
        <v>127563548</v>
      </c>
      <c r="Q20" s="1295">
        <v>24343</v>
      </c>
      <c r="R20" s="1295">
        <v>925972996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1295">
        <v>693</v>
      </c>
      <c r="D21" s="1295">
        <v>11482549</v>
      </c>
      <c r="E21" s="1295">
        <v>7454</v>
      </c>
      <c r="F21" s="1295">
        <v>50017541</v>
      </c>
      <c r="G21" s="1295">
        <v>144</v>
      </c>
      <c r="H21" s="1295">
        <v>2183035</v>
      </c>
      <c r="I21" s="1295">
        <v>1005</v>
      </c>
      <c r="J21" s="1295">
        <v>77424206</v>
      </c>
      <c r="K21" s="1295">
        <v>2445</v>
      </c>
      <c r="L21" s="1295">
        <v>325908394</v>
      </c>
      <c r="M21" s="1295">
        <v>2048</v>
      </c>
      <c r="N21" s="1295">
        <v>101089172</v>
      </c>
      <c r="O21" s="1295">
        <v>818</v>
      </c>
      <c r="P21" s="1295">
        <v>40977717</v>
      </c>
      <c r="Q21" s="1295">
        <v>14607</v>
      </c>
      <c r="R21" s="1295">
        <v>609082614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99">
        <v>518</v>
      </c>
      <c r="D22" s="1299">
        <v>8942375</v>
      </c>
      <c r="E22" s="1299">
        <v>6704</v>
      </c>
      <c r="F22" s="1299">
        <v>43398679</v>
      </c>
      <c r="G22" s="1299">
        <v>78</v>
      </c>
      <c r="H22" s="1299">
        <v>1246720</v>
      </c>
      <c r="I22" s="1299">
        <v>780</v>
      </c>
      <c r="J22" s="1299">
        <v>59111145</v>
      </c>
      <c r="K22" s="1299">
        <v>1759</v>
      </c>
      <c r="L22" s="1299">
        <v>259684292</v>
      </c>
      <c r="M22" s="1299">
        <v>1972</v>
      </c>
      <c r="N22" s="1299">
        <v>95970602</v>
      </c>
      <c r="O22" s="1299">
        <v>697</v>
      </c>
      <c r="P22" s="1299">
        <v>57419047</v>
      </c>
      <c r="Q22" s="1299">
        <v>12508</v>
      </c>
      <c r="R22" s="1299">
        <v>525772860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302">
        <v>1044</v>
      </c>
      <c r="D23" s="1302">
        <v>19073502</v>
      </c>
      <c r="E23" s="1302">
        <v>8064</v>
      </c>
      <c r="F23" s="1302">
        <v>49775554</v>
      </c>
      <c r="G23" s="1302">
        <v>167</v>
      </c>
      <c r="H23" s="1302">
        <v>7042196</v>
      </c>
      <c r="I23" s="1302">
        <v>1200</v>
      </c>
      <c r="J23" s="1302">
        <v>114563876</v>
      </c>
      <c r="K23" s="1302">
        <v>2464</v>
      </c>
      <c r="L23" s="1302">
        <v>358213765</v>
      </c>
      <c r="M23" s="1302">
        <v>2451</v>
      </c>
      <c r="N23" s="1302">
        <v>113867799</v>
      </c>
      <c r="O23" s="1302">
        <v>902</v>
      </c>
      <c r="P23" s="1302">
        <v>69932401</v>
      </c>
      <c r="Q23" s="1302">
        <v>16292</v>
      </c>
      <c r="R23" s="1302">
        <v>732469093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1295">
        <v>1260</v>
      </c>
      <c r="D24" s="1295">
        <v>24003322</v>
      </c>
      <c r="E24" s="1295">
        <v>12493</v>
      </c>
      <c r="F24" s="1295">
        <v>78873131</v>
      </c>
      <c r="G24" s="1295">
        <v>1163</v>
      </c>
      <c r="H24" s="1295">
        <v>134140838</v>
      </c>
      <c r="I24" s="1295">
        <v>1314</v>
      </c>
      <c r="J24" s="1295">
        <v>104409771</v>
      </c>
      <c r="K24" s="1295">
        <v>2598</v>
      </c>
      <c r="L24" s="1295">
        <v>406599829</v>
      </c>
      <c r="M24" s="1295">
        <v>4013</v>
      </c>
      <c r="N24" s="1295">
        <v>157653003</v>
      </c>
      <c r="O24" s="1295">
        <v>1357</v>
      </c>
      <c r="P24" s="1295">
        <v>89034348</v>
      </c>
      <c r="Q24" s="1295">
        <v>24198</v>
      </c>
      <c r="R24" s="1295">
        <v>994714242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1295">
        <v>490</v>
      </c>
      <c r="D25" s="1295">
        <v>7015433</v>
      </c>
      <c r="E25" s="1295">
        <v>4406</v>
      </c>
      <c r="F25" s="1295">
        <v>30082133</v>
      </c>
      <c r="G25" s="1295">
        <v>74</v>
      </c>
      <c r="H25" s="1295">
        <v>1585034</v>
      </c>
      <c r="I25" s="1295">
        <v>250</v>
      </c>
      <c r="J25" s="1295">
        <v>26892328</v>
      </c>
      <c r="K25" s="1295">
        <v>1142</v>
      </c>
      <c r="L25" s="1295">
        <v>169618806</v>
      </c>
      <c r="M25" s="1295">
        <v>1215</v>
      </c>
      <c r="N25" s="1295">
        <v>50181872</v>
      </c>
      <c r="O25" s="1295">
        <v>492</v>
      </c>
      <c r="P25" s="1295">
        <v>25022563</v>
      </c>
      <c r="Q25" s="1295">
        <v>8069</v>
      </c>
      <c r="R25" s="1295">
        <v>310398169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1295">
        <v>263</v>
      </c>
      <c r="D26" s="1295">
        <v>3586031</v>
      </c>
      <c r="E26" s="1295">
        <v>2817</v>
      </c>
      <c r="F26" s="1295">
        <v>18231656</v>
      </c>
      <c r="G26" s="1295">
        <v>42</v>
      </c>
      <c r="H26" s="1295">
        <v>1055232</v>
      </c>
      <c r="I26" s="1295">
        <v>342</v>
      </c>
      <c r="J26" s="1295">
        <v>31842132</v>
      </c>
      <c r="K26" s="1295">
        <v>862</v>
      </c>
      <c r="L26" s="1295">
        <v>121101832</v>
      </c>
      <c r="M26" s="1295">
        <v>833</v>
      </c>
      <c r="N26" s="1295">
        <v>35115803</v>
      </c>
      <c r="O26" s="1295">
        <v>262</v>
      </c>
      <c r="P26" s="1295">
        <v>16643042</v>
      </c>
      <c r="Q26" s="1295">
        <v>5421</v>
      </c>
      <c r="R26" s="1295">
        <v>227575728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99">
        <v>449</v>
      </c>
      <c r="D27" s="1299">
        <v>6634502</v>
      </c>
      <c r="E27" s="1299">
        <v>4762</v>
      </c>
      <c r="F27" s="1299">
        <v>30520679</v>
      </c>
      <c r="G27" s="1299">
        <v>75</v>
      </c>
      <c r="H27" s="1299">
        <v>2620696</v>
      </c>
      <c r="I27" s="1299">
        <v>318</v>
      </c>
      <c r="J27" s="1299">
        <v>30209662</v>
      </c>
      <c r="K27" s="1299">
        <v>1258</v>
      </c>
      <c r="L27" s="1299">
        <v>188570906</v>
      </c>
      <c r="M27" s="1299">
        <v>1763</v>
      </c>
      <c r="N27" s="1299">
        <v>99261947</v>
      </c>
      <c r="O27" s="1299">
        <v>656</v>
      </c>
      <c r="P27" s="1299">
        <v>40282052</v>
      </c>
      <c r="Q27" s="1299">
        <v>9281</v>
      </c>
      <c r="R27" s="1299">
        <v>398100444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302">
        <v>867</v>
      </c>
      <c r="D28" s="1302">
        <v>15928489</v>
      </c>
      <c r="E28" s="1302">
        <v>9201</v>
      </c>
      <c r="F28" s="1302">
        <v>58360916</v>
      </c>
      <c r="G28" s="1302">
        <v>164</v>
      </c>
      <c r="H28" s="1302">
        <v>4600808</v>
      </c>
      <c r="I28" s="1302">
        <v>913</v>
      </c>
      <c r="J28" s="1302">
        <v>74299601</v>
      </c>
      <c r="K28" s="1302">
        <v>2045</v>
      </c>
      <c r="L28" s="1302">
        <v>319063406</v>
      </c>
      <c r="M28" s="1302">
        <v>2567</v>
      </c>
      <c r="N28" s="1302">
        <v>122559786</v>
      </c>
      <c r="O28" s="1302">
        <v>980</v>
      </c>
      <c r="P28" s="1302">
        <v>52588055</v>
      </c>
      <c r="Q28" s="1302">
        <v>16737</v>
      </c>
      <c r="R28" s="1302">
        <v>647401061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1295">
        <v>2531</v>
      </c>
      <c r="D29" s="1295">
        <v>47609243</v>
      </c>
      <c r="E29" s="1295">
        <v>25251</v>
      </c>
      <c r="F29" s="1295">
        <v>176264624</v>
      </c>
      <c r="G29" s="1295">
        <v>404</v>
      </c>
      <c r="H29" s="1295">
        <v>11278155</v>
      </c>
      <c r="I29" s="1295">
        <v>2463</v>
      </c>
      <c r="J29" s="1295">
        <v>217531787</v>
      </c>
      <c r="K29" s="1295">
        <v>6199</v>
      </c>
      <c r="L29" s="1295">
        <v>948024168</v>
      </c>
      <c r="M29" s="1295">
        <v>7783</v>
      </c>
      <c r="N29" s="1295">
        <v>349615906</v>
      </c>
      <c r="O29" s="1295">
        <v>2828</v>
      </c>
      <c r="P29" s="1295">
        <v>175529498</v>
      </c>
      <c r="Q29" s="1295">
        <v>47459</v>
      </c>
      <c r="R29" s="1295">
        <v>1925853381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1295">
        <v>124</v>
      </c>
      <c r="D30" s="1295">
        <v>2612928</v>
      </c>
      <c r="E30" s="1295">
        <v>1201</v>
      </c>
      <c r="F30" s="1295">
        <v>7243453</v>
      </c>
      <c r="G30" s="1295">
        <v>128</v>
      </c>
      <c r="H30" s="1295">
        <v>14608263</v>
      </c>
      <c r="I30" s="1295">
        <v>176</v>
      </c>
      <c r="J30" s="1295">
        <v>24615086</v>
      </c>
      <c r="K30" s="1295">
        <v>471</v>
      </c>
      <c r="L30" s="1295">
        <v>69470711</v>
      </c>
      <c r="M30" s="1295">
        <v>663</v>
      </c>
      <c r="N30" s="1295">
        <v>17372359</v>
      </c>
      <c r="O30" s="1295">
        <v>117</v>
      </c>
      <c r="P30" s="1295">
        <v>7367341</v>
      </c>
      <c r="Q30" s="1295">
        <v>2880</v>
      </c>
      <c r="R30" s="1295">
        <v>143290141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1295">
        <v>1788</v>
      </c>
      <c r="D31" s="1295">
        <v>34401582</v>
      </c>
      <c r="E31" s="1295">
        <v>15096</v>
      </c>
      <c r="F31" s="1295">
        <v>104387856</v>
      </c>
      <c r="G31" s="1295">
        <v>1586</v>
      </c>
      <c r="H31" s="1295">
        <v>186536017</v>
      </c>
      <c r="I31" s="1295">
        <v>2292</v>
      </c>
      <c r="J31" s="1295">
        <v>179714171</v>
      </c>
      <c r="K31" s="1295">
        <v>3624</v>
      </c>
      <c r="L31" s="1295">
        <v>574295307</v>
      </c>
      <c r="M31" s="1295">
        <v>4799</v>
      </c>
      <c r="N31" s="1295">
        <v>186452535</v>
      </c>
      <c r="O31" s="1295">
        <v>1723</v>
      </c>
      <c r="P31" s="1295">
        <v>118975180</v>
      </c>
      <c r="Q31" s="1295">
        <v>30908</v>
      </c>
      <c r="R31" s="1295">
        <v>1384762648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99">
        <v>893</v>
      </c>
      <c r="D32" s="1299">
        <v>20696160</v>
      </c>
      <c r="E32" s="1299">
        <v>8230</v>
      </c>
      <c r="F32" s="1299">
        <v>60547199</v>
      </c>
      <c r="G32" s="1299">
        <v>120</v>
      </c>
      <c r="H32" s="1299">
        <v>4065955</v>
      </c>
      <c r="I32" s="1299">
        <v>954</v>
      </c>
      <c r="J32" s="1299">
        <v>79442800</v>
      </c>
      <c r="K32" s="1299">
        <v>2445</v>
      </c>
      <c r="L32" s="1299">
        <v>367713808</v>
      </c>
      <c r="M32" s="1299">
        <v>2756</v>
      </c>
      <c r="N32" s="1299">
        <v>119382577</v>
      </c>
      <c r="O32" s="1299">
        <v>1027</v>
      </c>
      <c r="P32" s="1299">
        <v>66321060</v>
      </c>
      <c r="Q32" s="1299">
        <v>16425</v>
      </c>
      <c r="R32" s="1299">
        <v>718169559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835</v>
      </c>
      <c r="C33" s="1302">
        <v>1050</v>
      </c>
      <c r="D33" s="1302">
        <v>20422565</v>
      </c>
      <c r="E33" s="1302">
        <v>10619</v>
      </c>
      <c r="F33" s="1302">
        <v>70387412</v>
      </c>
      <c r="G33" s="1302">
        <v>156</v>
      </c>
      <c r="H33" s="1302">
        <v>2475976</v>
      </c>
      <c r="I33" s="1302">
        <v>1227</v>
      </c>
      <c r="J33" s="1302">
        <v>104506776</v>
      </c>
      <c r="K33" s="1302">
        <v>2560</v>
      </c>
      <c r="L33" s="1302">
        <v>384367169</v>
      </c>
      <c r="M33" s="1302">
        <v>3244</v>
      </c>
      <c r="N33" s="1302">
        <v>154884340</v>
      </c>
      <c r="O33" s="1302">
        <v>905</v>
      </c>
      <c r="P33" s="1302">
        <v>55665669</v>
      </c>
      <c r="Q33" s="1302">
        <v>19761</v>
      </c>
      <c r="R33" s="1302">
        <v>792709907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1295">
        <v>810</v>
      </c>
      <c r="D34" s="1295">
        <v>17648498</v>
      </c>
      <c r="E34" s="1295">
        <v>8214</v>
      </c>
      <c r="F34" s="1295">
        <v>54831404</v>
      </c>
      <c r="G34" s="1295">
        <v>95</v>
      </c>
      <c r="H34" s="1295">
        <v>2837840</v>
      </c>
      <c r="I34" s="1295">
        <v>672</v>
      </c>
      <c r="J34" s="1295">
        <v>57523397</v>
      </c>
      <c r="K34" s="1295">
        <v>2161</v>
      </c>
      <c r="L34" s="1295">
        <v>321298755</v>
      </c>
      <c r="M34" s="1295">
        <v>2514</v>
      </c>
      <c r="N34" s="1295">
        <v>103890711</v>
      </c>
      <c r="O34" s="1295">
        <v>1106</v>
      </c>
      <c r="P34" s="1295">
        <v>65860511</v>
      </c>
      <c r="Q34" s="1295">
        <v>15572</v>
      </c>
      <c r="R34" s="1295">
        <v>623891116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1295">
        <v>195</v>
      </c>
      <c r="D35" s="1295">
        <v>4237110</v>
      </c>
      <c r="E35" s="1295">
        <v>2216</v>
      </c>
      <c r="F35" s="1295">
        <v>13090884</v>
      </c>
      <c r="G35" s="1295">
        <v>86</v>
      </c>
      <c r="H35" s="1295">
        <v>2007546</v>
      </c>
      <c r="I35" s="1295">
        <v>286</v>
      </c>
      <c r="J35" s="1295">
        <v>33542026</v>
      </c>
      <c r="K35" s="1295">
        <v>906</v>
      </c>
      <c r="L35" s="1295">
        <v>143687678</v>
      </c>
      <c r="M35" s="1295">
        <v>1664</v>
      </c>
      <c r="N35" s="1295">
        <v>42350128</v>
      </c>
      <c r="O35" s="1295">
        <v>474</v>
      </c>
      <c r="P35" s="1295">
        <v>48756939</v>
      </c>
      <c r="Q35" s="1295">
        <v>5827</v>
      </c>
      <c r="R35" s="1295">
        <v>287672311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1295">
        <v>538</v>
      </c>
      <c r="D36" s="1295">
        <v>9535094</v>
      </c>
      <c r="E36" s="1295">
        <v>6069</v>
      </c>
      <c r="F36" s="1295">
        <v>38224585</v>
      </c>
      <c r="G36" s="1295">
        <v>92</v>
      </c>
      <c r="H36" s="1295">
        <v>3384268</v>
      </c>
      <c r="I36" s="1295">
        <v>638</v>
      </c>
      <c r="J36" s="1295">
        <v>55028697</v>
      </c>
      <c r="K36" s="1295">
        <v>1806</v>
      </c>
      <c r="L36" s="1295">
        <v>267562618</v>
      </c>
      <c r="M36" s="1295">
        <v>2344</v>
      </c>
      <c r="N36" s="1295">
        <v>97233589</v>
      </c>
      <c r="O36" s="1295">
        <v>784</v>
      </c>
      <c r="P36" s="1295">
        <v>52267677</v>
      </c>
      <c r="Q36" s="1295">
        <v>12271</v>
      </c>
      <c r="R36" s="1295">
        <v>523236528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99">
        <v>570</v>
      </c>
      <c r="D37" s="1299">
        <v>7775020</v>
      </c>
      <c r="E37" s="1299">
        <v>5746</v>
      </c>
      <c r="F37" s="1299">
        <v>36791426</v>
      </c>
      <c r="G37" s="1299">
        <v>541</v>
      </c>
      <c r="H37" s="1299">
        <v>63555042</v>
      </c>
      <c r="I37" s="1299">
        <v>703</v>
      </c>
      <c r="J37" s="1299">
        <v>60207468</v>
      </c>
      <c r="K37" s="1299">
        <v>1313</v>
      </c>
      <c r="L37" s="1299">
        <v>194195633</v>
      </c>
      <c r="M37" s="1299">
        <v>1703</v>
      </c>
      <c r="N37" s="1299">
        <v>59852023</v>
      </c>
      <c r="O37" s="1299">
        <v>646</v>
      </c>
      <c r="P37" s="1299">
        <v>33528095</v>
      </c>
      <c r="Q37" s="1299">
        <v>11222</v>
      </c>
      <c r="R37" s="1299">
        <v>455904707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302">
        <v>365</v>
      </c>
      <c r="D38" s="1302">
        <v>7461829</v>
      </c>
      <c r="E38" s="1302">
        <v>3655</v>
      </c>
      <c r="F38" s="1302">
        <v>22332673</v>
      </c>
      <c r="G38" s="1302">
        <v>58</v>
      </c>
      <c r="H38" s="1302">
        <v>1035927</v>
      </c>
      <c r="I38" s="1302">
        <v>626</v>
      </c>
      <c r="J38" s="1302">
        <v>43206825</v>
      </c>
      <c r="K38" s="1302">
        <v>981</v>
      </c>
      <c r="L38" s="1302">
        <v>151030700</v>
      </c>
      <c r="M38" s="1302">
        <v>1082</v>
      </c>
      <c r="N38" s="1302">
        <v>59968413</v>
      </c>
      <c r="O38" s="1302">
        <v>322</v>
      </c>
      <c r="P38" s="1302">
        <v>17591328</v>
      </c>
      <c r="Q38" s="1302">
        <v>7089</v>
      </c>
      <c r="R38" s="1302">
        <v>302627695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1295">
        <v>913</v>
      </c>
      <c r="D39" s="1295">
        <v>19006022</v>
      </c>
      <c r="E39" s="1295">
        <v>8542</v>
      </c>
      <c r="F39" s="1295">
        <v>59865291</v>
      </c>
      <c r="G39" s="1295">
        <v>123</v>
      </c>
      <c r="H39" s="1295">
        <v>2741568</v>
      </c>
      <c r="I39" s="1295">
        <v>462</v>
      </c>
      <c r="J39" s="1295">
        <v>48502621</v>
      </c>
      <c r="K39" s="1295">
        <v>1787</v>
      </c>
      <c r="L39" s="1295">
        <v>290391723</v>
      </c>
      <c r="M39" s="1295">
        <v>2456</v>
      </c>
      <c r="N39" s="1295">
        <v>131219883</v>
      </c>
      <c r="O39" s="1295">
        <v>780</v>
      </c>
      <c r="P39" s="1295">
        <v>41100825</v>
      </c>
      <c r="Q39" s="1295">
        <v>15063</v>
      </c>
      <c r="R39" s="1295">
        <v>592827933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1295">
        <v>490</v>
      </c>
      <c r="D40" s="1295">
        <v>8777865</v>
      </c>
      <c r="E40" s="1295">
        <v>5214</v>
      </c>
      <c r="F40" s="1295">
        <v>36225218</v>
      </c>
      <c r="G40" s="1295">
        <v>453</v>
      </c>
      <c r="H40" s="1295">
        <v>58975689</v>
      </c>
      <c r="I40" s="1295">
        <v>297</v>
      </c>
      <c r="J40" s="1295">
        <v>27619984</v>
      </c>
      <c r="K40" s="1295">
        <v>1182</v>
      </c>
      <c r="L40" s="1295">
        <v>164118315</v>
      </c>
      <c r="M40" s="1295">
        <v>1602</v>
      </c>
      <c r="N40" s="1295">
        <v>64083749</v>
      </c>
      <c r="O40" s="1295">
        <v>546</v>
      </c>
      <c r="P40" s="1295">
        <v>22301031</v>
      </c>
      <c r="Q40" s="1295">
        <v>9784</v>
      </c>
      <c r="R40" s="1295">
        <v>382101851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1295">
        <v>146</v>
      </c>
      <c r="D41" s="1295">
        <v>2489596</v>
      </c>
      <c r="E41" s="1295">
        <v>1520</v>
      </c>
      <c r="F41" s="1295">
        <v>9781759</v>
      </c>
      <c r="G41" s="1295">
        <v>18</v>
      </c>
      <c r="H41" s="1295">
        <v>495393</v>
      </c>
      <c r="I41" s="1295">
        <v>139</v>
      </c>
      <c r="J41" s="1295">
        <v>11131274</v>
      </c>
      <c r="K41" s="1295">
        <v>435</v>
      </c>
      <c r="L41" s="1295">
        <v>63463572</v>
      </c>
      <c r="M41" s="1295">
        <v>507</v>
      </c>
      <c r="N41" s="1295">
        <v>27670811</v>
      </c>
      <c r="O41" s="1295">
        <v>227</v>
      </c>
      <c r="P41" s="1295">
        <v>13369578</v>
      </c>
      <c r="Q41" s="1295">
        <v>2992</v>
      </c>
      <c r="R41" s="1295">
        <v>128401983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99">
        <v>403</v>
      </c>
      <c r="D42" s="1299">
        <v>7837732</v>
      </c>
      <c r="E42" s="1299">
        <v>3982</v>
      </c>
      <c r="F42" s="1299">
        <v>29114031</v>
      </c>
      <c r="G42" s="1299">
        <v>59</v>
      </c>
      <c r="H42" s="1299">
        <v>1282603</v>
      </c>
      <c r="I42" s="1299">
        <v>782</v>
      </c>
      <c r="J42" s="1299">
        <v>77878379</v>
      </c>
      <c r="K42" s="1299">
        <v>1535</v>
      </c>
      <c r="L42" s="1299">
        <v>220469429</v>
      </c>
      <c r="M42" s="1299">
        <v>2217</v>
      </c>
      <c r="N42" s="1299">
        <v>86881808</v>
      </c>
      <c r="O42" s="1299">
        <v>682</v>
      </c>
      <c r="P42" s="1299">
        <v>51005942</v>
      </c>
      <c r="Q42" s="1299">
        <v>9660</v>
      </c>
      <c r="R42" s="1299">
        <v>474469924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854</v>
      </c>
      <c r="C43" s="1302">
        <v>440</v>
      </c>
      <c r="D43" s="1302">
        <v>9234259</v>
      </c>
      <c r="E43" s="1302">
        <v>3675</v>
      </c>
      <c r="F43" s="1302">
        <v>25232228</v>
      </c>
      <c r="G43" s="1302">
        <v>58</v>
      </c>
      <c r="H43" s="1302">
        <v>1049076</v>
      </c>
      <c r="I43" s="1302">
        <v>407</v>
      </c>
      <c r="J43" s="1302">
        <v>42445656</v>
      </c>
      <c r="K43" s="1302">
        <v>1120</v>
      </c>
      <c r="L43" s="1302">
        <v>182875698</v>
      </c>
      <c r="M43" s="1302">
        <v>1365</v>
      </c>
      <c r="N43" s="1302">
        <v>66964010</v>
      </c>
      <c r="O43" s="1302">
        <v>430</v>
      </c>
      <c r="P43" s="1302">
        <v>30654583</v>
      </c>
      <c r="Q43" s="1302">
        <v>7495</v>
      </c>
      <c r="R43" s="1302">
        <v>358455510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1295">
        <v>396</v>
      </c>
      <c r="D44" s="1295">
        <v>6989523</v>
      </c>
      <c r="E44" s="1295">
        <v>2934</v>
      </c>
      <c r="F44" s="1295">
        <v>22911883</v>
      </c>
      <c r="G44" s="1295">
        <v>390</v>
      </c>
      <c r="H44" s="1295">
        <v>38888790</v>
      </c>
      <c r="I44" s="1295">
        <v>267</v>
      </c>
      <c r="J44" s="1295">
        <v>23052315</v>
      </c>
      <c r="K44" s="1295">
        <v>913</v>
      </c>
      <c r="L44" s="1295">
        <v>135250565</v>
      </c>
      <c r="M44" s="1295">
        <v>1028</v>
      </c>
      <c r="N44" s="1295">
        <v>29754105</v>
      </c>
      <c r="O44" s="1295">
        <v>323</v>
      </c>
      <c r="P44" s="1295">
        <v>20881458</v>
      </c>
      <c r="Q44" s="1295">
        <v>6251</v>
      </c>
      <c r="R44" s="1295">
        <v>277728639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1295">
        <v>862</v>
      </c>
      <c r="D45" s="1295">
        <v>13551346</v>
      </c>
      <c r="E45" s="1295">
        <v>7721</v>
      </c>
      <c r="F45" s="1295">
        <v>49013460</v>
      </c>
      <c r="G45" s="1295">
        <v>697</v>
      </c>
      <c r="H45" s="1295">
        <v>85229202</v>
      </c>
      <c r="I45" s="1295">
        <v>917</v>
      </c>
      <c r="J45" s="1295">
        <v>73793338</v>
      </c>
      <c r="K45" s="1295">
        <v>1530</v>
      </c>
      <c r="L45" s="1295">
        <v>247696763</v>
      </c>
      <c r="M45" s="1295">
        <v>2057</v>
      </c>
      <c r="N45" s="1295">
        <v>83719312</v>
      </c>
      <c r="O45" s="1295">
        <v>937</v>
      </c>
      <c r="P45" s="1295">
        <v>54701704</v>
      </c>
      <c r="Q45" s="1295">
        <v>14721</v>
      </c>
      <c r="R45" s="1295">
        <v>607705125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1295">
        <v>242</v>
      </c>
      <c r="D46" s="1295">
        <v>3730919</v>
      </c>
      <c r="E46" s="1295">
        <v>1761</v>
      </c>
      <c r="F46" s="1295">
        <v>11571040</v>
      </c>
      <c r="G46" s="1295">
        <v>201</v>
      </c>
      <c r="H46" s="1295">
        <v>23210074</v>
      </c>
      <c r="I46" s="1295">
        <v>192</v>
      </c>
      <c r="J46" s="1295">
        <v>16872886</v>
      </c>
      <c r="K46" s="1295">
        <v>472</v>
      </c>
      <c r="L46" s="1295">
        <v>74572293</v>
      </c>
      <c r="M46" s="1295">
        <v>687</v>
      </c>
      <c r="N46" s="1295">
        <v>26195878</v>
      </c>
      <c r="O46" s="1295">
        <v>176</v>
      </c>
      <c r="P46" s="1295">
        <v>11662388</v>
      </c>
      <c r="Q46" s="1295">
        <v>3731</v>
      </c>
      <c r="R46" s="1295">
        <v>167815478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862</v>
      </c>
      <c r="C47" s="1299">
        <v>67</v>
      </c>
      <c r="D47" s="1299">
        <v>843455</v>
      </c>
      <c r="E47" s="1299">
        <v>728</v>
      </c>
      <c r="F47" s="1299">
        <v>4574076</v>
      </c>
      <c r="G47" s="1299">
        <v>6</v>
      </c>
      <c r="H47" s="1299">
        <v>268079</v>
      </c>
      <c r="I47" s="1299">
        <v>102</v>
      </c>
      <c r="J47" s="1299">
        <v>8444411</v>
      </c>
      <c r="K47" s="1299">
        <v>291</v>
      </c>
      <c r="L47" s="1299">
        <v>34748055</v>
      </c>
      <c r="M47" s="1299">
        <v>219</v>
      </c>
      <c r="N47" s="1299">
        <v>6920749</v>
      </c>
      <c r="O47" s="1299">
        <v>84</v>
      </c>
      <c r="P47" s="1299">
        <v>5191491</v>
      </c>
      <c r="Q47" s="1299">
        <v>1497</v>
      </c>
      <c r="R47" s="1299">
        <v>60990316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863</v>
      </c>
      <c r="C48" s="1302">
        <v>132</v>
      </c>
      <c r="D48" s="1302">
        <v>1249876</v>
      </c>
      <c r="E48" s="1302">
        <v>855</v>
      </c>
      <c r="F48" s="1302">
        <v>4901225</v>
      </c>
      <c r="G48" s="1302">
        <v>78</v>
      </c>
      <c r="H48" s="1302">
        <v>4645600</v>
      </c>
      <c r="I48" s="1302">
        <v>36</v>
      </c>
      <c r="J48" s="1302">
        <v>2822873</v>
      </c>
      <c r="K48" s="1302">
        <v>240</v>
      </c>
      <c r="L48" s="1302">
        <v>31115036</v>
      </c>
      <c r="M48" s="1302">
        <v>176</v>
      </c>
      <c r="N48" s="1302">
        <v>7263602</v>
      </c>
      <c r="O48" s="1302">
        <v>31</v>
      </c>
      <c r="P48" s="1302">
        <v>1330974</v>
      </c>
      <c r="Q48" s="1302">
        <v>1548</v>
      </c>
      <c r="R48" s="1302">
        <v>53329186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1295">
        <v>139</v>
      </c>
      <c r="D49" s="1295">
        <v>1806357</v>
      </c>
      <c r="E49" s="1295">
        <v>1301</v>
      </c>
      <c r="F49" s="1295">
        <v>8254941</v>
      </c>
      <c r="G49" s="1295">
        <v>95</v>
      </c>
      <c r="H49" s="1295">
        <v>13948074</v>
      </c>
      <c r="I49" s="1295">
        <v>123</v>
      </c>
      <c r="J49" s="1295">
        <v>8594246</v>
      </c>
      <c r="K49" s="1295">
        <v>289</v>
      </c>
      <c r="L49" s="1295">
        <v>36190939</v>
      </c>
      <c r="M49" s="1295">
        <v>299</v>
      </c>
      <c r="N49" s="1295">
        <v>13962942</v>
      </c>
      <c r="O49" s="1295">
        <v>135</v>
      </c>
      <c r="P49" s="1295">
        <v>7261718</v>
      </c>
      <c r="Q49" s="1295">
        <v>2381</v>
      </c>
      <c r="R49" s="1295">
        <v>90019217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1295">
        <v>76</v>
      </c>
      <c r="D50" s="1295">
        <v>786146</v>
      </c>
      <c r="E50" s="1295">
        <v>1464</v>
      </c>
      <c r="F50" s="1295">
        <v>9186690</v>
      </c>
      <c r="G50" s="1295">
        <v>8</v>
      </c>
      <c r="H50" s="1295">
        <v>94653</v>
      </c>
      <c r="I50" s="1295">
        <v>141</v>
      </c>
      <c r="J50" s="1295">
        <v>11578005</v>
      </c>
      <c r="K50" s="1295">
        <v>314</v>
      </c>
      <c r="L50" s="1295">
        <v>48768941</v>
      </c>
      <c r="M50" s="1295">
        <v>371</v>
      </c>
      <c r="N50" s="1295">
        <v>16437891</v>
      </c>
      <c r="O50" s="1295">
        <v>111</v>
      </c>
      <c r="P50" s="1295">
        <v>9082363</v>
      </c>
      <c r="Q50" s="1295">
        <v>2485</v>
      </c>
      <c r="R50" s="1295">
        <v>95934689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1295">
        <v>28</v>
      </c>
      <c r="D51" s="1295">
        <v>733365</v>
      </c>
      <c r="E51" s="1295">
        <v>212</v>
      </c>
      <c r="F51" s="1295">
        <v>1941255</v>
      </c>
      <c r="G51" s="1295">
        <v>21</v>
      </c>
      <c r="H51" s="1295">
        <v>668191</v>
      </c>
      <c r="I51" s="1295">
        <v>90</v>
      </c>
      <c r="J51" s="1295">
        <v>6890130</v>
      </c>
      <c r="K51" s="1295">
        <v>202</v>
      </c>
      <c r="L51" s="1295">
        <v>30296201</v>
      </c>
      <c r="M51" s="1295">
        <v>664</v>
      </c>
      <c r="N51" s="1295">
        <v>12274532</v>
      </c>
      <c r="O51" s="1295">
        <v>73</v>
      </c>
      <c r="P51" s="1295">
        <v>4858010</v>
      </c>
      <c r="Q51" s="1295">
        <v>1290</v>
      </c>
      <c r="R51" s="1295">
        <v>57661684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871</v>
      </c>
      <c r="C52" s="1299">
        <v>83</v>
      </c>
      <c r="D52" s="1299">
        <v>2143183</v>
      </c>
      <c r="E52" s="1299">
        <v>886</v>
      </c>
      <c r="F52" s="1299">
        <v>5914718</v>
      </c>
      <c r="G52" s="1299">
        <v>16</v>
      </c>
      <c r="H52" s="1299">
        <v>322465</v>
      </c>
      <c r="I52" s="1299">
        <v>149</v>
      </c>
      <c r="J52" s="1299">
        <v>9363264</v>
      </c>
      <c r="K52" s="1299">
        <v>223</v>
      </c>
      <c r="L52" s="1299">
        <v>27755527</v>
      </c>
      <c r="M52" s="1299">
        <v>289</v>
      </c>
      <c r="N52" s="1299">
        <v>14567906</v>
      </c>
      <c r="O52" s="1299">
        <v>43</v>
      </c>
      <c r="P52" s="1299">
        <v>1551233</v>
      </c>
      <c r="Q52" s="1299">
        <v>1689</v>
      </c>
      <c r="R52" s="1299">
        <v>61618296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872</v>
      </c>
      <c r="C53" s="1302">
        <v>465</v>
      </c>
      <c r="D53" s="1302">
        <v>8112600</v>
      </c>
      <c r="E53" s="1302">
        <v>3769</v>
      </c>
      <c r="F53" s="1302">
        <v>26547308</v>
      </c>
      <c r="G53" s="1302">
        <v>52</v>
      </c>
      <c r="H53" s="1302">
        <v>2152878</v>
      </c>
      <c r="I53" s="1302">
        <v>235</v>
      </c>
      <c r="J53" s="1302">
        <v>24169964</v>
      </c>
      <c r="K53" s="1302">
        <v>970</v>
      </c>
      <c r="L53" s="1302">
        <v>138556878</v>
      </c>
      <c r="M53" s="1302">
        <v>1083</v>
      </c>
      <c r="N53" s="1302">
        <v>42320800</v>
      </c>
      <c r="O53" s="1302">
        <v>342</v>
      </c>
      <c r="P53" s="1302">
        <v>15770289</v>
      </c>
      <c r="Q53" s="1302">
        <v>6916</v>
      </c>
      <c r="R53" s="1302">
        <v>257630717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873</v>
      </c>
      <c r="C54" s="1295">
        <v>145</v>
      </c>
      <c r="D54" s="1295">
        <v>1858810</v>
      </c>
      <c r="E54" s="1295">
        <v>1238</v>
      </c>
      <c r="F54" s="1295">
        <v>9191364</v>
      </c>
      <c r="G54" s="1295">
        <v>17</v>
      </c>
      <c r="H54" s="1295">
        <v>312842</v>
      </c>
      <c r="I54" s="1295">
        <v>78</v>
      </c>
      <c r="J54" s="1295">
        <v>5552003</v>
      </c>
      <c r="K54" s="1295">
        <v>317</v>
      </c>
      <c r="L54" s="1295">
        <v>42685525</v>
      </c>
      <c r="M54" s="1295">
        <v>373</v>
      </c>
      <c r="N54" s="1295">
        <v>15607711</v>
      </c>
      <c r="O54" s="1295">
        <v>98</v>
      </c>
      <c r="P54" s="1295">
        <v>10448708</v>
      </c>
      <c r="Q54" s="1295">
        <v>2266</v>
      </c>
      <c r="R54" s="1295">
        <v>85656963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874</v>
      </c>
      <c r="C55" s="1295">
        <v>57</v>
      </c>
      <c r="D55" s="1295">
        <v>943289</v>
      </c>
      <c r="E55" s="1295">
        <v>478</v>
      </c>
      <c r="F55" s="1295">
        <v>3245415</v>
      </c>
      <c r="G55" s="1295">
        <v>5</v>
      </c>
      <c r="H55" s="1295">
        <v>54000</v>
      </c>
      <c r="I55" s="1295">
        <v>108</v>
      </c>
      <c r="J55" s="1295">
        <v>11874767</v>
      </c>
      <c r="K55" s="1295">
        <v>199</v>
      </c>
      <c r="L55" s="1295">
        <v>27590789</v>
      </c>
      <c r="M55" s="1295">
        <v>171</v>
      </c>
      <c r="N55" s="1295">
        <v>5116948</v>
      </c>
      <c r="O55" s="1295">
        <v>82</v>
      </c>
      <c r="P55" s="1295">
        <v>5158963</v>
      </c>
      <c r="Q55" s="1295">
        <v>1100</v>
      </c>
      <c r="R55" s="1295">
        <v>53984171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875</v>
      </c>
      <c r="C56" s="1295">
        <v>27</v>
      </c>
      <c r="D56" s="1295">
        <v>791508</v>
      </c>
      <c r="E56" s="1295">
        <v>394</v>
      </c>
      <c r="F56" s="1295">
        <v>3190034</v>
      </c>
      <c r="G56" s="1295">
        <v>6</v>
      </c>
      <c r="H56" s="1295">
        <v>84462</v>
      </c>
      <c r="I56" s="1295">
        <v>27</v>
      </c>
      <c r="J56" s="1295">
        <v>3977409</v>
      </c>
      <c r="K56" s="1295">
        <v>174</v>
      </c>
      <c r="L56" s="1295">
        <v>22317641</v>
      </c>
      <c r="M56" s="1295">
        <v>130</v>
      </c>
      <c r="N56" s="1295">
        <v>4854672</v>
      </c>
      <c r="O56" s="1295">
        <v>81</v>
      </c>
      <c r="P56" s="1295">
        <v>4802443</v>
      </c>
      <c r="Q56" s="1295">
        <v>839</v>
      </c>
      <c r="R56" s="1295">
        <v>40018169</v>
      </c>
      <c r="S56" s="63">
        <v>54</v>
      </c>
    </row>
    <row r="57" spans="1:19" s="98" customFormat="1" ht="23.1" customHeight="1" thickBot="1" x14ac:dyDescent="0.25">
      <c r="A57" s="77">
        <v>59</v>
      </c>
      <c r="B57" s="78" t="s">
        <v>877</v>
      </c>
      <c r="C57" s="1305">
        <v>131</v>
      </c>
      <c r="D57" s="1305">
        <v>2609852</v>
      </c>
      <c r="E57" s="1305">
        <v>1305</v>
      </c>
      <c r="F57" s="1305">
        <v>8603233</v>
      </c>
      <c r="G57" s="1305">
        <v>41</v>
      </c>
      <c r="H57" s="1305">
        <v>643361</v>
      </c>
      <c r="I57" s="1305">
        <v>132</v>
      </c>
      <c r="J57" s="1305">
        <v>13632866</v>
      </c>
      <c r="K57" s="1305">
        <v>485</v>
      </c>
      <c r="L57" s="1305">
        <v>63593301</v>
      </c>
      <c r="M57" s="1305">
        <v>462</v>
      </c>
      <c r="N57" s="1305">
        <v>20453770</v>
      </c>
      <c r="O57" s="1305">
        <v>150</v>
      </c>
      <c r="P57" s="1305">
        <v>12966108</v>
      </c>
      <c r="Q57" s="1305">
        <v>2706</v>
      </c>
      <c r="R57" s="1305">
        <v>122502491</v>
      </c>
      <c r="S57" s="79">
        <v>59</v>
      </c>
    </row>
    <row r="58" spans="1:19" s="98" customFormat="1" ht="23.1" customHeight="1" x14ac:dyDescent="0.2">
      <c r="A58" s="62">
        <v>61</v>
      </c>
      <c r="B58" s="61" t="s">
        <v>879</v>
      </c>
      <c r="C58" s="1295">
        <v>109</v>
      </c>
      <c r="D58" s="1295">
        <v>2268309</v>
      </c>
      <c r="E58" s="1295">
        <v>824</v>
      </c>
      <c r="F58" s="1295">
        <v>5321300</v>
      </c>
      <c r="G58" s="1295">
        <v>91</v>
      </c>
      <c r="H58" s="1295">
        <v>9106947</v>
      </c>
      <c r="I58" s="1295">
        <v>61</v>
      </c>
      <c r="J58" s="1295">
        <v>4455806</v>
      </c>
      <c r="K58" s="1295">
        <v>262</v>
      </c>
      <c r="L58" s="1295">
        <v>35858609</v>
      </c>
      <c r="M58" s="1295">
        <v>353</v>
      </c>
      <c r="N58" s="1295">
        <v>16240032</v>
      </c>
      <c r="O58" s="1295">
        <v>76</v>
      </c>
      <c r="P58" s="1295">
        <v>2469827</v>
      </c>
      <c r="Q58" s="1295">
        <v>1776</v>
      </c>
      <c r="R58" s="1295">
        <v>75720830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881</v>
      </c>
      <c r="C59" s="1295">
        <v>324</v>
      </c>
      <c r="D59" s="1295">
        <v>6409692</v>
      </c>
      <c r="E59" s="1295">
        <v>4175</v>
      </c>
      <c r="F59" s="1295">
        <v>27107296</v>
      </c>
      <c r="G59" s="1295">
        <v>340</v>
      </c>
      <c r="H59" s="1295">
        <v>36002121</v>
      </c>
      <c r="I59" s="1295">
        <v>438</v>
      </c>
      <c r="J59" s="1295">
        <v>31154122</v>
      </c>
      <c r="K59" s="1295">
        <v>866</v>
      </c>
      <c r="L59" s="1295">
        <v>125120550</v>
      </c>
      <c r="M59" s="1295">
        <v>1196</v>
      </c>
      <c r="N59" s="1295">
        <v>46594816</v>
      </c>
      <c r="O59" s="1295">
        <v>393</v>
      </c>
      <c r="P59" s="1295">
        <v>21661390</v>
      </c>
      <c r="Q59" s="1295">
        <v>7732</v>
      </c>
      <c r="R59" s="1295">
        <v>294049987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883</v>
      </c>
      <c r="C60" s="1295">
        <v>69</v>
      </c>
      <c r="D60" s="1295">
        <v>1289468</v>
      </c>
      <c r="E60" s="1295">
        <v>612</v>
      </c>
      <c r="F60" s="1295">
        <v>3724815</v>
      </c>
      <c r="G60" s="1295">
        <v>80</v>
      </c>
      <c r="H60" s="1295">
        <v>6965532</v>
      </c>
      <c r="I60" s="1295">
        <v>54</v>
      </c>
      <c r="J60" s="1295">
        <v>4283497</v>
      </c>
      <c r="K60" s="1295">
        <v>310</v>
      </c>
      <c r="L60" s="1295">
        <v>30965429</v>
      </c>
      <c r="M60" s="1295">
        <v>255</v>
      </c>
      <c r="N60" s="1295">
        <v>8388158</v>
      </c>
      <c r="O60" s="1295">
        <v>63</v>
      </c>
      <c r="P60" s="1295">
        <v>3958407</v>
      </c>
      <c r="Q60" s="1295">
        <v>1443</v>
      </c>
      <c r="R60" s="1295">
        <v>59575306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885</v>
      </c>
      <c r="C61" s="1295">
        <v>32</v>
      </c>
      <c r="D61" s="1295">
        <v>706804</v>
      </c>
      <c r="E61" s="1295">
        <v>606</v>
      </c>
      <c r="F61" s="1295">
        <v>3845414</v>
      </c>
      <c r="G61" s="1295">
        <v>31</v>
      </c>
      <c r="H61" s="1295">
        <v>618174</v>
      </c>
      <c r="I61" s="1295">
        <v>84</v>
      </c>
      <c r="J61" s="1295">
        <v>8377040</v>
      </c>
      <c r="K61" s="1295">
        <v>234</v>
      </c>
      <c r="L61" s="1295">
        <v>34089334</v>
      </c>
      <c r="M61" s="1295">
        <v>294</v>
      </c>
      <c r="N61" s="1295">
        <v>6167715</v>
      </c>
      <c r="O61" s="1295">
        <v>139</v>
      </c>
      <c r="P61" s="1295">
        <v>7965411</v>
      </c>
      <c r="Q61" s="1295">
        <v>1420</v>
      </c>
      <c r="R61" s="1295">
        <v>61769892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887</v>
      </c>
      <c r="C62" s="1299">
        <v>257</v>
      </c>
      <c r="D62" s="1299">
        <v>4095348</v>
      </c>
      <c r="E62" s="1299">
        <v>3417</v>
      </c>
      <c r="F62" s="1299">
        <v>22070269</v>
      </c>
      <c r="G62" s="1299">
        <v>467</v>
      </c>
      <c r="H62" s="1299">
        <v>47242337</v>
      </c>
      <c r="I62" s="1299">
        <v>273</v>
      </c>
      <c r="J62" s="1299">
        <v>21082379</v>
      </c>
      <c r="K62" s="1299">
        <v>891</v>
      </c>
      <c r="L62" s="1299">
        <v>143147114</v>
      </c>
      <c r="M62" s="1299">
        <v>1312</v>
      </c>
      <c r="N62" s="1299">
        <v>45837943</v>
      </c>
      <c r="O62" s="1299">
        <v>459</v>
      </c>
      <c r="P62" s="1299">
        <v>31885808</v>
      </c>
      <c r="Q62" s="1299">
        <v>7076</v>
      </c>
      <c r="R62" s="1299">
        <v>315361198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889</v>
      </c>
      <c r="C63" s="1302">
        <v>108</v>
      </c>
      <c r="D63" s="1302">
        <v>1446587</v>
      </c>
      <c r="E63" s="1302">
        <v>631</v>
      </c>
      <c r="F63" s="1302">
        <v>3785137</v>
      </c>
      <c r="G63" s="1302">
        <v>157</v>
      </c>
      <c r="H63" s="1302">
        <v>10540211</v>
      </c>
      <c r="I63" s="1302">
        <v>66</v>
      </c>
      <c r="J63" s="1302">
        <v>5260858</v>
      </c>
      <c r="K63" s="1302">
        <v>240</v>
      </c>
      <c r="L63" s="1302">
        <v>33014740</v>
      </c>
      <c r="M63" s="1302">
        <v>249</v>
      </c>
      <c r="N63" s="1302">
        <v>5819989</v>
      </c>
      <c r="O63" s="1302">
        <v>87</v>
      </c>
      <c r="P63" s="1302">
        <v>7598514</v>
      </c>
      <c r="Q63" s="1302">
        <v>1538</v>
      </c>
      <c r="R63" s="1302">
        <v>67466036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891</v>
      </c>
      <c r="C64" s="1295">
        <v>215</v>
      </c>
      <c r="D64" s="1295">
        <v>3711052</v>
      </c>
      <c r="E64" s="1295">
        <v>3470</v>
      </c>
      <c r="F64" s="1295">
        <v>20673320</v>
      </c>
      <c r="G64" s="1295">
        <v>69</v>
      </c>
      <c r="H64" s="1295">
        <v>1222032</v>
      </c>
      <c r="I64" s="1295">
        <v>491</v>
      </c>
      <c r="J64" s="1295">
        <v>40494934</v>
      </c>
      <c r="K64" s="1295">
        <v>1081</v>
      </c>
      <c r="L64" s="1295">
        <v>159031048</v>
      </c>
      <c r="M64" s="1295">
        <v>1266</v>
      </c>
      <c r="N64" s="1295">
        <v>59049198</v>
      </c>
      <c r="O64" s="1295">
        <v>477</v>
      </c>
      <c r="P64" s="1295">
        <v>21970750</v>
      </c>
      <c r="Q64" s="1295">
        <v>7069</v>
      </c>
      <c r="R64" s="1295">
        <v>306152334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893</v>
      </c>
      <c r="C65" s="1295">
        <v>465</v>
      </c>
      <c r="D65" s="1295">
        <v>7265454</v>
      </c>
      <c r="E65" s="1295">
        <v>3781</v>
      </c>
      <c r="F65" s="1295">
        <v>27734916</v>
      </c>
      <c r="G65" s="1295">
        <v>478</v>
      </c>
      <c r="H65" s="1295">
        <v>52011822</v>
      </c>
      <c r="I65" s="1295">
        <v>437</v>
      </c>
      <c r="J65" s="1295">
        <v>38538075</v>
      </c>
      <c r="K65" s="1295">
        <v>1099</v>
      </c>
      <c r="L65" s="1295">
        <v>156843066</v>
      </c>
      <c r="M65" s="1295">
        <v>1243</v>
      </c>
      <c r="N65" s="1295">
        <v>41904387</v>
      </c>
      <c r="O65" s="1295">
        <v>529</v>
      </c>
      <c r="P65" s="1295">
        <v>39549882</v>
      </c>
      <c r="Q65" s="1295">
        <v>8032</v>
      </c>
      <c r="R65" s="1295">
        <v>363847602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1295">
        <v>146</v>
      </c>
      <c r="D66" s="1295">
        <v>3391022</v>
      </c>
      <c r="E66" s="1295">
        <v>1802</v>
      </c>
      <c r="F66" s="1295">
        <v>11643293</v>
      </c>
      <c r="G66" s="1295">
        <v>25</v>
      </c>
      <c r="H66" s="1295">
        <v>1106027</v>
      </c>
      <c r="I66" s="1295">
        <v>154</v>
      </c>
      <c r="J66" s="1295">
        <v>15767185</v>
      </c>
      <c r="K66" s="1295">
        <v>517</v>
      </c>
      <c r="L66" s="1295">
        <v>75226022</v>
      </c>
      <c r="M66" s="1295">
        <v>532</v>
      </c>
      <c r="N66" s="1295">
        <v>25505469</v>
      </c>
      <c r="O66" s="1295">
        <v>105</v>
      </c>
      <c r="P66" s="1295">
        <v>6545305</v>
      </c>
      <c r="Q66" s="1295">
        <v>3281</v>
      </c>
      <c r="R66" s="1295">
        <v>139184323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895</v>
      </c>
      <c r="C67" s="1299">
        <v>19</v>
      </c>
      <c r="D67" s="1299">
        <v>554358</v>
      </c>
      <c r="E67" s="1299">
        <v>39</v>
      </c>
      <c r="F67" s="1299">
        <v>1783988</v>
      </c>
      <c r="G67" s="1299">
        <v>57</v>
      </c>
      <c r="H67" s="1299">
        <v>4196619</v>
      </c>
      <c r="I67" s="1299">
        <v>24</v>
      </c>
      <c r="J67" s="1299">
        <v>1879567</v>
      </c>
      <c r="K67" s="1299">
        <v>78</v>
      </c>
      <c r="L67" s="1299">
        <v>16100913</v>
      </c>
      <c r="M67" s="1299">
        <v>78</v>
      </c>
      <c r="N67" s="1299">
        <v>6137098</v>
      </c>
      <c r="O67" s="1299">
        <v>15</v>
      </c>
      <c r="P67" s="1299">
        <v>794033</v>
      </c>
      <c r="Q67" s="1299">
        <v>310</v>
      </c>
      <c r="R67" s="1299">
        <v>31446576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302">
        <v>37</v>
      </c>
      <c r="D68" s="1302">
        <v>890650</v>
      </c>
      <c r="E68" s="1302">
        <v>151</v>
      </c>
      <c r="F68" s="1302">
        <v>2664489</v>
      </c>
      <c r="G68" s="1302">
        <v>59</v>
      </c>
      <c r="H68" s="1302">
        <v>6309834</v>
      </c>
      <c r="I68" s="1302">
        <v>74</v>
      </c>
      <c r="J68" s="1302">
        <v>5617490</v>
      </c>
      <c r="K68" s="1302">
        <v>113</v>
      </c>
      <c r="L68" s="1302">
        <v>22175906</v>
      </c>
      <c r="M68" s="1302">
        <v>84</v>
      </c>
      <c r="N68" s="1302">
        <v>1731650</v>
      </c>
      <c r="O68" s="1302">
        <v>20</v>
      </c>
      <c r="P68" s="1302">
        <v>2959373</v>
      </c>
      <c r="Q68" s="1302">
        <v>538</v>
      </c>
      <c r="R68" s="1302">
        <v>42349392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1295">
        <v>12</v>
      </c>
      <c r="D69" s="1295">
        <v>447472</v>
      </c>
      <c r="E69" s="1295">
        <v>33</v>
      </c>
      <c r="F69" s="1295">
        <v>332719</v>
      </c>
      <c r="G69" s="1295">
        <v>5</v>
      </c>
      <c r="H69" s="1295">
        <v>1879074</v>
      </c>
      <c r="I69" s="1295">
        <v>0</v>
      </c>
      <c r="J69" s="1295">
        <v>0</v>
      </c>
      <c r="K69" s="1295">
        <v>14</v>
      </c>
      <c r="L69" s="1295">
        <v>1330732</v>
      </c>
      <c r="M69" s="1295">
        <v>19</v>
      </c>
      <c r="N69" s="1295">
        <v>922230</v>
      </c>
      <c r="O69" s="1295">
        <v>4</v>
      </c>
      <c r="P69" s="1295">
        <v>444627</v>
      </c>
      <c r="Q69" s="1295">
        <v>87</v>
      </c>
      <c r="R69" s="1295">
        <v>5356854</v>
      </c>
      <c r="S69" s="63">
        <v>303</v>
      </c>
    </row>
    <row r="70" spans="1:19" s="98" customFormat="1" ht="23.1" customHeight="1" x14ac:dyDescent="0.2">
      <c r="A70" s="62"/>
      <c r="B70" s="61"/>
      <c r="C70" s="1295"/>
      <c r="D70" s="1295"/>
      <c r="E70" s="1295"/>
      <c r="F70" s="1295"/>
      <c r="G70" s="1295"/>
      <c r="H70" s="1295"/>
      <c r="I70" s="1295"/>
      <c r="J70" s="1295"/>
      <c r="K70" s="1295"/>
      <c r="L70" s="1295"/>
      <c r="M70" s="1295"/>
      <c r="N70" s="1295"/>
      <c r="O70" s="1295"/>
      <c r="P70" s="1295"/>
      <c r="Q70" s="1295"/>
      <c r="R70" s="1295"/>
      <c r="S70" s="63"/>
    </row>
    <row r="71" spans="1:19" s="98" customFormat="1" ht="23.1" customHeight="1" x14ac:dyDescent="0.2">
      <c r="A71" s="62"/>
      <c r="B71" s="61"/>
      <c r="C71" s="1295"/>
      <c r="D71" s="1295"/>
      <c r="E71" s="1295"/>
      <c r="F71" s="1295"/>
      <c r="G71" s="1295"/>
      <c r="H71" s="1295"/>
      <c r="I71" s="1295"/>
      <c r="J71" s="1295"/>
      <c r="K71" s="1295"/>
      <c r="L71" s="1295"/>
      <c r="M71" s="1295"/>
      <c r="N71" s="1295"/>
      <c r="O71" s="1295"/>
      <c r="P71" s="1295"/>
      <c r="Q71" s="1295"/>
      <c r="R71" s="1295"/>
      <c r="S71" s="63"/>
    </row>
    <row r="72" spans="1:19" s="98" customFormat="1" ht="23.1" customHeight="1" x14ac:dyDescent="0.2">
      <c r="A72" s="62"/>
      <c r="B72" s="72"/>
      <c r="C72" s="1299"/>
      <c r="D72" s="1299"/>
      <c r="E72" s="1299"/>
      <c r="F72" s="1299"/>
      <c r="G72" s="1299"/>
      <c r="H72" s="1299"/>
      <c r="I72" s="1299"/>
      <c r="J72" s="1299"/>
      <c r="K72" s="1299"/>
      <c r="L72" s="1299"/>
      <c r="M72" s="1299"/>
      <c r="N72" s="1299"/>
      <c r="O72" s="1299"/>
      <c r="P72" s="1299"/>
      <c r="Q72" s="1299"/>
      <c r="R72" s="1299"/>
      <c r="S72" s="63"/>
    </row>
    <row r="73" spans="1:19" s="98" customFormat="1" ht="23.1" customHeight="1" x14ac:dyDescent="0.2">
      <c r="A73" s="66"/>
      <c r="B73" s="61"/>
      <c r="C73" s="1302"/>
      <c r="D73" s="1302"/>
      <c r="E73" s="1302"/>
      <c r="F73" s="1302"/>
      <c r="G73" s="1302"/>
      <c r="H73" s="1302"/>
      <c r="I73" s="1302"/>
      <c r="J73" s="1302"/>
      <c r="K73" s="1302"/>
      <c r="L73" s="1302"/>
      <c r="M73" s="1302"/>
      <c r="N73" s="1302"/>
      <c r="O73" s="1302"/>
      <c r="P73" s="1302"/>
      <c r="Q73" s="1302"/>
      <c r="R73" s="1302"/>
      <c r="S73" s="67"/>
    </row>
    <row r="74" spans="1:19" s="98" customFormat="1" ht="23.1" customHeight="1" x14ac:dyDescent="0.2">
      <c r="A74" s="62"/>
      <c r="B74" s="61"/>
      <c r="C74" s="1295"/>
      <c r="D74" s="1295"/>
      <c r="E74" s="1295"/>
      <c r="F74" s="1295"/>
      <c r="G74" s="1295"/>
      <c r="H74" s="1295"/>
      <c r="I74" s="1295"/>
      <c r="J74" s="1295"/>
      <c r="K74" s="1295"/>
      <c r="L74" s="1295"/>
      <c r="M74" s="1295"/>
      <c r="N74" s="1295"/>
      <c r="O74" s="1295"/>
      <c r="P74" s="1295"/>
      <c r="Q74" s="1295"/>
      <c r="R74" s="1295"/>
      <c r="S74" s="63"/>
    </row>
    <row r="75" spans="1:19" s="98" customFormat="1" ht="23.1" customHeight="1" x14ac:dyDescent="0.2">
      <c r="A75" s="62"/>
      <c r="B75" s="61"/>
      <c r="C75" s="1295"/>
      <c r="D75" s="1295"/>
      <c r="E75" s="1295"/>
      <c r="F75" s="1295"/>
      <c r="G75" s="1295"/>
      <c r="H75" s="1295"/>
      <c r="I75" s="1295"/>
      <c r="J75" s="1295"/>
      <c r="K75" s="1295"/>
      <c r="L75" s="1295"/>
      <c r="M75" s="1295"/>
      <c r="N75" s="1295"/>
      <c r="O75" s="1295"/>
      <c r="P75" s="1295"/>
      <c r="Q75" s="1295"/>
      <c r="R75" s="1295"/>
      <c r="S75" s="63"/>
    </row>
    <row r="76" spans="1:19" s="98" customFormat="1" ht="23.1" customHeight="1" x14ac:dyDescent="0.2">
      <c r="A76" s="62"/>
      <c r="B76" s="61"/>
      <c r="C76" s="1295"/>
      <c r="D76" s="1295"/>
      <c r="E76" s="1295"/>
      <c r="F76" s="1295"/>
      <c r="G76" s="1295"/>
      <c r="H76" s="1295"/>
      <c r="I76" s="1295"/>
      <c r="J76" s="1295"/>
      <c r="K76" s="1295"/>
      <c r="L76" s="1295"/>
      <c r="M76" s="1295"/>
      <c r="N76" s="1295"/>
      <c r="O76" s="1295"/>
      <c r="P76" s="1295"/>
      <c r="Q76" s="1295"/>
      <c r="R76" s="1295"/>
      <c r="S76" s="63"/>
    </row>
    <row r="77" spans="1:19" s="98" customFormat="1" ht="23.1" customHeight="1" x14ac:dyDescent="0.2">
      <c r="A77" s="71"/>
      <c r="B77" s="72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73"/>
    </row>
    <row r="78" spans="1:19" s="109" customFormat="1" ht="23.1" customHeight="1" x14ac:dyDescent="0.2">
      <c r="A78" s="74"/>
      <c r="B78" s="61"/>
      <c r="C78" s="1302"/>
      <c r="D78" s="1302"/>
      <c r="E78" s="1302"/>
      <c r="F78" s="1302"/>
      <c r="G78" s="1302"/>
      <c r="H78" s="1302"/>
      <c r="I78" s="1302"/>
      <c r="J78" s="1302"/>
      <c r="K78" s="1302"/>
      <c r="L78" s="1302"/>
      <c r="M78" s="1302"/>
      <c r="N78" s="1302"/>
      <c r="O78" s="1302"/>
      <c r="P78" s="1302"/>
      <c r="Q78" s="1302"/>
      <c r="R78" s="1302"/>
      <c r="S78" s="75"/>
    </row>
    <row r="79" spans="1:19" s="109" customFormat="1" ht="23.1" customHeight="1" x14ac:dyDescent="0.2">
      <c r="A79" s="62"/>
      <c r="B79" s="61"/>
      <c r="C79" s="1295"/>
      <c r="D79" s="1295"/>
      <c r="E79" s="1295"/>
      <c r="F79" s="1295"/>
      <c r="G79" s="1295"/>
      <c r="H79" s="1295"/>
      <c r="I79" s="1295"/>
      <c r="J79" s="1295"/>
      <c r="K79" s="1295"/>
      <c r="L79" s="1295"/>
      <c r="M79" s="1295"/>
      <c r="N79" s="1295"/>
      <c r="O79" s="1295"/>
      <c r="P79" s="1295"/>
      <c r="Q79" s="1295"/>
      <c r="R79" s="1295"/>
      <c r="S79" s="63"/>
    </row>
    <row r="80" spans="1:19" s="109" customFormat="1" ht="23.1" customHeight="1" x14ac:dyDescent="0.2">
      <c r="A80" s="62"/>
      <c r="B80" s="61"/>
      <c r="C80" s="1295"/>
      <c r="D80" s="1295"/>
      <c r="E80" s="1295"/>
      <c r="F80" s="1295"/>
      <c r="G80" s="1295"/>
      <c r="H80" s="1295"/>
      <c r="I80" s="1295"/>
      <c r="J80" s="1295"/>
      <c r="K80" s="1295"/>
      <c r="L80" s="1295"/>
      <c r="M80" s="1295"/>
      <c r="N80" s="1295"/>
      <c r="O80" s="1295"/>
      <c r="P80" s="1295"/>
      <c r="Q80" s="1295"/>
      <c r="R80" s="1295"/>
      <c r="S80" s="63"/>
    </row>
    <row r="81" spans="1:19" s="109" customFormat="1" ht="23.1" customHeight="1" x14ac:dyDescent="0.2">
      <c r="A81" s="62"/>
      <c r="B81" s="61"/>
      <c r="C81" s="1295"/>
      <c r="D81" s="1295"/>
      <c r="E81" s="1295"/>
      <c r="F81" s="1295"/>
      <c r="G81" s="1295"/>
      <c r="H81" s="1295"/>
      <c r="I81" s="1295"/>
      <c r="J81" s="1295"/>
      <c r="K81" s="1295"/>
      <c r="L81" s="1295"/>
      <c r="M81" s="1295"/>
      <c r="N81" s="1295"/>
      <c r="O81" s="1295"/>
      <c r="P81" s="1295"/>
      <c r="Q81" s="1295"/>
      <c r="R81" s="1295"/>
      <c r="S81" s="63"/>
    </row>
    <row r="82" spans="1:19" s="109" customFormat="1" ht="23.1" customHeight="1" x14ac:dyDescent="0.2">
      <c r="A82" s="71"/>
      <c r="B82" s="72"/>
      <c r="C82" s="1299"/>
      <c r="D82" s="1299"/>
      <c r="E82" s="1299"/>
      <c r="F82" s="1299"/>
      <c r="G82" s="1299"/>
      <c r="H82" s="1299"/>
      <c r="I82" s="1299"/>
      <c r="J82" s="1299"/>
      <c r="K82" s="1299"/>
      <c r="L82" s="1299"/>
      <c r="M82" s="1299"/>
      <c r="N82" s="1299"/>
      <c r="O82" s="1299"/>
      <c r="P82" s="1299"/>
      <c r="Q82" s="1299"/>
      <c r="R82" s="1299"/>
      <c r="S82" s="73"/>
    </row>
    <row r="83" spans="1:19" ht="23.1" customHeight="1" x14ac:dyDescent="0.2">
      <c r="A83" s="60"/>
      <c r="B83" s="92"/>
      <c r="C83" s="1295"/>
      <c r="D83" s="1295"/>
      <c r="E83" s="1295"/>
      <c r="F83" s="1295"/>
      <c r="G83" s="1295"/>
      <c r="H83" s="1295"/>
      <c r="I83" s="1295"/>
      <c r="J83" s="1295"/>
      <c r="K83" s="1295"/>
      <c r="L83" s="1295"/>
      <c r="M83" s="1295"/>
      <c r="N83" s="1295"/>
      <c r="O83" s="1295"/>
      <c r="P83" s="1295"/>
      <c r="Q83" s="1295"/>
      <c r="R83" s="1295"/>
      <c r="S83" s="55"/>
    </row>
    <row r="84" spans="1:19" ht="23.1" customHeight="1" x14ac:dyDescent="0.2">
      <c r="A84" s="60"/>
      <c r="B84" s="92"/>
      <c r="C84" s="1295"/>
      <c r="D84" s="1295"/>
      <c r="E84" s="1295"/>
      <c r="F84" s="1295"/>
      <c r="G84" s="1295"/>
      <c r="H84" s="1295"/>
      <c r="I84" s="1295"/>
      <c r="J84" s="1295"/>
      <c r="K84" s="1295"/>
      <c r="L84" s="1295"/>
      <c r="M84" s="1295"/>
      <c r="N84" s="1295"/>
      <c r="O84" s="1295"/>
      <c r="P84" s="1295"/>
      <c r="Q84" s="1295"/>
      <c r="R84" s="1295"/>
      <c r="S84" s="55"/>
    </row>
    <row r="85" spans="1:19" ht="23.1" customHeight="1" x14ac:dyDescent="0.2">
      <c r="A85" s="60"/>
      <c r="B85" s="92"/>
      <c r="C85" s="1295"/>
      <c r="D85" s="1295"/>
      <c r="E85" s="1295"/>
      <c r="F85" s="1295"/>
      <c r="G85" s="1295"/>
      <c r="H85" s="1295"/>
      <c r="I85" s="1295"/>
      <c r="J85" s="1295"/>
      <c r="K85" s="1295"/>
      <c r="L85" s="1295"/>
      <c r="M85" s="1295"/>
      <c r="N85" s="1295"/>
      <c r="O85" s="1295"/>
      <c r="P85" s="1295"/>
      <c r="Q85" s="1295"/>
      <c r="R85" s="1295"/>
      <c r="S85" s="55"/>
    </row>
    <row r="86" spans="1:19" ht="23.1" customHeight="1" x14ac:dyDescent="0.2">
      <c r="A86" s="60"/>
      <c r="B86" s="92"/>
      <c r="C86" s="1295"/>
      <c r="D86" s="1295"/>
      <c r="E86" s="1295"/>
      <c r="F86" s="1295"/>
      <c r="G86" s="1295"/>
      <c r="H86" s="1295"/>
      <c r="I86" s="1295"/>
      <c r="J86" s="1295"/>
      <c r="K86" s="1295"/>
      <c r="L86" s="1295"/>
      <c r="M86" s="1295"/>
      <c r="N86" s="1295"/>
      <c r="O86" s="1295"/>
      <c r="P86" s="1295"/>
      <c r="Q86" s="1295"/>
      <c r="R86" s="1295"/>
      <c r="S86" s="55"/>
    </row>
    <row r="87" spans="1:19" ht="23.1" customHeight="1" x14ac:dyDescent="0.2">
      <c r="A87" s="60"/>
      <c r="B87" s="92"/>
      <c r="C87" s="1299"/>
      <c r="D87" s="1299"/>
      <c r="E87" s="1299"/>
      <c r="F87" s="1299"/>
      <c r="G87" s="1299"/>
      <c r="H87" s="1299"/>
      <c r="I87" s="1299"/>
      <c r="J87" s="1299"/>
      <c r="K87" s="1299"/>
      <c r="L87" s="1299"/>
      <c r="M87" s="1299"/>
      <c r="N87" s="1299"/>
      <c r="O87" s="1299"/>
      <c r="P87" s="1299"/>
      <c r="Q87" s="1299"/>
      <c r="R87" s="1299"/>
      <c r="S87" s="55"/>
    </row>
    <row r="88" spans="1:19" ht="23.1" customHeight="1" x14ac:dyDescent="0.2">
      <c r="A88" s="57"/>
      <c r="B88" s="91"/>
      <c r="C88" s="1302"/>
      <c r="D88" s="1302"/>
      <c r="E88" s="1302"/>
      <c r="F88" s="1302"/>
      <c r="G88" s="1302"/>
      <c r="H88" s="1302"/>
      <c r="I88" s="1302"/>
      <c r="J88" s="1302"/>
      <c r="K88" s="1302"/>
      <c r="L88" s="1302"/>
      <c r="M88" s="1302"/>
      <c r="N88" s="1302"/>
      <c r="O88" s="1302"/>
      <c r="P88" s="1302"/>
      <c r="Q88" s="1302"/>
      <c r="R88" s="1302"/>
      <c r="S88" s="59"/>
    </row>
    <row r="89" spans="1:19" ht="23.1" customHeight="1" x14ac:dyDescent="0.2">
      <c r="A89" s="60"/>
      <c r="B89" s="92"/>
      <c r="C89" s="1295"/>
      <c r="D89" s="1295"/>
      <c r="E89" s="1295"/>
      <c r="F89" s="1295"/>
      <c r="G89" s="1295"/>
      <c r="H89" s="1295"/>
      <c r="I89" s="1295"/>
      <c r="J89" s="1295"/>
      <c r="K89" s="1295"/>
      <c r="L89" s="1295"/>
      <c r="M89" s="1295"/>
      <c r="N89" s="1295"/>
      <c r="O89" s="1295"/>
      <c r="P89" s="1295"/>
      <c r="Q89" s="1295"/>
      <c r="R89" s="1295"/>
      <c r="S89" s="55"/>
    </row>
    <row r="90" spans="1:19" ht="23.1" customHeight="1" x14ac:dyDescent="0.2">
      <c r="A90" s="60"/>
      <c r="B90" s="92"/>
      <c r="C90" s="1295"/>
      <c r="D90" s="1295"/>
      <c r="E90" s="1295"/>
      <c r="F90" s="1295"/>
      <c r="G90" s="1295"/>
      <c r="H90" s="1295"/>
      <c r="I90" s="1295"/>
      <c r="J90" s="1295"/>
      <c r="K90" s="1295"/>
      <c r="L90" s="1295"/>
      <c r="M90" s="1295"/>
      <c r="N90" s="1295"/>
      <c r="O90" s="1295"/>
      <c r="P90" s="1295"/>
      <c r="Q90" s="1295"/>
      <c r="R90" s="1295"/>
      <c r="S90" s="55"/>
    </row>
    <row r="91" spans="1:19" s="98" customFormat="1" ht="23.1" customHeight="1" x14ac:dyDescent="0.2">
      <c r="A91" s="62"/>
      <c r="B91" s="61"/>
      <c r="C91" s="1295"/>
      <c r="D91" s="1295"/>
      <c r="E91" s="1295"/>
      <c r="F91" s="1295"/>
      <c r="G91" s="1295"/>
      <c r="H91" s="1295"/>
      <c r="I91" s="1295"/>
      <c r="J91" s="1295"/>
      <c r="K91" s="1295"/>
      <c r="L91" s="1295"/>
      <c r="M91" s="1295"/>
      <c r="N91" s="1295"/>
      <c r="O91" s="1295"/>
      <c r="P91" s="1295"/>
      <c r="Q91" s="1295"/>
      <c r="R91" s="1295"/>
      <c r="S91" s="63"/>
    </row>
    <row r="92" spans="1:19" s="98" customFormat="1" ht="23.1" customHeight="1" x14ac:dyDescent="0.2">
      <c r="A92" s="62"/>
      <c r="B92" s="61"/>
      <c r="C92" s="1299"/>
      <c r="D92" s="1299"/>
      <c r="E92" s="1299"/>
      <c r="F92" s="1299"/>
      <c r="G92" s="1299"/>
      <c r="H92" s="1299"/>
      <c r="I92" s="1299"/>
      <c r="J92" s="1299"/>
      <c r="K92" s="1299"/>
      <c r="L92" s="1299"/>
      <c r="M92" s="1299"/>
      <c r="N92" s="1299"/>
      <c r="O92" s="1299"/>
      <c r="P92" s="1299"/>
      <c r="Q92" s="1299"/>
      <c r="R92" s="1299"/>
      <c r="S92" s="63"/>
    </row>
    <row r="93" spans="1:19" s="98" customFormat="1" ht="23.1" customHeight="1" x14ac:dyDescent="0.2">
      <c r="A93" s="66"/>
      <c r="B93" s="58"/>
      <c r="C93" s="1302"/>
      <c r="D93" s="1302"/>
      <c r="E93" s="1302"/>
      <c r="F93" s="1302"/>
      <c r="G93" s="1302"/>
      <c r="H93" s="1302"/>
      <c r="I93" s="1302"/>
      <c r="J93" s="1302"/>
      <c r="K93" s="1302"/>
      <c r="L93" s="1302"/>
      <c r="M93" s="1302"/>
      <c r="N93" s="1302"/>
      <c r="O93" s="1302"/>
      <c r="P93" s="1302"/>
      <c r="Q93" s="1302"/>
      <c r="R93" s="1302"/>
      <c r="S93" s="67"/>
    </row>
    <row r="94" spans="1:19" s="98" customFormat="1" ht="23.1" customHeight="1" x14ac:dyDescent="0.2">
      <c r="A94" s="62"/>
      <c r="B94" s="61"/>
      <c r="C94" s="1295"/>
      <c r="D94" s="1295"/>
      <c r="E94" s="1295"/>
      <c r="F94" s="1295"/>
      <c r="G94" s="1295"/>
      <c r="H94" s="1295"/>
      <c r="I94" s="1295"/>
      <c r="J94" s="1295"/>
      <c r="K94" s="1295"/>
      <c r="L94" s="1295"/>
      <c r="M94" s="1295"/>
      <c r="N94" s="1295"/>
      <c r="O94" s="1295"/>
      <c r="P94" s="1295"/>
      <c r="Q94" s="1295"/>
      <c r="R94" s="1295"/>
      <c r="S94" s="63"/>
    </row>
    <row r="95" spans="1:19" s="98" customFormat="1" ht="23.1" customHeight="1" x14ac:dyDescent="0.2">
      <c r="A95" s="62"/>
      <c r="B95" s="61"/>
      <c r="C95" s="1295"/>
      <c r="D95" s="1295"/>
      <c r="E95" s="1295"/>
      <c r="F95" s="1295"/>
      <c r="G95" s="1295"/>
      <c r="H95" s="1295"/>
      <c r="I95" s="1295"/>
      <c r="J95" s="1295"/>
      <c r="K95" s="1295"/>
      <c r="L95" s="1295"/>
      <c r="M95" s="1295"/>
      <c r="N95" s="1295"/>
      <c r="O95" s="1295"/>
      <c r="P95" s="1295"/>
      <c r="Q95" s="1295"/>
      <c r="R95" s="1295"/>
      <c r="S95" s="63"/>
    </row>
    <row r="96" spans="1:19" s="98" customFormat="1" ht="23.1" customHeight="1" x14ac:dyDescent="0.2">
      <c r="A96" s="62"/>
      <c r="B96" s="61"/>
      <c r="C96" s="1295"/>
      <c r="D96" s="1295"/>
      <c r="E96" s="1295"/>
      <c r="F96" s="1295"/>
      <c r="G96" s="1295"/>
      <c r="H96" s="1295"/>
      <c r="I96" s="1295"/>
      <c r="J96" s="1295"/>
      <c r="K96" s="1295"/>
      <c r="L96" s="1295"/>
      <c r="M96" s="1295"/>
      <c r="N96" s="1295"/>
      <c r="O96" s="1295"/>
      <c r="P96" s="1295"/>
      <c r="Q96" s="1295"/>
      <c r="R96" s="1295"/>
      <c r="S96" s="63"/>
    </row>
    <row r="97" spans="1:19" s="98" customFormat="1" ht="23.1" customHeight="1" x14ac:dyDescent="0.2">
      <c r="A97" s="62"/>
      <c r="B97" s="61"/>
      <c r="C97" s="1299"/>
      <c r="D97" s="1299"/>
      <c r="E97" s="1299"/>
      <c r="F97" s="1299"/>
      <c r="G97" s="1299"/>
      <c r="H97" s="1299"/>
      <c r="I97" s="1299"/>
      <c r="J97" s="1299"/>
      <c r="K97" s="1299"/>
      <c r="L97" s="1299"/>
      <c r="M97" s="1299"/>
      <c r="N97" s="1299"/>
      <c r="O97" s="1299"/>
      <c r="P97" s="1299"/>
      <c r="Q97" s="1299"/>
      <c r="R97" s="1299"/>
      <c r="S97" s="63"/>
    </row>
    <row r="98" spans="1:19" s="98" customFormat="1" ht="23.1" customHeight="1" x14ac:dyDescent="0.2">
      <c r="A98" s="68"/>
      <c r="B98" s="58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  <c r="N98" s="1302"/>
      <c r="O98" s="1302"/>
      <c r="P98" s="1302"/>
      <c r="Q98" s="1302"/>
      <c r="R98" s="1302"/>
      <c r="S98" s="69"/>
    </row>
    <row r="99" spans="1:19" s="98" customFormat="1" ht="23.1" customHeight="1" x14ac:dyDescent="0.2">
      <c r="A99" s="62"/>
      <c r="B99" s="61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63"/>
    </row>
    <row r="100" spans="1:19" s="98" customFormat="1" ht="23.1" customHeight="1" x14ac:dyDescent="0.2">
      <c r="A100" s="62"/>
      <c r="B100" s="61"/>
      <c r="C100" s="1295"/>
      <c r="D100" s="1295"/>
      <c r="E100" s="1295"/>
      <c r="F100" s="1295"/>
      <c r="G100" s="1295"/>
      <c r="H100" s="1295"/>
      <c r="I100" s="1295"/>
      <c r="J100" s="1295"/>
      <c r="K100" s="1295"/>
      <c r="L100" s="1295"/>
      <c r="M100" s="1295"/>
      <c r="N100" s="1295"/>
      <c r="O100" s="1295"/>
      <c r="P100" s="1295"/>
      <c r="Q100" s="1295"/>
      <c r="R100" s="1295"/>
      <c r="S100" s="63"/>
    </row>
    <row r="101" spans="1:19" s="98" customFormat="1" ht="23.1" customHeight="1" x14ac:dyDescent="0.2">
      <c r="A101" s="62"/>
      <c r="B101" s="61"/>
      <c r="C101" s="1295"/>
      <c r="D101" s="1295"/>
      <c r="E101" s="1295"/>
      <c r="F101" s="1295"/>
      <c r="G101" s="1295"/>
      <c r="H101" s="1295"/>
      <c r="I101" s="1295"/>
      <c r="J101" s="1295"/>
      <c r="K101" s="1295"/>
      <c r="L101" s="1295"/>
      <c r="M101" s="1295"/>
      <c r="N101" s="1295"/>
      <c r="O101" s="1295"/>
      <c r="P101" s="1295"/>
      <c r="Q101" s="1295"/>
      <c r="R101" s="1295"/>
      <c r="S101" s="63"/>
    </row>
    <row r="102" spans="1:19" s="98" customFormat="1" ht="23.1" customHeight="1" x14ac:dyDescent="0.2">
      <c r="A102" s="62"/>
      <c r="B102" s="61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299"/>
      <c r="R102" s="1299"/>
      <c r="S102" s="63"/>
    </row>
    <row r="103" spans="1:19" s="98" customFormat="1" ht="23.1" customHeight="1" x14ac:dyDescent="0.2">
      <c r="A103" s="66"/>
      <c r="B103" s="58"/>
      <c r="C103" s="1302"/>
      <c r="D103" s="1302"/>
      <c r="E103" s="1302"/>
      <c r="F103" s="1302"/>
      <c r="G103" s="1302"/>
      <c r="H103" s="1302"/>
      <c r="I103" s="1302"/>
      <c r="J103" s="1302"/>
      <c r="K103" s="1302"/>
      <c r="L103" s="1302"/>
      <c r="M103" s="1302"/>
      <c r="N103" s="1302"/>
      <c r="O103" s="1302"/>
      <c r="P103" s="1302"/>
      <c r="Q103" s="1302"/>
      <c r="R103" s="1302"/>
      <c r="S103" s="67"/>
    </row>
    <row r="104" spans="1:19" s="98" customFormat="1" ht="23.1" customHeight="1" x14ac:dyDescent="0.2">
      <c r="A104" s="62"/>
      <c r="B104" s="61"/>
      <c r="C104" s="1295"/>
      <c r="D104" s="1295"/>
      <c r="E104" s="1295"/>
      <c r="F104" s="1295"/>
      <c r="G104" s="1295"/>
      <c r="H104" s="1295"/>
      <c r="I104" s="1295"/>
      <c r="J104" s="1295"/>
      <c r="K104" s="1295"/>
      <c r="L104" s="1295"/>
      <c r="M104" s="1295"/>
      <c r="N104" s="1295"/>
      <c r="O104" s="1295"/>
      <c r="P104" s="1295"/>
      <c r="Q104" s="1295"/>
      <c r="R104" s="1295"/>
      <c r="S104" s="63"/>
    </row>
    <row r="105" spans="1:19" s="98" customFormat="1" ht="23.1" customHeight="1" x14ac:dyDescent="0.2">
      <c r="A105" s="62"/>
      <c r="B105" s="61"/>
      <c r="C105" s="1295"/>
      <c r="D105" s="1295"/>
      <c r="E105" s="1295"/>
      <c r="F105" s="1295"/>
      <c r="G105" s="1295"/>
      <c r="H105" s="1295"/>
      <c r="I105" s="1295"/>
      <c r="J105" s="1295"/>
      <c r="K105" s="1295"/>
      <c r="L105" s="1295"/>
      <c r="M105" s="1295"/>
      <c r="N105" s="1295"/>
      <c r="O105" s="1295"/>
      <c r="P105" s="1295"/>
      <c r="Q105" s="1295"/>
      <c r="R105" s="1295"/>
      <c r="S105" s="63"/>
    </row>
    <row r="106" spans="1:19" s="98" customFormat="1" ht="23.1" customHeight="1" x14ac:dyDescent="0.2">
      <c r="A106" s="62"/>
      <c r="B106" s="61"/>
      <c r="C106" s="1295"/>
      <c r="D106" s="1295"/>
      <c r="E106" s="1295"/>
      <c r="F106" s="1295"/>
      <c r="G106" s="1295"/>
      <c r="H106" s="1295"/>
      <c r="I106" s="1295"/>
      <c r="J106" s="1295"/>
      <c r="K106" s="1295"/>
      <c r="L106" s="1295"/>
      <c r="M106" s="1295"/>
      <c r="N106" s="1295"/>
      <c r="O106" s="1295"/>
      <c r="P106" s="1295"/>
      <c r="Q106" s="1295"/>
      <c r="R106" s="1295"/>
      <c r="S106" s="63"/>
    </row>
    <row r="107" spans="1:19" s="98" customFormat="1" ht="23.1" customHeight="1" thickBot="1" x14ac:dyDescent="0.25">
      <c r="A107" s="77"/>
      <c r="B107" s="78"/>
      <c r="C107" s="1305"/>
      <c r="D107" s="1305"/>
      <c r="E107" s="1305"/>
      <c r="F107" s="1305"/>
      <c r="G107" s="1305"/>
      <c r="H107" s="1305"/>
      <c r="I107" s="1305"/>
      <c r="J107" s="1305"/>
      <c r="K107" s="1305"/>
      <c r="L107" s="1305"/>
      <c r="M107" s="1305"/>
      <c r="N107" s="1305"/>
      <c r="O107" s="1305"/>
      <c r="P107" s="1305"/>
      <c r="Q107" s="1305"/>
      <c r="R107" s="1305"/>
      <c r="S107" s="79"/>
    </row>
  </sheetData>
  <mergeCells count="25">
    <mergeCell ref="Q3:R5"/>
    <mergeCell ref="C4:D5"/>
    <mergeCell ref="E4:F5"/>
    <mergeCell ref="O3:P5"/>
    <mergeCell ref="G4:H5"/>
    <mergeCell ref="K4:L5"/>
    <mergeCell ref="I4:J5"/>
    <mergeCell ref="M4:N5"/>
    <mergeCell ref="G3:N3"/>
    <mergeCell ref="C6:C7"/>
    <mergeCell ref="D6:D7"/>
    <mergeCell ref="E6:E7"/>
    <mergeCell ref="F6:F7"/>
    <mergeCell ref="G6:G7"/>
    <mergeCell ref="H6:H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61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9" customFormat="1" ht="30.75" customHeight="1" x14ac:dyDescent="0.2">
      <c r="A1" s="352" t="s">
        <v>983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118" t="s">
        <v>128</v>
      </c>
      <c r="D3" s="357"/>
      <c r="E3" s="357"/>
      <c r="F3" s="357"/>
      <c r="G3" s="2270" t="s">
        <v>127</v>
      </c>
      <c r="H3" s="2197"/>
      <c r="I3" s="2197"/>
      <c r="J3" s="2197"/>
      <c r="K3" s="2197"/>
      <c r="L3" s="2197"/>
      <c r="M3" s="2197"/>
      <c r="N3" s="2697"/>
      <c r="O3" s="2653" t="s">
        <v>78</v>
      </c>
      <c r="P3" s="2693"/>
      <c r="Q3" s="2653" t="s">
        <v>225</v>
      </c>
      <c r="R3" s="2704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2709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62</v>
      </c>
      <c r="J4" s="2316"/>
      <c r="K4" s="2315" t="s">
        <v>126</v>
      </c>
      <c r="L4" s="2316"/>
      <c r="M4" s="2315" t="s">
        <v>125</v>
      </c>
      <c r="N4" s="2695"/>
      <c r="O4" s="2672"/>
      <c r="P4" s="2694"/>
      <c r="Q4" s="2705"/>
      <c r="R4" s="2706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2710"/>
      <c r="D5" s="2690"/>
      <c r="E5" s="2276"/>
      <c r="F5" s="2690"/>
      <c r="G5" s="2276"/>
      <c r="H5" s="2690"/>
      <c r="I5" s="2276"/>
      <c r="J5" s="2690"/>
      <c r="K5" s="2276"/>
      <c r="L5" s="2690"/>
      <c r="M5" s="2276"/>
      <c r="N5" s="2696"/>
      <c r="O5" s="2276"/>
      <c r="P5" s="2690"/>
      <c r="Q5" s="2707"/>
      <c r="R5" s="2708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702" t="s">
        <v>81</v>
      </c>
      <c r="D6" s="2289" t="s">
        <v>389</v>
      </c>
      <c r="E6" s="2289" t="s">
        <v>300</v>
      </c>
      <c r="F6" s="2289" t="s">
        <v>389</v>
      </c>
      <c r="G6" s="2289" t="s">
        <v>300</v>
      </c>
      <c r="H6" s="2289" t="s">
        <v>389</v>
      </c>
      <c r="I6" s="2289" t="s">
        <v>300</v>
      </c>
      <c r="J6" s="2289" t="s">
        <v>389</v>
      </c>
      <c r="K6" s="2289" t="s">
        <v>300</v>
      </c>
      <c r="L6" s="2289" t="s">
        <v>389</v>
      </c>
      <c r="M6" s="2289" t="s">
        <v>300</v>
      </c>
      <c r="N6" s="2289" t="s">
        <v>389</v>
      </c>
      <c r="O6" s="2289" t="s">
        <v>300</v>
      </c>
      <c r="P6" s="2289" t="s">
        <v>389</v>
      </c>
      <c r="Q6" s="2289" t="s">
        <v>300</v>
      </c>
      <c r="R6" s="2700" t="s">
        <v>389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2703"/>
      <c r="D7" s="2699"/>
      <c r="E7" s="2699"/>
      <c r="F7" s="2699"/>
      <c r="G7" s="2699"/>
      <c r="H7" s="2699"/>
      <c r="I7" s="2699"/>
      <c r="J7" s="2699"/>
      <c r="K7" s="2699"/>
      <c r="L7" s="2699"/>
      <c r="M7" s="2699"/>
      <c r="N7" s="2699"/>
      <c r="O7" s="2699"/>
      <c r="P7" s="2699"/>
      <c r="Q7" s="2699"/>
      <c r="R7" s="2701"/>
      <c r="S7" s="44" t="s">
        <v>317</v>
      </c>
    </row>
    <row r="8" spans="1:19" s="106" customFormat="1" ht="30" customHeight="1" x14ac:dyDescent="0.2">
      <c r="A8" s="22"/>
      <c r="B8" s="29" t="s">
        <v>6</v>
      </c>
      <c r="C8" s="1295">
        <v>16621</v>
      </c>
      <c r="D8" s="1295">
        <v>151157099</v>
      </c>
      <c r="E8" s="1295">
        <v>367474</v>
      </c>
      <c r="F8" s="1295">
        <v>2191776588</v>
      </c>
      <c r="G8" s="1295">
        <v>5191</v>
      </c>
      <c r="H8" s="1295">
        <v>414446504</v>
      </c>
      <c r="I8" s="1295">
        <v>20825</v>
      </c>
      <c r="J8" s="1295">
        <v>1542599215</v>
      </c>
      <c r="K8" s="1295">
        <v>59738</v>
      </c>
      <c r="L8" s="1295">
        <v>7338249337</v>
      </c>
      <c r="M8" s="1296">
        <v>110741</v>
      </c>
      <c r="N8" s="1295">
        <v>3438668438</v>
      </c>
      <c r="O8" s="1295">
        <v>32157</v>
      </c>
      <c r="P8" s="1295">
        <v>1337176876</v>
      </c>
      <c r="Q8" s="1295">
        <v>612747</v>
      </c>
      <c r="R8" s="1295">
        <v>16414074057</v>
      </c>
      <c r="S8" s="53"/>
    </row>
    <row r="9" spans="1:19" s="106" customFormat="1" ht="30" customHeight="1" x14ac:dyDescent="0.2">
      <c r="A9" s="22"/>
      <c r="B9" s="29" t="s">
        <v>565</v>
      </c>
      <c r="C9" s="1295">
        <v>16597</v>
      </c>
      <c r="D9" s="1295">
        <v>151042849</v>
      </c>
      <c r="E9" s="1295">
        <v>367327</v>
      </c>
      <c r="F9" s="1295">
        <v>2190737353</v>
      </c>
      <c r="G9" s="1295">
        <v>5186</v>
      </c>
      <c r="H9" s="1295">
        <v>413939526</v>
      </c>
      <c r="I9" s="1295">
        <v>20813</v>
      </c>
      <c r="J9" s="1295">
        <v>1541832405</v>
      </c>
      <c r="K9" s="1295">
        <v>59704</v>
      </c>
      <c r="L9" s="1295">
        <v>7334373761</v>
      </c>
      <c r="M9" s="1295">
        <v>110621</v>
      </c>
      <c r="N9" s="1295">
        <v>3433841281</v>
      </c>
      <c r="O9" s="1295">
        <v>32137</v>
      </c>
      <c r="P9" s="1295">
        <v>1336702224</v>
      </c>
      <c r="Q9" s="1295">
        <v>612385</v>
      </c>
      <c r="R9" s="1295">
        <v>16402469399</v>
      </c>
      <c r="S9" s="55"/>
    </row>
    <row r="10" spans="1:19" s="106" customFormat="1" ht="30" customHeight="1" x14ac:dyDescent="0.2">
      <c r="A10" s="22"/>
      <c r="B10" s="29" t="s">
        <v>566</v>
      </c>
      <c r="C10" s="1295">
        <v>24</v>
      </c>
      <c r="D10" s="1295">
        <v>114250</v>
      </c>
      <c r="E10" s="1295">
        <v>147</v>
      </c>
      <c r="F10" s="1295">
        <v>1039235</v>
      </c>
      <c r="G10" s="1295">
        <v>5</v>
      </c>
      <c r="H10" s="1295">
        <v>506978</v>
      </c>
      <c r="I10" s="1295">
        <v>12</v>
      </c>
      <c r="J10" s="1295">
        <v>766810</v>
      </c>
      <c r="K10" s="1295">
        <v>34</v>
      </c>
      <c r="L10" s="1295">
        <v>3875576</v>
      </c>
      <c r="M10" s="1295">
        <v>120</v>
      </c>
      <c r="N10" s="1295">
        <v>4827157</v>
      </c>
      <c r="O10" s="1295">
        <v>20</v>
      </c>
      <c r="P10" s="1295">
        <v>474652</v>
      </c>
      <c r="Q10" s="1295">
        <v>362</v>
      </c>
      <c r="R10" s="1295">
        <v>11604658</v>
      </c>
      <c r="S10" s="55"/>
    </row>
    <row r="11" spans="1:19" s="106" customFormat="1" ht="30" customHeight="1" x14ac:dyDescent="0.2">
      <c r="A11" s="22"/>
      <c r="B11" s="29" t="s">
        <v>567</v>
      </c>
      <c r="C11" s="1295">
        <v>15732</v>
      </c>
      <c r="D11" s="1295">
        <v>143402739</v>
      </c>
      <c r="E11" s="1295">
        <v>351158</v>
      </c>
      <c r="F11" s="1295">
        <v>2095269103</v>
      </c>
      <c r="G11" s="1295">
        <v>4930</v>
      </c>
      <c r="H11" s="1295">
        <v>400139702</v>
      </c>
      <c r="I11" s="1295">
        <v>19961</v>
      </c>
      <c r="J11" s="1295">
        <v>1482913519</v>
      </c>
      <c r="K11" s="1295">
        <v>56287</v>
      </c>
      <c r="L11" s="1295">
        <v>6946455511</v>
      </c>
      <c r="M11" s="1295">
        <v>105331</v>
      </c>
      <c r="N11" s="1295">
        <v>3276309641</v>
      </c>
      <c r="O11" s="1295">
        <v>30832</v>
      </c>
      <c r="P11" s="1295">
        <v>1273738876</v>
      </c>
      <c r="Q11" s="1295">
        <v>584231</v>
      </c>
      <c r="R11" s="1295">
        <v>15618229091</v>
      </c>
      <c r="S11" s="55"/>
    </row>
    <row r="12" spans="1:19" s="106" customFormat="1" ht="30" customHeight="1" x14ac:dyDescent="0.2">
      <c r="A12" s="107"/>
      <c r="B12" s="130" t="s">
        <v>568</v>
      </c>
      <c r="C12" s="1299">
        <v>865</v>
      </c>
      <c r="D12" s="1299">
        <v>7640110</v>
      </c>
      <c r="E12" s="1299">
        <v>16169</v>
      </c>
      <c r="F12" s="1299">
        <v>95468250</v>
      </c>
      <c r="G12" s="1299">
        <v>256</v>
      </c>
      <c r="H12" s="1299">
        <v>13799824</v>
      </c>
      <c r="I12" s="1299">
        <v>852</v>
      </c>
      <c r="J12" s="1299">
        <v>58918886</v>
      </c>
      <c r="K12" s="1299">
        <v>3417</v>
      </c>
      <c r="L12" s="1299">
        <v>387918250</v>
      </c>
      <c r="M12" s="1299">
        <v>5290</v>
      </c>
      <c r="N12" s="1299">
        <v>157531640</v>
      </c>
      <c r="O12" s="1299">
        <v>1305</v>
      </c>
      <c r="P12" s="1299">
        <v>62963348</v>
      </c>
      <c r="Q12" s="1299">
        <v>28154</v>
      </c>
      <c r="R12" s="1299">
        <v>784240308</v>
      </c>
      <c r="S12" s="123"/>
    </row>
    <row r="13" spans="1:19" ht="23.1" customHeight="1" x14ac:dyDescent="0.2">
      <c r="A13" s="57">
        <v>1</v>
      </c>
      <c r="B13" s="91" t="s">
        <v>796</v>
      </c>
      <c r="C13" s="1302">
        <v>2175</v>
      </c>
      <c r="D13" s="1302">
        <v>21484314</v>
      </c>
      <c r="E13" s="1302">
        <v>54918</v>
      </c>
      <c r="F13" s="1302">
        <v>348309676</v>
      </c>
      <c r="G13" s="1302">
        <v>937</v>
      </c>
      <c r="H13" s="1302">
        <v>88017376</v>
      </c>
      <c r="I13" s="1302">
        <v>2911</v>
      </c>
      <c r="J13" s="1302">
        <v>226810254</v>
      </c>
      <c r="K13" s="1302">
        <v>8001</v>
      </c>
      <c r="L13" s="1302">
        <v>977493548</v>
      </c>
      <c r="M13" s="1302">
        <v>13990</v>
      </c>
      <c r="N13" s="1302">
        <v>452089644</v>
      </c>
      <c r="O13" s="1302">
        <v>4525</v>
      </c>
      <c r="P13" s="1302">
        <v>170263368</v>
      </c>
      <c r="Q13" s="1302">
        <v>87457</v>
      </c>
      <c r="R13" s="1302">
        <v>2284468180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295">
        <v>226</v>
      </c>
      <c r="D14" s="1295">
        <v>1138651</v>
      </c>
      <c r="E14" s="1295">
        <v>4033</v>
      </c>
      <c r="F14" s="1295">
        <v>23947736</v>
      </c>
      <c r="G14" s="1295">
        <v>91</v>
      </c>
      <c r="H14" s="1295">
        <v>7664384</v>
      </c>
      <c r="I14" s="1295">
        <v>329</v>
      </c>
      <c r="J14" s="1295">
        <v>23804780</v>
      </c>
      <c r="K14" s="1295">
        <v>740</v>
      </c>
      <c r="L14" s="1295">
        <v>83582634</v>
      </c>
      <c r="M14" s="1295">
        <v>1101</v>
      </c>
      <c r="N14" s="1295">
        <v>39442318</v>
      </c>
      <c r="O14" s="1295">
        <v>1722</v>
      </c>
      <c r="P14" s="1295">
        <v>21055614</v>
      </c>
      <c r="Q14" s="1295">
        <v>8242</v>
      </c>
      <c r="R14" s="1295">
        <v>200636117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295">
        <v>899</v>
      </c>
      <c r="D15" s="1295">
        <v>8074208</v>
      </c>
      <c r="E15" s="1295">
        <v>24859</v>
      </c>
      <c r="F15" s="1295">
        <v>147225256</v>
      </c>
      <c r="G15" s="1295">
        <v>388</v>
      </c>
      <c r="H15" s="1295">
        <v>32878232</v>
      </c>
      <c r="I15" s="1295">
        <v>1420</v>
      </c>
      <c r="J15" s="1295">
        <v>98407176</v>
      </c>
      <c r="K15" s="1295">
        <v>3033</v>
      </c>
      <c r="L15" s="1295">
        <v>393204411</v>
      </c>
      <c r="M15" s="1295">
        <v>6134</v>
      </c>
      <c r="N15" s="1295">
        <v>225770358</v>
      </c>
      <c r="O15" s="1295">
        <v>2149</v>
      </c>
      <c r="P15" s="1295">
        <v>119076498</v>
      </c>
      <c r="Q15" s="1295">
        <v>38882</v>
      </c>
      <c r="R15" s="1295">
        <v>1024636139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295">
        <v>1065</v>
      </c>
      <c r="D16" s="1295">
        <v>10415188</v>
      </c>
      <c r="E16" s="1295">
        <v>27223</v>
      </c>
      <c r="F16" s="1295">
        <v>175576598</v>
      </c>
      <c r="G16" s="1295">
        <v>638</v>
      </c>
      <c r="H16" s="1295">
        <v>52531552</v>
      </c>
      <c r="I16" s="1295">
        <v>1788</v>
      </c>
      <c r="J16" s="1295">
        <v>138911718</v>
      </c>
      <c r="K16" s="1295">
        <v>5167</v>
      </c>
      <c r="L16" s="1295">
        <v>642587403</v>
      </c>
      <c r="M16" s="1295">
        <v>15766</v>
      </c>
      <c r="N16" s="1295">
        <v>272957733</v>
      </c>
      <c r="O16" s="1295">
        <v>2177</v>
      </c>
      <c r="P16" s="1295">
        <v>87681858</v>
      </c>
      <c r="Q16" s="1295">
        <v>53824</v>
      </c>
      <c r="R16" s="1295">
        <v>1380662050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99">
        <v>116</v>
      </c>
      <c r="D17" s="1299">
        <v>827208</v>
      </c>
      <c r="E17" s="1299">
        <v>3917</v>
      </c>
      <c r="F17" s="1299">
        <v>20462038</v>
      </c>
      <c r="G17" s="1299">
        <v>77</v>
      </c>
      <c r="H17" s="1299">
        <v>5295540</v>
      </c>
      <c r="I17" s="1299">
        <v>166</v>
      </c>
      <c r="J17" s="1299">
        <v>12853755</v>
      </c>
      <c r="K17" s="1299">
        <v>718</v>
      </c>
      <c r="L17" s="1299">
        <v>88017160</v>
      </c>
      <c r="M17" s="1299">
        <v>1298</v>
      </c>
      <c r="N17" s="1299">
        <v>33312589</v>
      </c>
      <c r="O17" s="1299">
        <v>239</v>
      </c>
      <c r="P17" s="1299">
        <v>10863042</v>
      </c>
      <c r="Q17" s="1299">
        <v>6531</v>
      </c>
      <c r="R17" s="1299">
        <v>171631332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302">
        <v>315</v>
      </c>
      <c r="D18" s="1302">
        <v>2590852</v>
      </c>
      <c r="E18" s="1302">
        <v>8430</v>
      </c>
      <c r="F18" s="1302">
        <v>48527342</v>
      </c>
      <c r="G18" s="1302">
        <v>42</v>
      </c>
      <c r="H18" s="1302">
        <v>595756</v>
      </c>
      <c r="I18" s="1302">
        <v>490</v>
      </c>
      <c r="J18" s="1302">
        <v>31839044</v>
      </c>
      <c r="K18" s="1302">
        <v>1299</v>
      </c>
      <c r="L18" s="1302">
        <v>157440036</v>
      </c>
      <c r="M18" s="1302">
        <v>2235</v>
      </c>
      <c r="N18" s="1302">
        <v>63483348</v>
      </c>
      <c r="O18" s="1302">
        <v>590</v>
      </c>
      <c r="P18" s="1302">
        <v>15500342</v>
      </c>
      <c r="Q18" s="1302">
        <v>13401</v>
      </c>
      <c r="R18" s="1302">
        <v>319976720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295">
        <v>1032</v>
      </c>
      <c r="D19" s="1295">
        <v>10075457</v>
      </c>
      <c r="E19" s="1295">
        <v>27072</v>
      </c>
      <c r="F19" s="1295">
        <v>164185759</v>
      </c>
      <c r="G19" s="1295">
        <v>490</v>
      </c>
      <c r="H19" s="1295">
        <v>44182274</v>
      </c>
      <c r="I19" s="1295">
        <v>1298</v>
      </c>
      <c r="J19" s="1295">
        <v>105227112</v>
      </c>
      <c r="K19" s="1295">
        <v>3848</v>
      </c>
      <c r="L19" s="1295">
        <v>493353198</v>
      </c>
      <c r="M19" s="1295">
        <v>7638</v>
      </c>
      <c r="N19" s="1295">
        <v>264448593</v>
      </c>
      <c r="O19" s="1295">
        <v>1828</v>
      </c>
      <c r="P19" s="1295">
        <v>62305304</v>
      </c>
      <c r="Q19" s="1295">
        <v>43206</v>
      </c>
      <c r="R19" s="1295">
        <v>1143777697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295">
        <v>538</v>
      </c>
      <c r="D20" s="1295">
        <v>3747896</v>
      </c>
      <c r="E20" s="1295">
        <v>12940</v>
      </c>
      <c r="F20" s="1295">
        <v>70614114</v>
      </c>
      <c r="G20" s="1295">
        <v>266</v>
      </c>
      <c r="H20" s="1295">
        <v>16539012</v>
      </c>
      <c r="I20" s="1295">
        <v>607</v>
      </c>
      <c r="J20" s="1295">
        <v>43635336</v>
      </c>
      <c r="K20" s="1295">
        <v>1816</v>
      </c>
      <c r="L20" s="1295">
        <v>209461733</v>
      </c>
      <c r="M20" s="1295">
        <v>3032</v>
      </c>
      <c r="N20" s="1295">
        <v>92943693</v>
      </c>
      <c r="O20" s="1295">
        <v>1161</v>
      </c>
      <c r="P20" s="1295">
        <v>59513250</v>
      </c>
      <c r="Q20" s="1295">
        <v>20360</v>
      </c>
      <c r="R20" s="1295">
        <v>496455034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1295">
        <v>350</v>
      </c>
      <c r="D21" s="1295">
        <v>3156598</v>
      </c>
      <c r="E21" s="1295">
        <v>7237</v>
      </c>
      <c r="F21" s="1295">
        <v>42184529</v>
      </c>
      <c r="G21" s="1295">
        <v>28</v>
      </c>
      <c r="H21" s="1295">
        <v>367926</v>
      </c>
      <c r="I21" s="1295">
        <v>381</v>
      </c>
      <c r="J21" s="1295">
        <v>24989833</v>
      </c>
      <c r="K21" s="1295">
        <v>1441</v>
      </c>
      <c r="L21" s="1295">
        <v>157118276</v>
      </c>
      <c r="M21" s="1295">
        <v>1611</v>
      </c>
      <c r="N21" s="1295">
        <v>56567320</v>
      </c>
      <c r="O21" s="1295">
        <v>605</v>
      </c>
      <c r="P21" s="1295">
        <v>20649486</v>
      </c>
      <c r="Q21" s="1295">
        <v>11653</v>
      </c>
      <c r="R21" s="1295">
        <v>305033968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99">
        <v>265</v>
      </c>
      <c r="D22" s="1299">
        <v>1659482</v>
      </c>
      <c r="E22" s="1299">
        <v>6498</v>
      </c>
      <c r="F22" s="1299">
        <v>38096556</v>
      </c>
      <c r="G22" s="1299">
        <v>30</v>
      </c>
      <c r="H22" s="1299">
        <v>291286</v>
      </c>
      <c r="I22" s="1299">
        <v>410</v>
      </c>
      <c r="J22" s="1299">
        <v>27672956</v>
      </c>
      <c r="K22" s="1299">
        <v>1071</v>
      </c>
      <c r="L22" s="1299">
        <v>114411582</v>
      </c>
      <c r="M22" s="1299">
        <v>1702</v>
      </c>
      <c r="N22" s="1299">
        <v>60739908</v>
      </c>
      <c r="O22" s="1299">
        <v>511</v>
      </c>
      <c r="P22" s="1299">
        <v>36214150</v>
      </c>
      <c r="Q22" s="1299">
        <v>10487</v>
      </c>
      <c r="R22" s="1299">
        <v>279085920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302">
        <v>546</v>
      </c>
      <c r="D23" s="1302">
        <v>4460929</v>
      </c>
      <c r="E23" s="1302">
        <v>7841</v>
      </c>
      <c r="F23" s="1302">
        <v>42806997</v>
      </c>
      <c r="G23" s="1302">
        <v>17</v>
      </c>
      <c r="H23" s="1302">
        <v>224400</v>
      </c>
      <c r="I23" s="1302">
        <v>600</v>
      </c>
      <c r="J23" s="1302">
        <v>50269362</v>
      </c>
      <c r="K23" s="1302">
        <v>1604</v>
      </c>
      <c r="L23" s="1302">
        <v>192617652</v>
      </c>
      <c r="M23" s="1302">
        <v>2018</v>
      </c>
      <c r="N23" s="1302">
        <v>71609000</v>
      </c>
      <c r="O23" s="1302">
        <v>635</v>
      </c>
      <c r="P23" s="1302">
        <v>36049318</v>
      </c>
      <c r="Q23" s="1302">
        <v>13261</v>
      </c>
      <c r="R23" s="1302">
        <v>398037658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1295">
        <v>534</v>
      </c>
      <c r="D24" s="1295">
        <v>4903105</v>
      </c>
      <c r="E24" s="1295">
        <v>12054</v>
      </c>
      <c r="F24" s="1295">
        <v>66048578</v>
      </c>
      <c r="G24" s="1295">
        <v>316</v>
      </c>
      <c r="H24" s="1295">
        <v>25736054</v>
      </c>
      <c r="I24" s="1295">
        <v>748</v>
      </c>
      <c r="J24" s="1295">
        <v>50539432</v>
      </c>
      <c r="K24" s="1295">
        <v>1747</v>
      </c>
      <c r="L24" s="1295">
        <v>213701908</v>
      </c>
      <c r="M24" s="1295">
        <v>3789</v>
      </c>
      <c r="N24" s="1295">
        <v>137918520</v>
      </c>
      <c r="O24" s="1295">
        <v>1066</v>
      </c>
      <c r="P24" s="1295">
        <v>51859178</v>
      </c>
      <c r="Q24" s="1295">
        <v>20254</v>
      </c>
      <c r="R24" s="1295">
        <v>550706775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1295">
        <v>199</v>
      </c>
      <c r="D25" s="1295">
        <v>1706098</v>
      </c>
      <c r="E25" s="1295">
        <v>4240</v>
      </c>
      <c r="F25" s="1295">
        <v>25900560</v>
      </c>
      <c r="G25" s="1295">
        <v>15</v>
      </c>
      <c r="H25" s="1295">
        <v>184800</v>
      </c>
      <c r="I25" s="1295">
        <v>60</v>
      </c>
      <c r="J25" s="1295">
        <v>6855286</v>
      </c>
      <c r="K25" s="1295">
        <v>705</v>
      </c>
      <c r="L25" s="1295">
        <v>90659878</v>
      </c>
      <c r="M25" s="1295">
        <v>1005</v>
      </c>
      <c r="N25" s="1295">
        <v>29473348</v>
      </c>
      <c r="O25" s="1295">
        <v>358</v>
      </c>
      <c r="P25" s="1295">
        <v>12861104</v>
      </c>
      <c r="Q25" s="1295">
        <v>6582</v>
      </c>
      <c r="R25" s="1295">
        <v>167641074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1295">
        <v>175</v>
      </c>
      <c r="D26" s="1295">
        <v>1231684</v>
      </c>
      <c r="E26" s="1295">
        <v>2736</v>
      </c>
      <c r="F26" s="1295">
        <v>15863413</v>
      </c>
      <c r="G26" s="1295">
        <v>9</v>
      </c>
      <c r="H26" s="1295">
        <v>112200</v>
      </c>
      <c r="I26" s="1295">
        <v>111</v>
      </c>
      <c r="J26" s="1295">
        <v>8419058</v>
      </c>
      <c r="K26" s="1295">
        <v>512</v>
      </c>
      <c r="L26" s="1295">
        <v>62444940</v>
      </c>
      <c r="M26" s="1295">
        <v>693</v>
      </c>
      <c r="N26" s="1295">
        <v>24412988</v>
      </c>
      <c r="O26" s="1295">
        <v>217</v>
      </c>
      <c r="P26" s="1295">
        <v>11497832</v>
      </c>
      <c r="Q26" s="1295">
        <v>4453</v>
      </c>
      <c r="R26" s="1295">
        <v>123982115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99">
        <v>196</v>
      </c>
      <c r="D27" s="1299">
        <v>1321094</v>
      </c>
      <c r="E27" s="1299">
        <v>4615</v>
      </c>
      <c r="F27" s="1299">
        <v>25767466</v>
      </c>
      <c r="G27" s="1299">
        <v>2</v>
      </c>
      <c r="H27" s="1299">
        <v>26400</v>
      </c>
      <c r="I27" s="1299">
        <v>137</v>
      </c>
      <c r="J27" s="1299">
        <v>12059524</v>
      </c>
      <c r="K27" s="1299">
        <v>687</v>
      </c>
      <c r="L27" s="1299">
        <v>79556574</v>
      </c>
      <c r="M27" s="1299">
        <v>1458</v>
      </c>
      <c r="N27" s="1299">
        <v>62259859</v>
      </c>
      <c r="O27" s="1299">
        <v>467</v>
      </c>
      <c r="P27" s="1299">
        <v>16200886</v>
      </c>
      <c r="Q27" s="1299">
        <v>7562</v>
      </c>
      <c r="R27" s="1299">
        <v>197191803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302">
        <v>363</v>
      </c>
      <c r="D28" s="1302">
        <v>3310048</v>
      </c>
      <c r="E28" s="1302">
        <v>8993</v>
      </c>
      <c r="F28" s="1302">
        <v>51674575</v>
      </c>
      <c r="G28" s="1302">
        <v>21</v>
      </c>
      <c r="H28" s="1302">
        <v>269046</v>
      </c>
      <c r="I28" s="1302">
        <v>550</v>
      </c>
      <c r="J28" s="1302">
        <v>36517935</v>
      </c>
      <c r="K28" s="1302">
        <v>1283</v>
      </c>
      <c r="L28" s="1302">
        <v>160629102</v>
      </c>
      <c r="M28" s="1302">
        <v>2151</v>
      </c>
      <c r="N28" s="1302">
        <v>76839577</v>
      </c>
      <c r="O28" s="1302">
        <v>707</v>
      </c>
      <c r="P28" s="1302">
        <v>25516991</v>
      </c>
      <c r="Q28" s="1302">
        <v>14068</v>
      </c>
      <c r="R28" s="1302">
        <v>354757274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1295">
        <v>1082</v>
      </c>
      <c r="D29" s="1295">
        <v>9384554</v>
      </c>
      <c r="E29" s="1295">
        <v>24372</v>
      </c>
      <c r="F29" s="1295">
        <v>148142556</v>
      </c>
      <c r="G29" s="1295">
        <v>50</v>
      </c>
      <c r="H29" s="1295">
        <v>596490</v>
      </c>
      <c r="I29" s="1295">
        <v>1342</v>
      </c>
      <c r="J29" s="1295">
        <v>104046844</v>
      </c>
      <c r="K29" s="1295">
        <v>3998</v>
      </c>
      <c r="L29" s="1295">
        <v>502274447</v>
      </c>
      <c r="M29" s="1295">
        <v>6661</v>
      </c>
      <c r="N29" s="1295">
        <v>231384287</v>
      </c>
      <c r="O29" s="1295">
        <v>2055</v>
      </c>
      <c r="P29" s="1295">
        <v>87089840</v>
      </c>
      <c r="Q29" s="1295">
        <v>39560</v>
      </c>
      <c r="R29" s="1295">
        <v>1082919018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1295">
        <v>77</v>
      </c>
      <c r="D30" s="1295">
        <v>641883</v>
      </c>
      <c r="E30" s="1295">
        <v>1183</v>
      </c>
      <c r="F30" s="1295">
        <v>6660045</v>
      </c>
      <c r="G30" s="1295">
        <v>31</v>
      </c>
      <c r="H30" s="1295">
        <v>4038426</v>
      </c>
      <c r="I30" s="1295">
        <v>75</v>
      </c>
      <c r="J30" s="1295">
        <v>6445650</v>
      </c>
      <c r="K30" s="1295">
        <v>308</v>
      </c>
      <c r="L30" s="1295">
        <v>39467104</v>
      </c>
      <c r="M30" s="1295">
        <v>629</v>
      </c>
      <c r="N30" s="1295">
        <v>15620626</v>
      </c>
      <c r="O30" s="1295">
        <v>74</v>
      </c>
      <c r="P30" s="1295">
        <v>3436556</v>
      </c>
      <c r="Q30" s="1295">
        <v>2377</v>
      </c>
      <c r="R30" s="1295">
        <v>76310290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1295">
        <v>951</v>
      </c>
      <c r="D31" s="1295">
        <v>8423530</v>
      </c>
      <c r="E31" s="1295">
        <v>14597</v>
      </c>
      <c r="F31" s="1295">
        <v>89240296</v>
      </c>
      <c r="G31" s="1295">
        <v>491</v>
      </c>
      <c r="H31" s="1295">
        <v>45012532</v>
      </c>
      <c r="I31" s="1295">
        <v>1247</v>
      </c>
      <c r="J31" s="1295">
        <v>85956690</v>
      </c>
      <c r="K31" s="1295">
        <v>2424</v>
      </c>
      <c r="L31" s="1295">
        <v>308785286</v>
      </c>
      <c r="M31" s="1295">
        <v>4552</v>
      </c>
      <c r="N31" s="1295">
        <v>167900309</v>
      </c>
      <c r="O31" s="1295">
        <v>1291</v>
      </c>
      <c r="P31" s="1295">
        <v>67480098</v>
      </c>
      <c r="Q31" s="1295">
        <v>25553</v>
      </c>
      <c r="R31" s="1295">
        <v>772798741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99">
        <v>431</v>
      </c>
      <c r="D32" s="1299">
        <v>4093234</v>
      </c>
      <c r="E32" s="1299">
        <v>8876</v>
      </c>
      <c r="F32" s="1299">
        <v>52253124</v>
      </c>
      <c r="G32" s="1299">
        <v>28</v>
      </c>
      <c r="H32" s="1299">
        <v>369600</v>
      </c>
      <c r="I32" s="1299">
        <v>546</v>
      </c>
      <c r="J32" s="1299">
        <v>39436412</v>
      </c>
      <c r="K32" s="1299">
        <v>1547</v>
      </c>
      <c r="L32" s="1299">
        <v>191669448</v>
      </c>
      <c r="M32" s="1299">
        <v>2312</v>
      </c>
      <c r="N32" s="1299">
        <v>71253719</v>
      </c>
      <c r="O32" s="1299">
        <v>823</v>
      </c>
      <c r="P32" s="1299">
        <v>37877014</v>
      </c>
      <c r="Q32" s="1299">
        <v>14563</v>
      </c>
      <c r="R32" s="1299">
        <v>396952551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835</v>
      </c>
      <c r="C33" s="1302">
        <v>433</v>
      </c>
      <c r="D33" s="1302">
        <v>4486783</v>
      </c>
      <c r="E33" s="1302">
        <v>10304</v>
      </c>
      <c r="F33" s="1302">
        <v>60882215</v>
      </c>
      <c r="G33" s="1302">
        <v>62</v>
      </c>
      <c r="H33" s="1302">
        <v>792940</v>
      </c>
      <c r="I33" s="1302">
        <v>741</v>
      </c>
      <c r="J33" s="1302">
        <v>53280098</v>
      </c>
      <c r="K33" s="1302">
        <v>1688</v>
      </c>
      <c r="L33" s="1302">
        <v>216493046</v>
      </c>
      <c r="M33" s="1302">
        <v>2743</v>
      </c>
      <c r="N33" s="1302">
        <v>104121440</v>
      </c>
      <c r="O33" s="1302">
        <v>653</v>
      </c>
      <c r="P33" s="1302">
        <v>26657248</v>
      </c>
      <c r="Q33" s="1302">
        <v>16624</v>
      </c>
      <c r="R33" s="1302">
        <v>466713770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1295">
        <v>374</v>
      </c>
      <c r="D34" s="1295">
        <v>3883318</v>
      </c>
      <c r="E34" s="1295">
        <v>7955</v>
      </c>
      <c r="F34" s="1295">
        <v>45972760</v>
      </c>
      <c r="G34" s="1295">
        <v>21</v>
      </c>
      <c r="H34" s="1295">
        <v>261680</v>
      </c>
      <c r="I34" s="1295">
        <v>414</v>
      </c>
      <c r="J34" s="1295">
        <v>29296904</v>
      </c>
      <c r="K34" s="1295">
        <v>1400</v>
      </c>
      <c r="L34" s="1295">
        <v>182603782</v>
      </c>
      <c r="M34" s="1295">
        <v>2151</v>
      </c>
      <c r="N34" s="1295">
        <v>66529098</v>
      </c>
      <c r="O34" s="1295">
        <v>875</v>
      </c>
      <c r="P34" s="1295">
        <v>37830818</v>
      </c>
      <c r="Q34" s="1295">
        <v>13190</v>
      </c>
      <c r="R34" s="1295">
        <v>366378360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1295">
        <v>129</v>
      </c>
      <c r="D35" s="1295">
        <v>1268863</v>
      </c>
      <c r="E35" s="1295">
        <v>2141</v>
      </c>
      <c r="F35" s="1295">
        <v>11076886</v>
      </c>
      <c r="G35" s="1295">
        <v>6</v>
      </c>
      <c r="H35" s="1295">
        <v>79200</v>
      </c>
      <c r="I35" s="1295">
        <v>73</v>
      </c>
      <c r="J35" s="1295">
        <v>5791568</v>
      </c>
      <c r="K35" s="1295">
        <v>466</v>
      </c>
      <c r="L35" s="1295">
        <v>56992188</v>
      </c>
      <c r="M35" s="1295">
        <v>1521</v>
      </c>
      <c r="N35" s="1295">
        <v>28025620</v>
      </c>
      <c r="O35" s="1295">
        <v>351</v>
      </c>
      <c r="P35" s="1295">
        <v>19401062</v>
      </c>
      <c r="Q35" s="1295">
        <v>4687</v>
      </c>
      <c r="R35" s="1295">
        <v>122635387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1295">
        <v>289</v>
      </c>
      <c r="D36" s="1295">
        <v>2743029</v>
      </c>
      <c r="E36" s="1295">
        <v>5908</v>
      </c>
      <c r="F36" s="1295">
        <v>33811070</v>
      </c>
      <c r="G36" s="1295">
        <v>19</v>
      </c>
      <c r="H36" s="1295">
        <v>250800</v>
      </c>
      <c r="I36" s="1295">
        <v>356</v>
      </c>
      <c r="J36" s="1295">
        <v>25188106</v>
      </c>
      <c r="K36" s="1295">
        <v>1220</v>
      </c>
      <c r="L36" s="1295">
        <v>156251388</v>
      </c>
      <c r="M36" s="1295">
        <v>2074</v>
      </c>
      <c r="N36" s="1295">
        <v>61339801</v>
      </c>
      <c r="O36" s="1295">
        <v>586</v>
      </c>
      <c r="P36" s="1295">
        <v>21422090</v>
      </c>
      <c r="Q36" s="1295">
        <v>10452</v>
      </c>
      <c r="R36" s="1295">
        <v>301006284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99">
        <v>257</v>
      </c>
      <c r="D37" s="1299">
        <v>2460002</v>
      </c>
      <c r="E37" s="1299">
        <v>5592</v>
      </c>
      <c r="F37" s="1299">
        <v>30580769</v>
      </c>
      <c r="G37" s="1299">
        <v>118</v>
      </c>
      <c r="H37" s="1299">
        <v>13243566</v>
      </c>
      <c r="I37" s="1299">
        <v>345</v>
      </c>
      <c r="J37" s="1299">
        <v>25177412</v>
      </c>
      <c r="K37" s="1299">
        <v>886</v>
      </c>
      <c r="L37" s="1299">
        <v>103664063</v>
      </c>
      <c r="M37" s="1299">
        <v>1626</v>
      </c>
      <c r="N37" s="1299">
        <v>52469894</v>
      </c>
      <c r="O37" s="1299">
        <v>512</v>
      </c>
      <c r="P37" s="1299">
        <v>17809794</v>
      </c>
      <c r="Q37" s="1299">
        <v>9336</v>
      </c>
      <c r="R37" s="1299">
        <v>245405500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302">
        <v>204</v>
      </c>
      <c r="D38" s="1302">
        <v>1604470</v>
      </c>
      <c r="E38" s="1302">
        <v>3561</v>
      </c>
      <c r="F38" s="1302">
        <v>19709508</v>
      </c>
      <c r="G38" s="1302">
        <v>7</v>
      </c>
      <c r="H38" s="1302">
        <v>92400</v>
      </c>
      <c r="I38" s="1302">
        <v>226</v>
      </c>
      <c r="J38" s="1302">
        <v>14279832</v>
      </c>
      <c r="K38" s="1302">
        <v>577</v>
      </c>
      <c r="L38" s="1302">
        <v>71302669</v>
      </c>
      <c r="M38" s="1302">
        <v>897</v>
      </c>
      <c r="N38" s="1302">
        <v>33275451</v>
      </c>
      <c r="O38" s="1302">
        <v>271</v>
      </c>
      <c r="P38" s="1302">
        <v>11231563</v>
      </c>
      <c r="Q38" s="1302">
        <v>5743</v>
      </c>
      <c r="R38" s="1302">
        <v>151495893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1295">
        <v>403</v>
      </c>
      <c r="D39" s="1295">
        <v>4188353</v>
      </c>
      <c r="E39" s="1295">
        <v>8216</v>
      </c>
      <c r="F39" s="1295">
        <v>47775171</v>
      </c>
      <c r="G39" s="1295">
        <v>36</v>
      </c>
      <c r="H39" s="1295">
        <v>475200</v>
      </c>
      <c r="I39" s="1295">
        <v>123</v>
      </c>
      <c r="J39" s="1295">
        <v>8548250</v>
      </c>
      <c r="K39" s="1295">
        <v>1107</v>
      </c>
      <c r="L39" s="1295">
        <v>142872494</v>
      </c>
      <c r="M39" s="1295">
        <v>2032</v>
      </c>
      <c r="N39" s="1295">
        <v>76709586</v>
      </c>
      <c r="O39" s="1295">
        <v>614</v>
      </c>
      <c r="P39" s="1295">
        <v>25880148</v>
      </c>
      <c r="Q39" s="1295">
        <v>12531</v>
      </c>
      <c r="R39" s="1295">
        <v>306449202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1295">
        <v>237</v>
      </c>
      <c r="D40" s="1295">
        <v>2799997</v>
      </c>
      <c r="E40" s="1295">
        <v>5036</v>
      </c>
      <c r="F40" s="1295">
        <v>30133316</v>
      </c>
      <c r="G40" s="1295">
        <v>127</v>
      </c>
      <c r="H40" s="1295">
        <v>12950540</v>
      </c>
      <c r="I40" s="1295">
        <v>119</v>
      </c>
      <c r="J40" s="1295">
        <v>7092426</v>
      </c>
      <c r="K40" s="1295">
        <v>529</v>
      </c>
      <c r="L40" s="1295">
        <v>62142330</v>
      </c>
      <c r="M40" s="1295">
        <v>1132</v>
      </c>
      <c r="N40" s="1295">
        <v>42247906</v>
      </c>
      <c r="O40" s="1295">
        <v>320</v>
      </c>
      <c r="P40" s="1295">
        <v>9119038</v>
      </c>
      <c r="Q40" s="1295">
        <v>7500</v>
      </c>
      <c r="R40" s="1295">
        <v>166485553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1295">
        <v>85</v>
      </c>
      <c r="D41" s="1295">
        <v>827513</v>
      </c>
      <c r="E41" s="1295">
        <v>1467</v>
      </c>
      <c r="F41" s="1295">
        <v>8366832</v>
      </c>
      <c r="G41" s="1295">
        <v>2</v>
      </c>
      <c r="H41" s="1295">
        <v>26400</v>
      </c>
      <c r="I41" s="1295">
        <v>61</v>
      </c>
      <c r="J41" s="1295">
        <v>3655054</v>
      </c>
      <c r="K41" s="1295">
        <v>273</v>
      </c>
      <c r="L41" s="1295">
        <v>30178146</v>
      </c>
      <c r="M41" s="1295">
        <v>420</v>
      </c>
      <c r="N41" s="1295">
        <v>16993002</v>
      </c>
      <c r="O41" s="1295">
        <v>190</v>
      </c>
      <c r="P41" s="1295">
        <v>9609068</v>
      </c>
      <c r="Q41" s="1295">
        <v>2498</v>
      </c>
      <c r="R41" s="1295">
        <v>69656015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99">
        <v>196</v>
      </c>
      <c r="D42" s="1299">
        <v>1974766</v>
      </c>
      <c r="E42" s="1299">
        <v>3880</v>
      </c>
      <c r="F42" s="1299">
        <v>25450597</v>
      </c>
      <c r="G42" s="1299">
        <v>16</v>
      </c>
      <c r="H42" s="1299">
        <v>211200</v>
      </c>
      <c r="I42" s="1299">
        <v>407</v>
      </c>
      <c r="J42" s="1299">
        <v>32005896</v>
      </c>
      <c r="K42" s="1299">
        <v>1001</v>
      </c>
      <c r="L42" s="1299">
        <v>118868651</v>
      </c>
      <c r="M42" s="1299">
        <v>1837</v>
      </c>
      <c r="N42" s="1299">
        <v>45364806</v>
      </c>
      <c r="O42" s="1299">
        <v>530</v>
      </c>
      <c r="P42" s="1299">
        <v>32535135</v>
      </c>
      <c r="Q42" s="1299">
        <v>7867</v>
      </c>
      <c r="R42" s="1299">
        <v>256411051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854</v>
      </c>
      <c r="C43" s="1302">
        <v>214</v>
      </c>
      <c r="D43" s="1302">
        <v>1863866</v>
      </c>
      <c r="E43" s="1302">
        <v>3531</v>
      </c>
      <c r="F43" s="1302">
        <v>21677607</v>
      </c>
      <c r="G43" s="1302">
        <v>18</v>
      </c>
      <c r="H43" s="1302">
        <v>237600</v>
      </c>
      <c r="I43" s="1302">
        <v>241</v>
      </c>
      <c r="J43" s="1302">
        <v>21188546</v>
      </c>
      <c r="K43" s="1302">
        <v>656</v>
      </c>
      <c r="L43" s="1302">
        <v>87475092</v>
      </c>
      <c r="M43" s="1302">
        <v>1144</v>
      </c>
      <c r="N43" s="1302">
        <v>46095580</v>
      </c>
      <c r="O43" s="1302">
        <v>346</v>
      </c>
      <c r="P43" s="1302">
        <v>14688646</v>
      </c>
      <c r="Q43" s="1302">
        <v>6150</v>
      </c>
      <c r="R43" s="1302">
        <v>193226937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1295">
        <v>196</v>
      </c>
      <c r="D44" s="1295">
        <v>1901258</v>
      </c>
      <c r="E44" s="1295">
        <v>2784</v>
      </c>
      <c r="F44" s="1295">
        <v>16996751</v>
      </c>
      <c r="G44" s="1295">
        <v>85</v>
      </c>
      <c r="H44" s="1295">
        <v>5941030</v>
      </c>
      <c r="I44" s="1295">
        <v>130</v>
      </c>
      <c r="J44" s="1295">
        <v>8924012</v>
      </c>
      <c r="K44" s="1295">
        <v>581</v>
      </c>
      <c r="L44" s="1295">
        <v>71361178</v>
      </c>
      <c r="M44" s="1295">
        <v>945</v>
      </c>
      <c r="N44" s="1295">
        <v>23877472</v>
      </c>
      <c r="O44" s="1295">
        <v>233</v>
      </c>
      <c r="P44" s="1295">
        <v>5794368</v>
      </c>
      <c r="Q44" s="1295">
        <v>4954</v>
      </c>
      <c r="R44" s="1295">
        <v>134796069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1295">
        <v>338</v>
      </c>
      <c r="D45" s="1295">
        <v>3161356</v>
      </c>
      <c r="E45" s="1295">
        <v>7440</v>
      </c>
      <c r="F45" s="1295">
        <v>41252889</v>
      </c>
      <c r="G45" s="1295">
        <v>120</v>
      </c>
      <c r="H45" s="1295">
        <v>12572104</v>
      </c>
      <c r="I45" s="1295">
        <v>575</v>
      </c>
      <c r="J45" s="1295">
        <v>39186456</v>
      </c>
      <c r="K45" s="1295">
        <v>972</v>
      </c>
      <c r="L45" s="1295">
        <v>118696546</v>
      </c>
      <c r="M45" s="1295">
        <v>1927</v>
      </c>
      <c r="N45" s="1295">
        <v>75537788</v>
      </c>
      <c r="O45" s="1295">
        <v>688</v>
      </c>
      <c r="P45" s="1295">
        <v>25020826</v>
      </c>
      <c r="Q45" s="1295">
        <v>12060</v>
      </c>
      <c r="R45" s="1295">
        <v>315427965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1295">
        <v>160</v>
      </c>
      <c r="D46" s="1295">
        <v>1261540</v>
      </c>
      <c r="E46" s="1295">
        <v>1728</v>
      </c>
      <c r="F46" s="1295">
        <v>10368333</v>
      </c>
      <c r="G46" s="1295">
        <v>57</v>
      </c>
      <c r="H46" s="1295">
        <v>4295568</v>
      </c>
      <c r="I46" s="1295">
        <v>102</v>
      </c>
      <c r="J46" s="1295">
        <v>7371490</v>
      </c>
      <c r="K46" s="1295">
        <v>322</v>
      </c>
      <c r="L46" s="1295">
        <v>42789114</v>
      </c>
      <c r="M46" s="1295">
        <v>642</v>
      </c>
      <c r="N46" s="1295">
        <v>22729002</v>
      </c>
      <c r="O46" s="1295">
        <v>162</v>
      </c>
      <c r="P46" s="1295">
        <v>9503558</v>
      </c>
      <c r="Q46" s="1295">
        <v>3173</v>
      </c>
      <c r="R46" s="1295">
        <v>98318605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862</v>
      </c>
      <c r="C47" s="1299">
        <v>25</v>
      </c>
      <c r="D47" s="1299">
        <v>139666</v>
      </c>
      <c r="E47" s="1299">
        <v>696</v>
      </c>
      <c r="F47" s="1299">
        <v>3749962</v>
      </c>
      <c r="G47" s="1299">
        <v>1</v>
      </c>
      <c r="H47" s="1299">
        <v>13200</v>
      </c>
      <c r="I47" s="1299">
        <v>49</v>
      </c>
      <c r="J47" s="1299">
        <v>2722372</v>
      </c>
      <c r="K47" s="1299">
        <v>199</v>
      </c>
      <c r="L47" s="1299">
        <v>19998086</v>
      </c>
      <c r="M47" s="1299">
        <v>174</v>
      </c>
      <c r="N47" s="1299">
        <v>3455490</v>
      </c>
      <c r="O47" s="1299">
        <v>52</v>
      </c>
      <c r="P47" s="1299">
        <v>1960154</v>
      </c>
      <c r="Q47" s="1299">
        <v>1196</v>
      </c>
      <c r="R47" s="1299">
        <v>32038930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863</v>
      </c>
      <c r="C48" s="1302">
        <v>61</v>
      </c>
      <c r="D48" s="1302">
        <v>421295</v>
      </c>
      <c r="E48" s="1302">
        <v>840</v>
      </c>
      <c r="F48" s="1302">
        <v>4612042</v>
      </c>
      <c r="G48" s="1302">
        <v>32</v>
      </c>
      <c r="H48" s="1302">
        <v>2718966</v>
      </c>
      <c r="I48" s="1302">
        <v>27</v>
      </c>
      <c r="J48" s="1302">
        <v>2014670</v>
      </c>
      <c r="K48" s="1302">
        <v>162</v>
      </c>
      <c r="L48" s="1302">
        <v>17156954</v>
      </c>
      <c r="M48" s="1302">
        <v>164</v>
      </c>
      <c r="N48" s="1302">
        <v>6821366</v>
      </c>
      <c r="O48" s="1302">
        <v>21</v>
      </c>
      <c r="P48" s="1302">
        <v>964662</v>
      </c>
      <c r="Q48" s="1302">
        <v>1307</v>
      </c>
      <c r="R48" s="1302">
        <v>34709955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1295">
        <v>66</v>
      </c>
      <c r="D49" s="1295">
        <v>469738</v>
      </c>
      <c r="E49" s="1295">
        <v>1275</v>
      </c>
      <c r="F49" s="1295">
        <v>7371589</v>
      </c>
      <c r="G49" s="1295">
        <v>15</v>
      </c>
      <c r="H49" s="1295">
        <v>892730</v>
      </c>
      <c r="I49" s="1295">
        <v>38</v>
      </c>
      <c r="J49" s="1295">
        <v>1658548</v>
      </c>
      <c r="K49" s="1295">
        <v>213</v>
      </c>
      <c r="L49" s="1295">
        <v>24068824</v>
      </c>
      <c r="M49" s="1295">
        <v>275</v>
      </c>
      <c r="N49" s="1295">
        <v>12746561</v>
      </c>
      <c r="O49" s="1295">
        <v>90</v>
      </c>
      <c r="P49" s="1295">
        <v>3268068</v>
      </c>
      <c r="Q49" s="1295">
        <v>1972</v>
      </c>
      <c r="R49" s="1295">
        <v>50476058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1295">
        <v>55</v>
      </c>
      <c r="D50" s="1295">
        <v>554233</v>
      </c>
      <c r="E50" s="1295">
        <v>1444</v>
      </c>
      <c r="F50" s="1295">
        <v>8795005</v>
      </c>
      <c r="G50" s="1295">
        <v>6</v>
      </c>
      <c r="H50" s="1295">
        <v>72840</v>
      </c>
      <c r="I50" s="1295">
        <v>109</v>
      </c>
      <c r="J50" s="1295">
        <v>7200620</v>
      </c>
      <c r="K50" s="1295">
        <v>227</v>
      </c>
      <c r="L50" s="1295">
        <v>33233456</v>
      </c>
      <c r="M50" s="1295">
        <v>303</v>
      </c>
      <c r="N50" s="1295">
        <v>7926367</v>
      </c>
      <c r="O50" s="1295">
        <v>76</v>
      </c>
      <c r="P50" s="1295">
        <v>4265482</v>
      </c>
      <c r="Q50" s="1295">
        <v>2220</v>
      </c>
      <c r="R50" s="1295">
        <v>62048003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1295">
        <v>2</v>
      </c>
      <c r="D51" s="1295">
        <v>9591</v>
      </c>
      <c r="E51" s="1295">
        <v>183</v>
      </c>
      <c r="F51" s="1295">
        <v>1469447</v>
      </c>
      <c r="G51" s="1295">
        <v>10</v>
      </c>
      <c r="H51" s="1295">
        <v>222442</v>
      </c>
      <c r="I51" s="1295">
        <v>27</v>
      </c>
      <c r="J51" s="1295">
        <v>1489378</v>
      </c>
      <c r="K51" s="1295">
        <v>121</v>
      </c>
      <c r="L51" s="1295">
        <v>14116376</v>
      </c>
      <c r="M51" s="1295">
        <v>638</v>
      </c>
      <c r="N51" s="1295">
        <v>10041573</v>
      </c>
      <c r="O51" s="1295">
        <v>49</v>
      </c>
      <c r="P51" s="1295">
        <v>1545054</v>
      </c>
      <c r="Q51" s="1295">
        <v>1030</v>
      </c>
      <c r="R51" s="1295">
        <v>28893861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871</v>
      </c>
      <c r="C52" s="1299">
        <v>21</v>
      </c>
      <c r="D52" s="1299">
        <v>243973</v>
      </c>
      <c r="E52" s="1299">
        <v>859</v>
      </c>
      <c r="F52" s="1299">
        <v>5217568</v>
      </c>
      <c r="G52" s="1299">
        <v>3</v>
      </c>
      <c r="H52" s="1299">
        <v>39600</v>
      </c>
      <c r="I52" s="1299">
        <v>54</v>
      </c>
      <c r="J52" s="1299">
        <v>2840258</v>
      </c>
      <c r="K52" s="1299">
        <v>135</v>
      </c>
      <c r="L52" s="1299">
        <v>16806695</v>
      </c>
      <c r="M52" s="1299">
        <v>223</v>
      </c>
      <c r="N52" s="1299">
        <v>8543950</v>
      </c>
      <c r="O52" s="1299">
        <v>24</v>
      </c>
      <c r="P52" s="1299">
        <v>634282</v>
      </c>
      <c r="Q52" s="1299">
        <v>1319</v>
      </c>
      <c r="R52" s="1299">
        <v>34326326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872</v>
      </c>
      <c r="C53" s="1302">
        <v>221</v>
      </c>
      <c r="D53" s="1302">
        <v>2416879</v>
      </c>
      <c r="E53" s="1302">
        <v>3700</v>
      </c>
      <c r="F53" s="1302">
        <v>22354929</v>
      </c>
      <c r="G53" s="1302">
        <v>31</v>
      </c>
      <c r="H53" s="1302">
        <v>390520</v>
      </c>
      <c r="I53" s="1302">
        <v>103</v>
      </c>
      <c r="J53" s="1302">
        <v>9016556</v>
      </c>
      <c r="K53" s="1302">
        <v>644</v>
      </c>
      <c r="L53" s="1302">
        <v>73845318</v>
      </c>
      <c r="M53" s="1302">
        <v>924</v>
      </c>
      <c r="N53" s="1302">
        <v>23086046</v>
      </c>
      <c r="O53" s="1302">
        <v>287</v>
      </c>
      <c r="P53" s="1302">
        <v>11399943</v>
      </c>
      <c r="Q53" s="1302">
        <v>5910</v>
      </c>
      <c r="R53" s="1302">
        <v>142510191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873</v>
      </c>
      <c r="C54" s="1295">
        <v>71</v>
      </c>
      <c r="D54" s="1295">
        <v>655199</v>
      </c>
      <c r="E54" s="1295">
        <v>1209</v>
      </c>
      <c r="F54" s="1295">
        <v>7636221</v>
      </c>
      <c r="G54" s="1295">
        <v>0</v>
      </c>
      <c r="H54" s="1295">
        <v>0</v>
      </c>
      <c r="I54" s="1295">
        <v>37</v>
      </c>
      <c r="J54" s="1295">
        <v>2636506</v>
      </c>
      <c r="K54" s="1295">
        <v>212</v>
      </c>
      <c r="L54" s="1295">
        <v>21618748</v>
      </c>
      <c r="M54" s="1295">
        <v>315</v>
      </c>
      <c r="N54" s="1295">
        <v>9127788</v>
      </c>
      <c r="O54" s="1295">
        <v>65</v>
      </c>
      <c r="P54" s="1295">
        <v>5637912</v>
      </c>
      <c r="Q54" s="1295">
        <v>1909</v>
      </c>
      <c r="R54" s="1295">
        <v>47312374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874</v>
      </c>
      <c r="C55" s="1295">
        <v>37</v>
      </c>
      <c r="D55" s="1295">
        <v>269757</v>
      </c>
      <c r="E55" s="1295">
        <v>472</v>
      </c>
      <c r="F55" s="1295">
        <v>2920008</v>
      </c>
      <c r="G55" s="1295">
        <v>0</v>
      </c>
      <c r="H55" s="1295">
        <v>0</v>
      </c>
      <c r="I55" s="1295">
        <v>45</v>
      </c>
      <c r="J55" s="1295">
        <v>4793390</v>
      </c>
      <c r="K55" s="1295">
        <v>107</v>
      </c>
      <c r="L55" s="1295">
        <v>14151966</v>
      </c>
      <c r="M55" s="1295">
        <v>143</v>
      </c>
      <c r="N55" s="1295">
        <v>3239612</v>
      </c>
      <c r="O55" s="1295">
        <v>56</v>
      </c>
      <c r="P55" s="1295">
        <v>2613780</v>
      </c>
      <c r="Q55" s="1295">
        <v>860</v>
      </c>
      <c r="R55" s="1295">
        <v>27988513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875</v>
      </c>
      <c r="C56" s="1295">
        <v>8</v>
      </c>
      <c r="D56" s="1295">
        <v>190884</v>
      </c>
      <c r="E56" s="1295">
        <v>362</v>
      </c>
      <c r="F56" s="1295">
        <v>2226249</v>
      </c>
      <c r="G56" s="1295">
        <v>3</v>
      </c>
      <c r="H56" s="1295">
        <v>39600</v>
      </c>
      <c r="I56" s="1295">
        <v>15</v>
      </c>
      <c r="J56" s="1295">
        <v>1102788</v>
      </c>
      <c r="K56" s="1295">
        <v>106</v>
      </c>
      <c r="L56" s="1295">
        <v>11324846</v>
      </c>
      <c r="M56" s="1295">
        <v>114</v>
      </c>
      <c r="N56" s="1295">
        <v>3714938</v>
      </c>
      <c r="O56" s="1295">
        <v>63</v>
      </c>
      <c r="P56" s="1295">
        <v>3415776</v>
      </c>
      <c r="Q56" s="1295">
        <v>671</v>
      </c>
      <c r="R56" s="1295">
        <v>22015081</v>
      </c>
      <c r="S56" s="63">
        <v>54</v>
      </c>
    </row>
    <row r="57" spans="1:19" s="98" customFormat="1" ht="23.1" customHeight="1" thickBot="1" x14ac:dyDescent="0.25">
      <c r="A57" s="77">
        <v>59</v>
      </c>
      <c r="B57" s="78" t="s">
        <v>877</v>
      </c>
      <c r="C57" s="1305">
        <v>55</v>
      </c>
      <c r="D57" s="1305">
        <v>513039</v>
      </c>
      <c r="E57" s="1305">
        <v>1267</v>
      </c>
      <c r="F57" s="1305">
        <v>7619265</v>
      </c>
      <c r="G57" s="1305">
        <v>26</v>
      </c>
      <c r="H57" s="1305">
        <v>343200</v>
      </c>
      <c r="I57" s="1305">
        <v>77</v>
      </c>
      <c r="J57" s="1305">
        <v>5212984</v>
      </c>
      <c r="K57" s="1305">
        <v>304</v>
      </c>
      <c r="L57" s="1305">
        <v>35335228</v>
      </c>
      <c r="M57" s="1305">
        <v>396</v>
      </c>
      <c r="N57" s="1305">
        <v>11796952</v>
      </c>
      <c r="O57" s="1305">
        <v>106</v>
      </c>
      <c r="P57" s="1305">
        <v>5955370</v>
      </c>
      <c r="Q57" s="1305">
        <v>2231</v>
      </c>
      <c r="R57" s="1305">
        <v>66776038</v>
      </c>
      <c r="S57" s="79">
        <v>59</v>
      </c>
    </row>
    <row r="58" spans="1:19" s="98" customFormat="1" ht="23.1" customHeight="1" x14ac:dyDescent="0.2">
      <c r="A58" s="62">
        <v>61</v>
      </c>
      <c r="B58" s="61" t="s">
        <v>879</v>
      </c>
      <c r="C58" s="1295">
        <v>46</v>
      </c>
      <c r="D58" s="1295">
        <v>394930</v>
      </c>
      <c r="E58" s="1295">
        <v>802</v>
      </c>
      <c r="F58" s="1295">
        <v>4641955</v>
      </c>
      <c r="G58" s="1295">
        <v>19</v>
      </c>
      <c r="H58" s="1295">
        <v>1565718</v>
      </c>
      <c r="I58" s="1295">
        <v>23</v>
      </c>
      <c r="J58" s="1295">
        <v>1989208</v>
      </c>
      <c r="K58" s="1295">
        <v>181</v>
      </c>
      <c r="L58" s="1295">
        <v>19958534</v>
      </c>
      <c r="M58" s="1295">
        <v>333</v>
      </c>
      <c r="N58" s="1295">
        <v>13798397</v>
      </c>
      <c r="O58" s="1295">
        <v>74</v>
      </c>
      <c r="P58" s="1295">
        <v>1802666</v>
      </c>
      <c r="Q58" s="1295">
        <v>1478</v>
      </c>
      <c r="R58" s="1295">
        <v>44151408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881</v>
      </c>
      <c r="C59" s="1295">
        <v>174</v>
      </c>
      <c r="D59" s="1295">
        <v>1414297</v>
      </c>
      <c r="E59" s="1295">
        <v>4067</v>
      </c>
      <c r="F59" s="1295">
        <v>23826250</v>
      </c>
      <c r="G59" s="1295">
        <v>88</v>
      </c>
      <c r="H59" s="1295">
        <v>11597860</v>
      </c>
      <c r="I59" s="1295">
        <v>245</v>
      </c>
      <c r="J59" s="1295">
        <v>15376894</v>
      </c>
      <c r="K59" s="1295">
        <v>593</v>
      </c>
      <c r="L59" s="1295">
        <v>76567166</v>
      </c>
      <c r="M59" s="1295">
        <v>1131</v>
      </c>
      <c r="N59" s="1295">
        <v>38106718</v>
      </c>
      <c r="O59" s="1295">
        <v>290</v>
      </c>
      <c r="P59" s="1295">
        <v>11979926</v>
      </c>
      <c r="Q59" s="1295">
        <v>6588</v>
      </c>
      <c r="R59" s="1295">
        <v>178869111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883</v>
      </c>
      <c r="C60" s="1295">
        <v>49</v>
      </c>
      <c r="D60" s="1295">
        <v>369226</v>
      </c>
      <c r="E60" s="1295">
        <v>600</v>
      </c>
      <c r="F60" s="1295">
        <v>3179913</v>
      </c>
      <c r="G60" s="1295">
        <v>21</v>
      </c>
      <c r="H60" s="1295">
        <v>1846870</v>
      </c>
      <c r="I60" s="1295">
        <v>28</v>
      </c>
      <c r="J60" s="1295">
        <v>1784058</v>
      </c>
      <c r="K60" s="1295">
        <v>235</v>
      </c>
      <c r="L60" s="1295">
        <v>16900406</v>
      </c>
      <c r="M60" s="1295">
        <v>232</v>
      </c>
      <c r="N60" s="1295">
        <v>6563772</v>
      </c>
      <c r="O60" s="1295">
        <v>48</v>
      </c>
      <c r="P60" s="1295">
        <v>1788932</v>
      </c>
      <c r="Q60" s="1295">
        <v>1213</v>
      </c>
      <c r="R60" s="1295">
        <v>32433177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885</v>
      </c>
      <c r="C61" s="1295">
        <v>25</v>
      </c>
      <c r="D61" s="1295">
        <v>276090</v>
      </c>
      <c r="E61" s="1295">
        <v>586</v>
      </c>
      <c r="F61" s="1295">
        <v>3308457</v>
      </c>
      <c r="G61" s="1295">
        <v>2</v>
      </c>
      <c r="H61" s="1295">
        <v>19800</v>
      </c>
      <c r="I61" s="1295">
        <v>45</v>
      </c>
      <c r="J61" s="1295">
        <v>3415006</v>
      </c>
      <c r="K61" s="1295">
        <v>129</v>
      </c>
      <c r="L61" s="1295">
        <v>18716836</v>
      </c>
      <c r="M61" s="1295">
        <v>268</v>
      </c>
      <c r="N61" s="1295">
        <v>2950204</v>
      </c>
      <c r="O61" s="1295">
        <v>96</v>
      </c>
      <c r="P61" s="1295">
        <v>1965224</v>
      </c>
      <c r="Q61" s="1295">
        <v>1151</v>
      </c>
      <c r="R61" s="1295">
        <v>30651617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887</v>
      </c>
      <c r="C62" s="1299">
        <v>176</v>
      </c>
      <c r="D62" s="1299">
        <v>1635310</v>
      </c>
      <c r="E62" s="1299">
        <v>3350</v>
      </c>
      <c r="F62" s="1299">
        <v>18287156</v>
      </c>
      <c r="G62" s="1299">
        <v>92</v>
      </c>
      <c r="H62" s="1299">
        <v>6997838</v>
      </c>
      <c r="I62" s="1299">
        <v>151</v>
      </c>
      <c r="J62" s="1299">
        <v>9448276</v>
      </c>
      <c r="K62" s="1299">
        <v>623</v>
      </c>
      <c r="L62" s="1299">
        <v>79803829</v>
      </c>
      <c r="M62" s="1299">
        <v>1242</v>
      </c>
      <c r="N62" s="1299">
        <v>40320180</v>
      </c>
      <c r="O62" s="1299">
        <v>334</v>
      </c>
      <c r="P62" s="1299">
        <v>18302674</v>
      </c>
      <c r="Q62" s="1299">
        <v>5968</v>
      </c>
      <c r="R62" s="1299">
        <v>174795263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889</v>
      </c>
      <c r="C63" s="1302">
        <v>41</v>
      </c>
      <c r="D63" s="1302">
        <v>274590</v>
      </c>
      <c r="E63" s="1302">
        <v>612</v>
      </c>
      <c r="F63" s="1302">
        <v>3383742</v>
      </c>
      <c r="G63" s="1302">
        <v>49</v>
      </c>
      <c r="H63" s="1302">
        <v>1570890</v>
      </c>
      <c r="I63" s="1302">
        <v>41</v>
      </c>
      <c r="J63" s="1302">
        <v>3256574</v>
      </c>
      <c r="K63" s="1302">
        <v>174</v>
      </c>
      <c r="L63" s="1302">
        <v>18170902</v>
      </c>
      <c r="M63" s="1302">
        <v>219</v>
      </c>
      <c r="N63" s="1302">
        <v>3490792</v>
      </c>
      <c r="O63" s="1302">
        <v>65</v>
      </c>
      <c r="P63" s="1302">
        <v>5812014</v>
      </c>
      <c r="Q63" s="1302">
        <v>1201</v>
      </c>
      <c r="R63" s="1302">
        <v>35959504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891</v>
      </c>
      <c r="C64" s="1295">
        <v>127</v>
      </c>
      <c r="D64" s="1295">
        <v>1030302</v>
      </c>
      <c r="E64" s="1295">
        <v>3378</v>
      </c>
      <c r="F64" s="1295">
        <v>18014035</v>
      </c>
      <c r="G64" s="1295">
        <v>5</v>
      </c>
      <c r="H64" s="1295">
        <v>59400</v>
      </c>
      <c r="I64" s="1295">
        <v>319</v>
      </c>
      <c r="J64" s="1295">
        <v>29593196</v>
      </c>
      <c r="K64" s="1295">
        <v>632</v>
      </c>
      <c r="L64" s="1295">
        <v>83919949</v>
      </c>
      <c r="M64" s="1295">
        <v>1086</v>
      </c>
      <c r="N64" s="1295">
        <v>33554634</v>
      </c>
      <c r="O64" s="1295">
        <v>360</v>
      </c>
      <c r="P64" s="1295">
        <v>13290510</v>
      </c>
      <c r="Q64" s="1295">
        <v>5907</v>
      </c>
      <c r="R64" s="1295">
        <v>179462026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893</v>
      </c>
      <c r="C65" s="1295">
        <v>229</v>
      </c>
      <c r="D65" s="1295">
        <v>1923877</v>
      </c>
      <c r="E65" s="1295">
        <v>3681</v>
      </c>
      <c r="F65" s="1295">
        <v>23979980</v>
      </c>
      <c r="G65" s="1295">
        <v>112</v>
      </c>
      <c r="H65" s="1295">
        <v>9052538</v>
      </c>
      <c r="I65" s="1295">
        <v>177</v>
      </c>
      <c r="J65" s="1295">
        <v>14820934</v>
      </c>
      <c r="K65" s="1295">
        <v>763</v>
      </c>
      <c r="L65" s="1295">
        <v>85119502</v>
      </c>
      <c r="M65" s="1295">
        <v>1144</v>
      </c>
      <c r="N65" s="1295">
        <v>35219884</v>
      </c>
      <c r="O65" s="1295">
        <v>382</v>
      </c>
      <c r="P65" s="1295">
        <v>18383358</v>
      </c>
      <c r="Q65" s="1295">
        <v>6488</v>
      </c>
      <c r="R65" s="1295">
        <v>188500073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1295">
        <v>58</v>
      </c>
      <c r="D66" s="1295">
        <v>768846</v>
      </c>
      <c r="E66" s="1295">
        <v>1767</v>
      </c>
      <c r="F66" s="1295">
        <v>10601662</v>
      </c>
      <c r="G66" s="1295">
        <v>10</v>
      </c>
      <c r="H66" s="1295">
        <v>132000</v>
      </c>
      <c r="I66" s="1295">
        <v>74</v>
      </c>
      <c r="J66" s="1295">
        <v>5775982</v>
      </c>
      <c r="K66" s="1295">
        <v>317</v>
      </c>
      <c r="L66" s="1295">
        <v>33393133</v>
      </c>
      <c r="M66" s="1295">
        <v>431</v>
      </c>
      <c r="N66" s="1295">
        <v>13591874</v>
      </c>
      <c r="O66" s="1295">
        <v>68</v>
      </c>
      <c r="P66" s="1295">
        <v>2221346</v>
      </c>
      <c r="Q66" s="1295">
        <v>2725</v>
      </c>
      <c r="R66" s="1295">
        <v>66484843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895</v>
      </c>
      <c r="C67" s="1299">
        <v>11</v>
      </c>
      <c r="D67" s="1299">
        <v>65359</v>
      </c>
      <c r="E67" s="1299">
        <v>27</v>
      </c>
      <c r="F67" s="1299">
        <v>289591</v>
      </c>
      <c r="G67" s="1299">
        <v>3</v>
      </c>
      <c r="H67" s="1299">
        <v>357808</v>
      </c>
      <c r="I67" s="1299">
        <v>12</v>
      </c>
      <c r="J67" s="1299">
        <v>766810</v>
      </c>
      <c r="K67" s="1299">
        <v>10</v>
      </c>
      <c r="L67" s="1299">
        <v>1818980</v>
      </c>
      <c r="M67" s="1299">
        <v>42</v>
      </c>
      <c r="N67" s="1299">
        <v>3148838</v>
      </c>
      <c r="O67" s="1299">
        <v>9</v>
      </c>
      <c r="P67" s="1299">
        <v>280910</v>
      </c>
      <c r="Q67" s="1299">
        <v>114</v>
      </c>
      <c r="R67" s="1299">
        <v>6728296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302">
        <v>13</v>
      </c>
      <c r="D68" s="1302">
        <v>48891</v>
      </c>
      <c r="E68" s="1302">
        <v>97</v>
      </c>
      <c r="F68" s="1302">
        <v>649582</v>
      </c>
      <c r="G68" s="1302">
        <v>2</v>
      </c>
      <c r="H68" s="1302">
        <v>149170</v>
      </c>
      <c r="I68" s="1302">
        <v>0</v>
      </c>
      <c r="J68" s="1302">
        <v>0</v>
      </c>
      <c r="K68" s="1302">
        <v>22</v>
      </c>
      <c r="L68" s="1302">
        <v>1996582</v>
      </c>
      <c r="M68" s="1302">
        <v>61</v>
      </c>
      <c r="N68" s="1302">
        <v>788800</v>
      </c>
      <c r="O68" s="1302">
        <v>10</v>
      </c>
      <c r="P68" s="1302">
        <v>192882</v>
      </c>
      <c r="Q68" s="1302">
        <v>205</v>
      </c>
      <c r="R68" s="1302">
        <v>3825907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1295">
        <v>0</v>
      </c>
      <c r="D69" s="1295">
        <v>0</v>
      </c>
      <c r="E69" s="1295">
        <v>23</v>
      </c>
      <c r="F69" s="1295">
        <v>100062</v>
      </c>
      <c r="G69" s="1295">
        <v>0</v>
      </c>
      <c r="H69" s="1295">
        <v>0</v>
      </c>
      <c r="I69" s="1295">
        <v>0</v>
      </c>
      <c r="J69" s="1295">
        <v>0</v>
      </c>
      <c r="K69" s="1295">
        <v>2</v>
      </c>
      <c r="L69" s="1295">
        <v>60014</v>
      </c>
      <c r="M69" s="1295">
        <v>17</v>
      </c>
      <c r="N69" s="1295">
        <v>889519</v>
      </c>
      <c r="O69" s="1295">
        <v>1</v>
      </c>
      <c r="P69" s="1295">
        <v>860</v>
      </c>
      <c r="Q69" s="1295">
        <v>43</v>
      </c>
      <c r="R69" s="1295">
        <v>1050455</v>
      </c>
      <c r="S69" s="63">
        <v>303</v>
      </c>
    </row>
    <row r="70" spans="1:19" s="98" customFormat="1" ht="23.1" customHeight="1" x14ac:dyDescent="0.2">
      <c r="A70" s="62"/>
      <c r="B70" s="61"/>
      <c r="C70" s="1295"/>
      <c r="D70" s="1295"/>
      <c r="E70" s="1295"/>
      <c r="F70" s="1295"/>
      <c r="G70" s="1295"/>
      <c r="H70" s="1295"/>
      <c r="I70" s="1295"/>
      <c r="J70" s="1295"/>
      <c r="K70" s="1295"/>
      <c r="L70" s="1295"/>
      <c r="M70" s="1295"/>
      <c r="N70" s="1295"/>
      <c r="O70" s="1295"/>
      <c r="P70" s="1295"/>
      <c r="Q70" s="1295"/>
      <c r="R70" s="1295"/>
      <c r="S70" s="63"/>
    </row>
    <row r="71" spans="1:19" s="98" customFormat="1" ht="23.1" customHeight="1" x14ac:dyDescent="0.2">
      <c r="A71" s="62"/>
      <c r="B71" s="61"/>
      <c r="C71" s="1295"/>
      <c r="D71" s="1295"/>
      <c r="E71" s="1295"/>
      <c r="F71" s="1295"/>
      <c r="G71" s="1295"/>
      <c r="H71" s="1295"/>
      <c r="I71" s="1295"/>
      <c r="J71" s="1295"/>
      <c r="K71" s="1295"/>
      <c r="L71" s="1295"/>
      <c r="M71" s="1295"/>
      <c r="N71" s="1295"/>
      <c r="O71" s="1295"/>
      <c r="P71" s="1295"/>
      <c r="Q71" s="1295"/>
      <c r="R71" s="1295"/>
      <c r="S71" s="63"/>
    </row>
    <row r="72" spans="1:19" s="98" customFormat="1" ht="23.1" customHeight="1" x14ac:dyDescent="0.2">
      <c r="A72" s="62"/>
      <c r="B72" s="72"/>
      <c r="C72" s="1299"/>
      <c r="D72" s="1299"/>
      <c r="E72" s="1299"/>
      <c r="F72" s="1299"/>
      <c r="G72" s="1299"/>
      <c r="H72" s="1299"/>
      <c r="I72" s="1299"/>
      <c r="J72" s="1299"/>
      <c r="K72" s="1299"/>
      <c r="L72" s="1299"/>
      <c r="M72" s="1299"/>
      <c r="N72" s="1299"/>
      <c r="O72" s="1299"/>
      <c r="P72" s="1299"/>
      <c r="Q72" s="1299"/>
      <c r="R72" s="1299"/>
      <c r="S72" s="63"/>
    </row>
    <row r="73" spans="1:19" s="98" customFormat="1" ht="23.1" customHeight="1" x14ac:dyDescent="0.2">
      <c r="A73" s="66"/>
      <c r="B73" s="61"/>
      <c r="C73" s="1302"/>
      <c r="D73" s="1302"/>
      <c r="E73" s="1302"/>
      <c r="F73" s="1302"/>
      <c r="G73" s="1302"/>
      <c r="H73" s="1302"/>
      <c r="I73" s="1302"/>
      <c r="J73" s="1302"/>
      <c r="K73" s="1302"/>
      <c r="L73" s="1302"/>
      <c r="M73" s="1302"/>
      <c r="N73" s="1302"/>
      <c r="O73" s="1302"/>
      <c r="P73" s="1302"/>
      <c r="Q73" s="1302"/>
      <c r="R73" s="1302"/>
      <c r="S73" s="67"/>
    </row>
    <row r="74" spans="1:19" s="98" customFormat="1" ht="23.1" customHeight="1" x14ac:dyDescent="0.2">
      <c r="A74" s="62"/>
      <c r="B74" s="61"/>
      <c r="C74" s="1295"/>
      <c r="D74" s="1295"/>
      <c r="E74" s="1295"/>
      <c r="F74" s="1295"/>
      <c r="G74" s="1295"/>
      <c r="H74" s="1295"/>
      <c r="I74" s="1295"/>
      <c r="J74" s="1295"/>
      <c r="K74" s="1295"/>
      <c r="L74" s="1295"/>
      <c r="M74" s="1295"/>
      <c r="N74" s="1295"/>
      <c r="O74" s="1295"/>
      <c r="P74" s="1295"/>
      <c r="Q74" s="1295"/>
      <c r="R74" s="1295"/>
      <c r="S74" s="63"/>
    </row>
    <row r="75" spans="1:19" s="98" customFormat="1" ht="23.1" customHeight="1" x14ac:dyDescent="0.2">
      <c r="A75" s="62"/>
      <c r="B75" s="61"/>
      <c r="C75" s="1295"/>
      <c r="D75" s="1295"/>
      <c r="E75" s="1295"/>
      <c r="F75" s="1295"/>
      <c r="G75" s="1295"/>
      <c r="H75" s="1295"/>
      <c r="I75" s="1295"/>
      <c r="J75" s="1295"/>
      <c r="K75" s="1295"/>
      <c r="L75" s="1295"/>
      <c r="M75" s="1295"/>
      <c r="N75" s="1295"/>
      <c r="O75" s="1295"/>
      <c r="P75" s="1295"/>
      <c r="Q75" s="1295"/>
      <c r="R75" s="1295"/>
      <c r="S75" s="63"/>
    </row>
    <row r="76" spans="1:19" s="98" customFormat="1" ht="23.1" customHeight="1" x14ac:dyDescent="0.2">
      <c r="A76" s="62"/>
      <c r="B76" s="61"/>
      <c r="C76" s="1295"/>
      <c r="D76" s="1295"/>
      <c r="E76" s="1295"/>
      <c r="F76" s="1295"/>
      <c r="G76" s="1295"/>
      <c r="H76" s="1295"/>
      <c r="I76" s="1295"/>
      <c r="J76" s="1295"/>
      <c r="K76" s="1295"/>
      <c r="L76" s="1295"/>
      <c r="M76" s="1295"/>
      <c r="N76" s="1295"/>
      <c r="O76" s="1295"/>
      <c r="P76" s="1295"/>
      <c r="Q76" s="1295"/>
      <c r="R76" s="1295"/>
      <c r="S76" s="63"/>
    </row>
    <row r="77" spans="1:19" s="98" customFormat="1" ht="23.1" customHeight="1" x14ac:dyDescent="0.2">
      <c r="A77" s="71"/>
      <c r="B77" s="72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73"/>
    </row>
    <row r="78" spans="1:19" s="109" customFormat="1" ht="23.1" customHeight="1" x14ac:dyDescent="0.2">
      <c r="A78" s="74"/>
      <c r="B78" s="61"/>
      <c r="C78" s="1302"/>
      <c r="D78" s="1302"/>
      <c r="E78" s="1302"/>
      <c r="F78" s="1302"/>
      <c r="G78" s="1302"/>
      <c r="H78" s="1302"/>
      <c r="I78" s="1302"/>
      <c r="J78" s="1302"/>
      <c r="K78" s="1302"/>
      <c r="L78" s="1302"/>
      <c r="M78" s="1302"/>
      <c r="N78" s="1302"/>
      <c r="O78" s="1302"/>
      <c r="P78" s="1302"/>
      <c r="Q78" s="1302"/>
      <c r="R78" s="1302"/>
      <c r="S78" s="75"/>
    </row>
    <row r="79" spans="1:19" s="109" customFormat="1" ht="23.1" customHeight="1" x14ac:dyDescent="0.2">
      <c r="A79" s="62"/>
      <c r="B79" s="61"/>
      <c r="C79" s="1295"/>
      <c r="D79" s="1295"/>
      <c r="E79" s="1295"/>
      <c r="F79" s="1295"/>
      <c r="G79" s="1295"/>
      <c r="H79" s="1295"/>
      <c r="I79" s="1295"/>
      <c r="J79" s="1295"/>
      <c r="K79" s="1295"/>
      <c r="L79" s="1295"/>
      <c r="M79" s="1295"/>
      <c r="N79" s="1295"/>
      <c r="O79" s="1295"/>
      <c r="P79" s="1295"/>
      <c r="Q79" s="1295"/>
      <c r="R79" s="1295"/>
      <c r="S79" s="63"/>
    </row>
    <row r="80" spans="1:19" s="109" customFormat="1" ht="23.1" customHeight="1" x14ac:dyDescent="0.2">
      <c r="A80" s="62"/>
      <c r="B80" s="61"/>
      <c r="C80" s="1295"/>
      <c r="D80" s="1295"/>
      <c r="E80" s="1295"/>
      <c r="F80" s="1295"/>
      <c r="G80" s="1295"/>
      <c r="H80" s="1295"/>
      <c r="I80" s="1295"/>
      <c r="J80" s="1295"/>
      <c r="K80" s="1295"/>
      <c r="L80" s="1295"/>
      <c r="M80" s="1295"/>
      <c r="N80" s="1295"/>
      <c r="O80" s="1295"/>
      <c r="P80" s="1295"/>
      <c r="Q80" s="1295"/>
      <c r="R80" s="1295"/>
      <c r="S80" s="63"/>
    </row>
    <row r="81" spans="1:19" s="109" customFormat="1" ht="23.1" customHeight="1" x14ac:dyDescent="0.2">
      <c r="A81" s="62"/>
      <c r="B81" s="61"/>
      <c r="C81" s="1295"/>
      <c r="D81" s="1295"/>
      <c r="E81" s="1295"/>
      <c r="F81" s="1295"/>
      <c r="G81" s="1295"/>
      <c r="H81" s="1295"/>
      <c r="I81" s="1295"/>
      <c r="J81" s="1295"/>
      <c r="K81" s="1295"/>
      <c r="L81" s="1295"/>
      <c r="M81" s="1295"/>
      <c r="N81" s="1295"/>
      <c r="O81" s="1295"/>
      <c r="P81" s="1295"/>
      <c r="Q81" s="1295"/>
      <c r="R81" s="1295"/>
      <c r="S81" s="63"/>
    </row>
    <row r="82" spans="1:19" s="109" customFormat="1" ht="23.1" customHeight="1" x14ac:dyDescent="0.2">
      <c r="A82" s="71"/>
      <c r="B82" s="72"/>
      <c r="C82" s="1299"/>
      <c r="D82" s="1299"/>
      <c r="E82" s="1299"/>
      <c r="F82" s="1299"/>
      <c r="G82" s="1299"/>
      <c r="H82" s="1299"/>
      <c r="I82" s="1299"/>
      <c r="J82" s="1299"/>
      <c r="K82" s="1299"/>
      <c r="L82" s="1299"/>
      <c r="M82" s="1299"/>
      <c r="N82" s="1299"/>
      <c r="O82" s="1299"/>
      <c r="P82" s="1299"/>
      <c r="Q82" s="1299"/>
      <c r="R82" s="1299"/>
      <c r="S82" s="73"/>
    </row>
    <row r="83" spans="1:19" ht="23.1" customHeight="1" x14ac:dyDescent="0.2">
      <c r="A83" s="60"/>
      <c r="B83" s="92"/>
      <c r="C83" s="1295"/>
      <c r="D83" s="1295"/>
      <c r="E83" s="1295"/>
      <c r="F83" s="1295"/>
      <c r="G83" s="1295"/>
      <c r="H83" s="1295"/>
      <c r="I83" s="1295"/>
      <c r="J83" s="1295"/>
      <c r="K83" s="1295"/>
      <c r="L83" s="1295"/>
      <c r="M83" s="1295"/>
      <c r="N83" s="1295"/>
      <c r="O83" s="1295"/>
      <c r="P83" s="1295"/>
      <c r="Q83" s="1295"/>
      <c r="R83" s="1295"/>
      <c r="S83" s="55"/>
    </row>
    <row r="84" spans="1:19" ht="23.1" customHeight="1" x14ac:dyDescent="0.2">
      <c r="A84" s="60"/>
      <c r="B84" s="92"/>
      <c r="C84" s="1295"/>
      <c r="D84" s="1295"/>
      <c r="E84" s="1295"/>
      <c r="F84" s="1295"/>
      <c r="G84" s="1295"/>
      <c r="H84" s="1295"/>
      <c r="I84" s="1295"/>
      <c r="J84" s="1295"/>
      <c r="K84" s="1295"/>
      <c r="L84" s="1295"/>
      <c r="M84" s="1295"/>
      <c r="N84" s="1295"/>
      <c r="O84" s="1295"/>
      <c r="P84" s="1295"/>
      <c r="Q84" s="1295"/>
      <c r="R84" s="1295"/>
      <c r="S84" s="55"/>
    </row>
    <row r="85" spans="1:19" ht="23.1" customHeight="1" x14ac:dyDescent="0.2">
      <c r="A85" s="60"/>
      <c r="B85" s="92"/>
      <c r="C85" s="1295"/>
      <c r="D85" s="1295"/>
      <c r="E85" s="1295"/>
      <c r="F85" s="1295"/>
      <c r="G85" s="1295"/>
      <c r="H85" s="1295"/>
      <c r="I85" s="1295"/>
      <c r="J85" s="1295"/>
      <c r="K85" s="1295"/>
      <c r="L85" s="1295"/>
      <c r="M85" s="1295"/>
      <c r="N85" s="1295"/>
      <c r="O85" s="1295"/>
      <c r="P85" s="1295"/>
      <c r="Q85" s="1295"/>
      <c r="R85" s="1295"/>
      <c r="S85" s="55"/>
    </row>
    <row r="86" spans="1:19" ht="23.1" customHeight="1" x14ac:dyDescent="0.2">
      <c r="A86" s="60"/>
      <c r="B86" s="92"/>
      <c r="C86" s="1295"/>
      <c r="D86" s="1295"/>
      <c r="E86" s="1295"/>
      <c r="F86" s="1295"/>
      <c r="G86" s="1295"/>
      <c r="H86" s="1295"/>
      <c r="I86" s="1295"/>
      <c r="J86" s="1295"/>
      <c r="K86" s="1295"/>
      <c r="L86" s="1295"/>
      <c r="M86" s="1295"/>
      <c r="N86" s="1295"/>
      <c r="O86" s="1295"/>
      <c r="P86" s="1295"/>
      <c r="Q86" s="1295"/>
      <c r="R86" s="1295"/>
      <c r="S86" s="55"/>
    </row>
    <row r="87" spans="1:19" ht="23.1" customHeight="1" x14ac:dyDescent="0.2">
      <c r="A87" s="60"/>
      <c r="B87" s="92"/>
      <c r="C87" s="1299"/>
      <c r="D87" s="1299"/>
      <c r="E87" s="1299"/>
      <c r="F87" s="1299"/>
      <c r="G87" s="1299"/>
      <c r="H87" s="1299"/>
      <c r="I87" s="1299"/>
      <c r="J87" s="1299"/>
      <c r="K87" s="1299"/>
      <c r="L87" s="1299"/>
      <c r="M87" s="1299"/>
      <c r="N87" s="1299"/>
      <c r="O87" s="1299"/>
      <c r="P87" s="1299"/>
      <c r="Q87" s="1299"/>
      <c r="R87" s="1299"/>
      <c r="S87" s="55"/>
    </row>
    <row r="88" spans="1:19" ht="23.1" customHeight="1" x14ac:dyDescent="0.2">
      <c r="A88" s="57"/>
      <c r="B88" s="91"/>
      <c r="C88" s="1302"/>
      <c r="D88" s="1302"/>
      <c r="E88" s="1302"/>
      <c r="F88" s="1302"/>
      <c r="G88" s="1302"/>
      <c r="H88" s="1302"/>
      <c r="I88" s="1302"/>
      <c r="J88" s="1302"/>
      <c r="K88" s="1302"/>
      <c r="L88" s="1302"/>
      <c r="M88" s="1302"/>
      <c r="N88" s="1302"/>
      <c r="O88" s="1302"/>
      <c r="P88" s="1302"/>
      <c r="Q88" s="1302"/>
      <c r="R88" s="1302"/>
      <c r="S88" s="59"/>
    </row>
    <row r="89" spans="1:19" ht="23.1" customHeight="1" x14ac:dyDescent="0.2">
      <c r="A89" s="60"/>
      <c r="B89" s="92"/>
      <c r="C89" s="1295"/>
      <c r="D89" s="1295"/>
      <c r="E89" s="1295"/>
      <c r="F89" s="1295"/>
      <c r="G89" s="1295"/>
      <c r="H89" s="1295"/>
      <c r="I89" s="1295"/>
      <c r="J89" s="1295"/>
      <c r="K89" s="1295"/>
      <c r="L89" s="1295"/>
      <c r="M89" s="1295"/>
      <c r="N89" s="1295"/>
      <c r="O89" s="1295"/>
      <c r="P89" s="1295"/>
      <c r="Q89" s="1295"/>
      <c r="R89" s="1295"/>
      <c r="S89" s="55"/>
    </row>
    <row r="90" spans="1:19" ht="23.1" customHeight="1" x14ac:dyDescent="0.2">
      <c r="A90" s="60"/>
      <c r="B90" s="92"/>
      <c r="C90" s="1295"/>
      <c r="D90" s="1295"/>
      <c r="E90" s="1295"/>
      <c r="F90" s="1295"/>
      <c r="G90" s="1295"/>
      <c r="H90" s="1295"/>
      <c r="I90" s="1295"/>
      <c r="J90" s="1295"/>
      <c r="K90" s="1295"/>
      <c r="L90" s="1295"/>
      <c r="M90" s="1295"/>
      <c r="N90" s="1295"/>
      <c r="O90" s="1295"/>
      <c r="P90" s="1295"/>
      <c r="Q90" s="1295"/>
      <c r="R90" s="1295"/>
      <c r="S90" s="55"/>
    </row>
    <row r="91" spans="1:19" s="98" customFormat="1" ht="23.1" customHeight="1" x14ac:dyDescent="0.2">
      <c r="A91" s="62"/>
      <c r="B91" s="61"/>
      <c r="C91" s="1295"/>
      <c r="D91" s="1295"/>
      <c r="E91" s="1295"/>
      <c r="F91" s="1295"/>
      <c r="G91" s="1295"/>
      <c r="H91" s="1295"/>
      <c r="I91" s="1295"/>
      <c r="J91" s="1295"/>
      <c r="K91" s="1295"/>
      <c r="L91" s="1295"/>
      <c r="M91" s="1295"/>
      <c r="N91" s="1295"/>
      <c r="O91" s="1295"/>
      <c r="P91" s="1295"/>
      <c r="Q91" s="1295"/>
      <c r="R91" s="1295"/>
      <c r="S91" s="63"/>
    </row>
    <row r="92" spans="1:19" s="98" customFormat="1" ht="23.1" customHeight="1" x14ac:dyDescent="0.2">
      <c r="A92" s="62"/>
      <c r="B92" s="61"/>
      <c r="C92" s="1299"/>
      <c r="D92" s="1299"/>
      <c r="E92" s="1299"/>
      <c r="F92" s="1299"/>
      <c r="G92" s="1299"/>
      <c r="H92" s="1299"/>
      <c r="I92" s="1299"/>
      <c r="J92" s="1299"/>
      <c r="K92" s="1299"/>
      <c r="L92" s="1299"/>
      <c r="M92" s="1299"/>
      <c r="N92" s="1299"/>
      <c r="O92" s="1299"/>
      <c r="P92" s="1299"/>
      <c r="Q92" s="1299"/>
      <c r="R92" s="1299"/>
      <c r="S92" s="63"/>
    </row>
    <row r="93" spans="1:19" s="98" customFormat="1" ht="23.1" customHeight="1" x14ac:dyDescent="0.2">
      <c r="A93" s="66"/>
      <c r="B93" s="58"/>
      <c r="C93" s="1302"/>
      <c r="D93" s="1302"/>
      <c r="E93" s="1302"/>
      <c r="F93" s="1302"/>
      <c r="G93" s="1302"/>
      <c r="H93" s="1302"/>
      <c r="I93" s="1302"/>
      <c r="J93" s="1302"/>
      <c r="K93" s="1302"/>
      <c r="L93" s="1302"/>
      <c r="M93" s="1302"/>
      <c r="N93" s="1302"/>
      <c r="O93" s="1302"/>
      <c r="P93" s="1302"/>
      <c r="Q93" s="1302"/>
      <c r="R93" s="1302"/>
      <c r="S93" s="67"/>
    </row>
    <row r="94" spans="1:19" s="98" customFormat="1" ht="23.1" customHeight="1" x14ac:dyDescent="0.2">
      <c r="A94" s="62"/>
      <c r="B94" s="61"/>
      <c r="C94" s="1295"/>
      <c r="D94" s="1295"/>
      <c r="E94" s="1295"/>
      <c r="F94" s="1295"/>
      <c r="G94" s="1295"/>
      <c r="H94" s="1295"/>
      <c r="I94" s="1295"/>
      <c r="J94" s="1295"/>
      <c r="K94" s="1295"/>
      <c r="L94" s="1295"/>
      <c r="M94" s="1295"/>
      <c r="N94" s="1295"/>
      <c r="O94" s="1295"/>
      <c r="P94" s="1295"/>
      <c r="Q94" s="1295"/>
      <c r="R94" s="1295"/>
      <c r="S94" s="63"/>
    </row>
    <row r="95" spans="1:19" s="98" customFormat="1" ht="23.1" customHeight="1" x14ac:dyDescent="0.2">
      <c r="A95" s="62"/>
      <c r="B95" s="61"/>
      <c r="C95" s="1295"/>
      <c r="D95" s="1295"/>
      <c r="E95" s="1295"/>
      <c r="F95" s="1295"/>
      <c r="G95" s="1295"/>
      <c r="H95" s="1295"/>
      <c r="I95" s="1295"/>
      <c r="J95" s="1295"/>
      <c r="K95" s="1295"/>
      <c r="L95" s="1295"/>
      <c r="M95" s="1295"/>
      <c r="N95" s="1295"/>
      <c r="O95" s="1295"/>
      <c r="P95" s="1295"/>
      <c r="Q95" s="1295"/>
      <c r="R95" s="1295"/>
      <c r="S95" s="63"/>
    </row>
    <row r="96" spans="1:19" s="98" customFormat="1" ht="23.1" customHeight="1" x14ac:dyDescent="0.2">
      <c r="A96" s="62"/>
      <c r="B96" s="61"/>
      <c r="C96" s="1295"/>
      <c r="D96" s="1295"/>
      <c r="E96" s="1295"/>
      <c r="F96" s="1295"/>
      <c r="G96" s="1295"/>
      <c r="H96" s="1295"/>
      <c r="I96" s="1295"/>
      <c r="J96" s="1295"/>
      <c r="K96" s="1295"/>
      <c r="L96" s="1295"/>
      <c r="M96" s="1295"/>
      <c r="N96" s="1295"/>
      <c r="O96" s="1295"/>
      <c r="P96" s="1295"/>
      <c r="Q96" s="1295"/>
      <c r="R96" s="1295"/>
      <c r="S96" s="63"/>
    </row>
    <row r="97" spans="1:19" s="98" customFormat="1" ht="23.1" customHeight="1" x14ac:dyDescent="0.2">
      <c r="A97" s="62"/>
      <c r="B97" s="61"/>
      <c r="C97" s="1299"/>
      <c r="D97" s="1299"/>
      <c r="E97" s="1299"/>
      <c r="F97" s="1299"/>
      <c r="G97" s="1299"/>
      <c r="H97" s="1299"/>
      <c r="I97" s="1299"/>
      <c r="J97" s="1299"/>
      <c r="K97" s="1299"/>
      <c r="L97" s="1299"/>
      <c r="M97" s="1299"/>
      <c r="N97" s="1299"/>
      <c r="O97" s="1299"/>
      <c r="P97" s="1299"/>
      <c r="Q97" s="1299"/>
      <c r="R97" s="1299"/>
      <c r="S97" s="63"/>
    </row>
    <row r="98" spans="1:19" s="98" customFormat="1" ht="23.1" customHeight="1" x14ac:dyDescent="0.2">
      <c r="A98" s="68"/>
      <c r="B98" s="58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  <c r="N98" s="1302"/>
      <c r="O98" s="1302"/>
      <c r="P98" s="1302"/>
      <c r="Q98" s="1302"/>
      <c r="R98" s="1302"/>
      <c r="S98" s="69"/>
    </row>
    <row r="99" spans="1:19" s="98" customFormat="1" ht="23.1" customHeight="1" x14ac:dyDescent="0.2">
      <c r="A99" s="62"/>
      <c r="B99" s="61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63"/>
    </row>
    <row r="100" spans="1:19" s="98" customFormat="1" ht="23.1" customHeight="1" x14ac:dyDescent="0.2">
      <c r="A100" s="62"/>
      <c r="B100" s="61"/>
      <c r="C100" s="1295"/>
      <c r="D100" s="1295"/>
      <c r="E100" s="1295"/>
      <c r="F100" s="1295"/>
      <c r="G100" s="1295"/>
      <c r="H100" s="1295"/>
      <c r="I100" s="1295"/>
      <c r="J100" s="1295"/>
      <c r="K100" s="1295"/>
      <c r="L100" s="1295"/>
      <c r="M100" s="1295"/>
      <c r="N100" s="1295"/>
      <c r="O100" s="1295"/>
      <c r="P100" s="1295"/>
      <c r="Q100" s="1295"/>
      <c r="R100" s="1295"/>
      <c r="S100" s="63"/>
    </row>
    <row r="101" spans="1:19" s="98" customFormat="1" ht="23.1" customHeight="1" x14ac:dyDescent="0.2">
      <c r="A101" s="62"/>
      <c r="B101" s="61"/>
      <c r="C101" s="1295"/>
      <c r="D101" s="1295"/>
      <c r="E101" s="1295"/>
      <c r="F101" s="1295"/>
      <c r="G101" s="1295"/>
      <c r="H101" s="1295"/>
      <c r="I101" s="1295"/>
      <c r="J101" s="1295"/>
      <c r="K101" s="1295"/>
      <c r="L101" s="1295"/>
      <c r="M101" s="1295"/>
      <c r="N101" s="1295"/>
      <c r="O101" s="1295"/>
      <c r="P101" s="1295"/>
      <c r="Q101" s="1295"/>
      <c r="R101" s="1295"/>
      <c r="S101" s="63"/>
    </row>
    <row r="102" spans="1:19" s="98" customFormat="1" ht="23.1" customHeight="1" x14ac:dyDescent="0.2">
      <c r="A102" s="62"/>
      <c r="B102" s="61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299"/>
      <c r="R102" s="1299"/>
      <c r="S102" s="63"/>
    </row>
    <row r="103" spans="1:19" s="98" customFormat="1" ht="23.1" customHeight="1" x14ac:dyDescent="0.2">
      <c r="A103" s="66"/>
      <c r="B103" s="58"/>
      <c r="C103" s="1302"/>
      <c r="D103" s="1302"/>
      <c r="E103" s="1302"/>
      <c r="F103" s="1302"/>
      <c r="G103" s="1302"/>
      <c r="H103" s="1302"/>
      <c r="I103" s="1302"/>
      <c r="J103" s="1302"/>
      <c r="K103" s="1302"/>
      <c r="L103" s="1302"/>
      <c r="M103" s="1302"/>
      <c r="N103" s="1302"/>
      <c r="O103" s="1302"/>
      <c r="P103" s="1302"/>
      <c r="Q103" s="1302"/>
      <c r="R103" s="1302"/>
      <c r="S103" s="67"/>
    </row>
    <row r="104" spans="1:19" s="98" customFormat="1" ht="23.1" customHeight="1" x14ac:dyDescent="0.2">
      <c r="A104" s="62"/>
      <c r="B104" s="61"/>
      <c r="C104" s="1295"/>
      <c r="D104" s="1295"/>
      <c r="E104" s="1295"/>
      <c r="F104" s="1295"/>
      <c r="G104" s="1295"/>
      <c r="H104" s="1295"/>
      <c r="I104" s="1295"/>
      <c r="J104" s="1295"/>
      <c r="K104" s="1295"/>
      <c r="L104" s="1295"/>
      <c r="M104" s="1295"/>
      <c r="N104" s="1295"/>
      <c r="O104" s="1295"/>
      <c r="P104" s="1295"/>
      <c r="Q104" s="1295"/>
      <c r="R104" s="1295"/>
      <c r="S104" s="63"/>
    </row>
    <row r="105" spans="1:19" s="98" customFormat="1" ht="23.1" customHeight="1" x14ac:dyDescent="0.2">
      <c r="A105" s="62"/>
      <c r="B105" s="61"/>
      <c r="C105" s="1295"/>
      <c r="D105" s="1295"/>
      <c r="E105" s="1295"/>
      <c r="F105" s="1295"/>
      <c r="G105" s="1295"/>
      <c r="H105" s="1295"/>
      <c r="I105" s="1295"/>
      <c r="J105" s="1295"/>
      <c r="K105" s="1295"/>
      <c r="L105" s="1295"/>
      <c r="M105" s="1295"/>
      <c r="N105" s="1295"/>
      <c r="O105" s="1295"/>
      <c r="P105" s="1295"/>
      <c r="Q105" s="1295"/>
      <c r="R105" s="1295"/>
      <c r="S105" s="63"/>
    </row>
    <row r="106" spans="1:19" s="98" customFormat="1" ht="23.1" customHeight="1" x14ac:dyDescent="0.2">
      <c r="A106" s="62"/>
      <c r="B106" s="61"/>
      <c r="C106" s="1295"/>
      <c r="D106" s="1295"/>
      <c r="E106" s="1295"/>
      <c r="F106" s="1295"/>
      <c r="G106" s="1295"/>
      <c r="H106" s="1295"/>
      <c r="I106" s="1295"/>
      <c r="J106" s="1295"/>
      <c r="K106" s="1295"/>
      <c r="L106" s="1295"/>
      <c r="M106" s="1295"/>
      <c r="N106" s="1295"/>
      <c r="O106" s="1295"/>
      <c r="P106" s="1295"/>
      <c r="Q106" s="1295"/>
      <c r="R106" s="1295"/>
      <c r="S106" s="63"/>
    </row>
    <row r="107" spans="1:19" s="98" customFormat="1" ht="23.1" customHeight="1" thickBot="1" x14ac:dyDescent="0.25">
      <c r="A107" s="77"/>
      <c r="B107" s="78"/>
      <c r="C107" s="1305"/>
      <c r="D107" s="1305"/>
      <c r="E107" s="1305"/>
      <c r="F107" s="1305"/>
      <c r="G107" s="1305"/>
      <c r="H107" s="1305"/>
      <c r="I107" s="1305"/>
      <c r="J107" s="1305"/>
      <c r="K107" s="1305"/>
      <c r="L107" s="1305"/>
      <c r="M107" s="1305"/>
      <c r="N107" s="1305"/>
      <c r="O107" s="1305"/>
      <c r="P107" s="1305"/>
      <c r="Q107" s="1305"/>
      <c r="R107" s="1305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  <mergeCell ref="K4:L5"/>
    <mergeCell ref="I4:J5"/>
    <mergeCell ref="M4:N5"/>
    <mergeCell ref="C6:C7"/>
    <mergeCell ref="D6:D7"/>
    <mergeCell ref="E6:E7"/>
    <mergeCell ref="F6:F7"/>
    <mergeCell ref="C4:D5"/>
    <mergeCell ref="E4:F5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5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705" customWidth="1"/>
    <col min="2" max="2" width="18.6640625" style="685" customWidth="1"/>
    <col min="3" max="3" width="8.6640625" style="691" customWidth="1"/>
    <col min="4" max="4" width="15.6640625" style="691" customWidth="1"/>
    <col min="5" max="5" width="8.6640625" style="691" customWidth="1"/>
    <col min="6" max="6" width="15.6640625" style="691" customWidth="1"/>
    <col min="7" max="7" width="8.6640625" style="691" customWidth="1"/>
    <col min="8" max="8" width="15.6640625" style="691" customWidth="1"/>
    <col min="9" max="9" width="8.6640625" style="691" customWidth="1"/>
    <col min="10" max="10" width="15.6640625" style="691" customWidth="1"/>
    <col min="11" max="11" width="8.6640625" style="691" customWidth="1"/>
    <col min="12" max="12" width="15.6640625" style="691" customWidth="1"/>
    <col min="13" max="13" width="10.6640625" style="691" customWidth="1"/>
    <col min="14" max="14" width="18.6640625" style="691" customWidth="1"/>
    <col min="15" max="15" width="10.6640625" style="691" customWidth="1"/>
    <col min="16" max="16" width="18.6640625" style="691" customWidth="1"/>
    <col min="17" max="17" width="10.6640625" style="691" customWidth="1"/>
    <col min="18" max="18" width="18.6640625" style="691" customWidth="1"/>
    <col min="19" max="19" width="5.88671875" style="706" customWidth="1"/>
    <col min="20" max="16384" width="9" style="685"/>
  </cols>
  <sheetData>
    <row r="1" spans="1:19" s="655" customFormat="1" ht="30.9" customHeight="1" x14ac:dyDescent="0.2">
      <c r="A1" s="653" t="s">
        <v>984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9" s="658" customFormat="1" ht="22.5" customHeight="1" thickBot="1" x14ac:dyDescent="0.25">
      <c r="A2" s="656"/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7" t="s">
        <v>323</v>
      </c>
      <c r="S2" s="656"/>
    </row>
    <row r="3" spans="1:19" s="664" customFormat="1" ht="24.9" customHeight="1" x14ac:dyDescent="0.2">
      <c r="A3" s="659" t="s">
        <v>313</v>
      </c>
      <c r="B3" s="660"/>
      <c r="C3" s="118" t="s">
        <v>128</v>
      </c>
      <c r="D3" s="357"/>
      <c r="E3" s="357"/>
      <c r="F3" s="357"/>
      <c r="G3" s="2270" t="s">
        <v>127</v>
      </c>
      <c r="H3" s="2197"/>
      <c r="I3" s="2197"/>
      <c r="J3" s="2197"/>
      <c r="K3" s="2197"/>
      <c r="L3" s="2197"/>
      <c r="M3" s="2197"/>
      <c r="N3" s="2697"/>
      <c r="O3" s="2653" t="s">
        <v>78</v>
      </c>
      <c r="P3" s="2693"/>
      <c r="Q3" s="2715" t="s">
        <v>225</v>
      </c>
      <c r="R3" s="2716"/>
      <c r="S3" s="663" t="s">
        <v>313</v>
      </c>
    </row>
    <row r="4" spans="1:19" s="664" customFormat="1" ht="24.9" customHeight="1" x14ac:dyDescent="0.2">
      <c r="A4" s="665" t="s">
        <v>314</v>
      </c>
      <c r="B4" s="666"/>
      <c r="C4" s="2709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62</v>
      </c>
      <c r="J4" s="2316"/>
      <c r="K4" s="2315" t="s">
        <v>126</v>
      </c>
      <c r="L4" s="2316"/>
      <c r="M4" s="2711" t="s">
        <v>125</v>
      </c>
      <c r="N4" s="2712"/>
      <c r="O4" s="2672"/>
      <c r="P4" s="2694"/>
      <c r="Q4" s="2717"/>
      <c r="R4" s="2718"/>
      <c r="S4" s="667" t="s">
        <v>314</v>
      </c>
    </row>
    <row r="5" spans="1:19" s="664" customFormat="1" ht="24.9" customHeight="1" x14ac:dyDescent="0.2">
      <c r="A5" s="665" t="s">
        <v>315</v>
      </c>
      <c r="B5" s="666" t="s">
        <v>283</v>
      </c>
      <c r="C5" s="2710"/>
      <c r="D5" s="2690"/>
      <c r="E5" s="2276"/>
      <c r="F5" s="2690"/>
      <c r="G5" s="2276"/>
      <c r="H5" s="2690"/>
      <c r="I5" s="2276"/>
      <c r="J5" s="2690"/>
      <c r="K5" s="2276"/>
      <c r="L5" s="2690"/>
      <c r="M5" s="2713"/>
      <c r="N5" s="2714"/>
      <c r="O5" s="2276"/>
      <c r="P5" s="2690"/>
      <c r="Q5" s="2719"/>
      <c r="R5" s="2720"/>
      <c r="S5" s="667" t="s">
        <v>315</v>
      </c>
    </row>
    <row r="6" spans="1:19" s="664" customFormat="1" ht="24.9" customHeight="1" x14ac:dyDescent="0.2">
      <c r="A6" s="665" t="s">
        <v>316</v>
      </c>
      <c r="B6" s="666"/>
      <c r="C6" s="2688" t="s">
        <v>71</v>
      </c>
      <c r="D6" s="2686" t="s">
        <v>389</v>
      </c>
      <c r="E6" s="2686" t="s">
        <v>300</v>
      </c>
      <c r="F6" s="2686" t="s">
        <v>389</v>
      </c>
      <c r="G6" s="2686" t="s">
        <v>300</v>
      </c>
      <c r="H6" s="2686" t="s">
        <v>389</v>
      </c>
      <c r="I6" s="2686" t="s">
        <v>300</v>
      </c>
      <c r="J6" s="2686" t="s">
        <v>389</v>
      </c>
      <c r="K6" s="2686" t="s">
        <v>300</v>
      </c>
      <c r="L6" s="2686" t="s">
        <v>389</v>
      </c>
      <c r="M6" s="2686" t="s">
        <v>300</v>
      </c>
      <c r="N6" s="2686" t="s">
        <v>389</v>
      </c>
      <c r="O6" s="2686" t="s">
        <v>300</v>
      </c>
      <c r="P6" s="2686" t="s">
        <v>389</v>
      </c>
      <c r="Q6" s="2686" t="s">
        <v>300</v>
      </c>
      <c r="R6" s="2686" t="s">
        <v>389</v>
      </c>
      <c r="S6" s="667" t="s">
        <v>316</v>
      </c>
    </row>
    <row r="7" spans="1:19" s="673" customFormat="1" ht="24.9" customHeight="1" thickBot="1" x14ac:dyDescent="0.25">
      <c r="A7" s="670" t="s">
        <v>317</v>
      </c>
      <c r="B7" s="671"/>
      <c r="C7" s="2689"/>
      <c r="D7" s="2687"/>
      <c r="E7" s="2687"/>
      <c r="F7" s="2687"/>
      <c r="G7" s="2687"/>
      <c r="H7" s="2687"/>
      <c r="I7" s="2687"/>
      <c r="J7" s="2687"/>
      <c r="K7" s="2687"/>
      <c r="L7" s="2687"/>
      <c r="M7" s="2687"/>
      <c r="N7" s="2687"/>
      <c r="O7" s="2687"/>
      <c r="P7" s="2687"/>
      <c r="Q7" s="2687"/>
      <c r="R7" s="2687"/>
      <c r="S7" s="672" t="s">
        <v>317</v>
      </c>
    </row>
    <row r="8" spans="1:19" s="664" customFormat="1" ht="30" customHeight="1" x14ac:dyDescent="0.2">
      <c r="A8" s="665"/>
      <c r="B8" s="674" t="s">
        <v>6</v>
      </c>
      <c r="C8" s="1316">
        <v>3681</v>
      </c>
      <c r="D8" s="1316">
        <v>119371572</v>
      </c>
      <c r="E8" s="1316">
        <v>5017</v>
      </c>
      <c r="F8" s="1316">
        <v>115139439</v>
      </c>
      <c r="G8" s="1316">
        <v>1292</v>
      </c>
      <c r="H8" s="1316">
        <v>201485083</v>
      </c>
      <c r="I8" s="1316">
        <v>1537</v>
      </c>
      <c r="J8" s="1316">
        <v>147552170</v>
      </c>
      <c r="K8" s="1316">
        <v>3821</v>
      </c>
      <c r="L8" s="1316">
        <v>802743871</v>
      </c>
      <c r="M8" s="1328">
        <v>1276</v>
      </c>
      <c r="N8" s="1316">
        <v>141964623</v>
      </c>
      <c r="O8" s="1316">
        <v>840</v>
      </c>
      <c r="P8" s="1316">
        <v>93464970</v>
      </c>
      <c r="Q8" s="1316">
        <v>17464</v>
      </c>
      <c r="R8" s="1316">
        <v>1621721728</v>
      </c>
      <c r="S8" s="675"/>
    </row>
    <row r="9" spans="1:19" s="664" customFormat="1" ht="30" customHeight="1" x14ac:dyDescent="0.2">
      <c r="A9" s="676"/>
      <c r="B9" s="677" t="s">
        <v>565</v>
      </c>
      <c r="C9" s="1316">
        <v>3645</v>
      </c>
      <c r="D9" s="1316">
        <v>118119770</v>
      </c>
      <c r="E9" s="1316">
        <v>4951</v>
      </c>
      <c r="F9" s="1316">
        <v>112654875</v>
      </c>
      <c r="G9" s="1316">
        <v>1250</v>
      </c>
      <c r="H9" s="1316">
        <v>195605496</v>
      </c>
      <c r="I9" s="1316">
        <v>1497</v>
      </c>
      <c r="J9" s="1316">
        <v>144926308</v>
      </c>
      <c r="K9" s="1316">
        <v>3731</v>
      </c>
      <c r="L9" s="1316">
        <v>784964100</v>
      </c>
      <c r="M9" s="1316">
        <v>1252</v>
      </c>
      <c r="N9" s="1316">
        <v>141531978</v>
      </c>
      <c r="O9" s="1316">
        <v>835</v>
      </c>
      <c r="P9" s="1316">
        <v>93024016</v>
      </c>
      <c r="Q9" s="1316">
        <v>17161</v>
      </c>
      <c r="R9" s="1316">
        <v>1590826543</v>
      </c>
      <c r="S9" s="678"/>
    </row>
    <row r="10" spans="1:19" s="664" customFormat="1" ht="30" customHeight="1" x14ac:dyDescent="0.2">
      <c r="A10" s="676"/>
      <c r="B10" s="677" t="s">
        <v>566</v>
      </c>
      <c r="C10" s="1316">
        <v>36</v>
      </c>
      <c r="D10" s="1316">
        <v>1251802</v>
      </c>
      <c r="E10" s="1316">
        <v>66</v>
      </c>
      <c r="F10" s="1316">
        <v>2484564</v>
      </c>
      <c r="G10" s="1316">
        <v>42</v>
      </c>
      <c r="H10" s="1316">
        <v>5879587</v>
      </c>
      <c r="I10" s="1316">
        <v>40</v>
      </c>
      <c r="J10" s="1316">
        <v>2625862</v>
      </c>
      <c r="K10" s="1316">
        <v>90</v>
      </c>
      <c r="L10" s="1316">
        <v>17779771</v>
      </c>
      <c r="M10" s="1316">
        <v>24</v>
      </c>
      <c r="N10" s="1316">
        <v>432645</v>
      </c>
      <c r="O10" s="1316">
        <v>5</v>
      </c>
      <c r="P10" s="1316">
        <v>440954</v>
      </c>
      <c r="Q10" s="1316">
        <v>303</v>
      </c>
      <c r="R10" s="1316">
        <v>30895185</v>
      </c>
      <c r="S10" s="678"/>
    </row>
    <row r="11" spans="1:19" s="664" customFormat="1" ht="30" customHeight="1" x14ac:dyDescent="0.2">
      <c r="A11" s="676"/>
      <c r="B11" s="677" t="s">
        <v>567</v>
      </c>
      <c r="C11" s="1316">
        <v>3506</v>
      </c>
      <c r="D11" s="1316">
        <v>113711304</v>
      </c>
      <c r="E11" s="1316">
        <v>4788</v>
      </c>
      <c r="F11" s="1316">
        <v>109553575</v>
      </c>
      <c r="G11" s="1316">
        <v>1216</v>
      </c>
      <c r="H11" s="1316">
        <v>191341693</v>
      </c>
      <c r="I11" s="1316">
        <v>1438</v>
      </c>
      <c r="J11" s="1316">
        <v>138480956</v>
      </c>
      <c r="K11" s="1316">
        <v>3565</v>
      </c>
      <c r="L11" s="1316">
        <v>746978411</v>
      </c>
      <c r="M11" s="1316">
        <v>1179</v>
      </c>
      <c r="N11" s="1316">
        <v>133777365</v>
      </c>
      <c r="O11" s="1316">
        <v>820</v>
      </c>
      <c r="P11" s="1316">
        <v>90511980</v>
      </c>
      <c r="Q11" s="1316">
        <v>16512</v>
      </c>
      <c r="R11" s="1316">
        <v>1524355284</v>
      </c>
      <c r="S11" s="678"/>
    </row>
    <row r="12" spans="1:19" s="664" customFormat="1" ht="30" customHeight="1" x14ac:dyDescent="0.2">
      <c r="A12" s="679"/>
      <c r="B12" s="680" t="s">
        <v>568</v>
      </c>
      <c r="C12" s="1319">
        <v>139</v>
      </c>
      <c r="D12" s="1319">
        <v>4408466</v>
      </c>
      <c r="E12" s="1319">
        <v>163</v>
      </c>
      <c r="F12" s="1319">
        <v>3101300</v>
      </c>
      <c r="G12" s="1319">
        <v>34</v>
      </c>
      <c r="H12" s="1319">
        <v>4263803</v>
      </c>
      <c r="I12" s="1319">
        <v>59</v>
      </c>
      <c r="J12" s="1319">
        <v>6445352</v>
      </c>
      <c r="K12" s="1319">
        <v>166</v>
      </c>
      <c r="L12" s="1319">
        <v>37985689</v>
      </c>
      <c r="M12" s="1319">
        <v>73</v>
      </c>
      <c r="N12" s="1319">
        <v>7754613</v>
      </c>
      <c r="O12" s="1319">
        <v>15</v>
      </c>
      <c r="P12" s="1319">
        <v>2512036</v>
      </c>
      <c r="Q12" s="1319">
        <v>649</v>
      </c>
      <c r="R12" s="1319">
        <v>66471259</v>
      </c>
      <c r="S12" s="681"/>
    </row>
    <row r="13" spans="1:19" ht="23.1" customHeight="1" x14ac:dyDescent="0.2">
      <c r="A13" s="682">
        <v>1</v>
      </c>
      <c r="B13" s="683" t="s">
        <v>796</v>
      </c>
      <c r="C13" s="1322">
        <v>464</v>
      </c>
      <c r="D13" s="1322">
        <v>17292123</v>
      </c>
      <c r="E13" s="1322">
        <v>682</v>
      </c>
      <c r="F13" s="1322">
        <v>14672975</v>
      </c>
      <c r="G13" s="1322">
        <v>263</v>
      </c>
      <c r="H13" s="1322">
        <v>43266702</v>
      </c>
      <c r="I13" s="1322">
        <v>225</v>
      </c>
      <c r="J13" s="1322">
        <v>18970158</v>
      </c>
      <c r="K13" s="1322">
        <v>470</v>
      </c>
      <c r="L13" s="1322">
        <v>102540829</v>
      </c>
      <c r="M13" s="1322">
        <v>87</v>
      </c>
      <c r="N13" s="1322">
        <v>9896274</v>
      </c>
      <c r="O13" s="1322">
        <v>110</v>
      </c>
      <c r="P13" s="1322">
        <v>7262724</v>
      </c>
      <c r="Q13" s="1322">
        <v>2301</v>
      </c>
      <c r="R13" s="1322">
        <v>213901785</v>
      </c>
      <c r="S13" s="684">
        <v>1</v>
      </c>
    </row>
    <row r="14" spans="1:19" ht="23.1" customHeight="1" x14ac:dyDescent="0.2">
      <c r="A14" s="686">
        <v>2</v>
      </c>
      <c r="B14" s="687" t="s">
        <v>798</v>
      </c>
      <c r="C14" s="1316">
        <v>57</v>
      </c>
      <c r="D14" s="1316">
        <v>1445921</v>
      </c>
      <c r="E14" s="1316">
        <v>48</v>
      </c>
      <c r="F14" s="1316">
        <v>2056198</v>
      </c>
      <c r="G14" s="1316">
        <v>28</v>
      </c>
      <c r="H14" s="1316">
        <v>3160060</v>
      </c>
      <c r="I14" s="1316">
        <v>20</v>
      </c>
      <c r="J14" s="1316">
        <v>1387810</v>
      </c>
      <c r="K14" s="1316">
        <v>28</v>
      </c>
      <c r="L14" s="1316">
        <v>4360904</v>
      </c>
      <c r="M14" s="1316">
        <v>10</v>
      </c>
      <c r="N14" s="1316">
        <v>720474</v>
      </c>
      <c r="O14" s="1316">
        <v>52</v>
      </c>
      <c r="P14" s="1316">
        <v>218195</v>
      </c>
      <c r="Q14" s="1316">
        <v>243</v>
      </c>
      <c r="R14" s="1316">
        <v>13349562</v>
      </c>
      <c r="S14" s="678">
        <v>2</v>
      </c>
    </row>
    <row r="15" spans="1:19" ht="23.1" customHeight="1" x14ac:dyDescent="0.2">
      <c r="A15" s="686">
        <v>3</v>
      </c>
      <c r="B15" s="687" t="s">
        <v>800</v>
      </c>
      <c r="C15" s="1316">
        <v>309</v>
      </c>
      <c r="D15" s="1316">
        <v>9962810</v>
      </c>
      <c r="E15" s="1316">
        <v>384</v>
      </c>
      <c r="F15" s="1316">
        <v>10483897</v>
      </c>
      <c r="G15" s="1316">
        <v>139</v>
      </c>
      <c r="H15" s="1316">
        <v>24017578</v>
      </c>
      <c r="I15" s="1316">
        <v>127</v>
      </c>
      <c r="J15" s="1316">
        <v>9718107</v>
      </c>
      <c r="K15" s="1316">
        <v>255</v>
      </c>
      <c r="L15" s="1316">
        <v>47922088</v>
      </c>
      <c r="M15" s="1316">
        <v>65</v>
      </c>
      <c r="N15" s="1316">
        <v>7321662</v>
      </c>
      <c r="O15" s="1316">
        <v>51</v>
      </c>
      <c r="P15" s="1316">
        <v>34146509</v>
      </c>
      <c r="Q15" s="1316">
        <v>1330</v>
      </c>
      <c r="R15" s="1316">
        <v>143572651</v>
      </c>
      <c r="S15" s="678">
        <v>3</v>
      </c>
    </row>
    <row r="16" spans="1:19" ht="23.1" customHeight="1" x14ac:dyDescent="0.2">
      <c r="A16" s="686">
        <v>4</v>
      </c>
      <c r="B16" s="687" t="s">
        <v>802</v>
      </c>
      <c r="C16" s="1316">
        <v>339</v>
      </c>
      <c r="D16" s="1316">
        <v>10344285</v>
      </c>
      <c r="E16" s="1316">
        <v>455</v>
      </c>
      <c r="F16" s="1316">
        <v>9974889</v>
      </c>
      <c r="G16" s="1316">
        <v>191</v>
      </c>
      <c r="H16" s="1316">
        <v>29546843</v>
      </c>
      <c r="I16" s="1316">
        <v>99</v>
      </c>
      <c r="J16" s="1316">
        <v>8612162</v>
      </c>
      <c r="K16" s="1316">
        <v>345</v>
      </c>
      <c r="L16" s="1316">
        <v>66901310</v>
      </c>
      <c r="M16" s="1316">
        <v>134</v>
      </c>
      <c r="N16" s="1316">
        <v>7722887</v>
      </c>
      <c r="O16" s="1316">
        <v>107</v>
      </c>
      <c r="P16" s="1316">
        <v>10215747</v>
      </c>
      <c r="Q16" s="1316">
        <v>1670</v>
      </c>
      <c r="R16" s="1316">
        <v>143318123</v>
      </c>
      <c r="S16" s="678">
        <v>4</v>
      </c>
    </row>
    <row r="17" spans="1:19" ht="23.1" customHeight="1" x14ac:dyDescent="0.2">
      <c r="A17" s="686">
        <v>5</v>
      </c>
      <c r="B17" s="687" t="s">
        <v>804</v>
      </c>
      <c r="C17" s="1319">
        <v>8</v>
      </c>
      <c r="D17" s="1319">
        <v>207078</v>
      </c>
      <c r="E17" s="1319">
        <v>30</v>
      </c>
      <c r="F17" s="1319">
        <v>741418</v>
      </c>
      <c r="G17" s="1319">
        <v>6</v>
      </c>
      <c r="H17" s="1319">
        <v>362309</v>
      </c>
      <c r="I17" s="1319">
        <v>9</v>
      </c>
      <c r="J17" s="1319">
        <v>883910</v>
      </c>
      <c r="K17" s="1319">
        <v>31</v>
      </c>
      <c r="L17" s="1319">
        <v>5098040</v>
      </c>
      <c r="M17" s="1319">
        <v>4</v>
      </c>
      <c r="N17" s="1319">
        <v>53936</v>
      </c>
      <c r="O17" s="1319">
        <v>5</v>
      </c>
      <c r="P17" s="1319">
        <v>338812</v>
      </c>
      <c r="Q17" s="1319">
        <v>93</v>
      </c>
      <c r="R17" s="1319">
        <v>7685503</v>
      </c>
      <c r="S17" s="678">
        <v>5</v>
      </c>
    </row>
    <row r="18" spans="1:19" ht="23.1" customHeight="1" x14ac:dyDescent="0.2">
      <c r="A18" s="682">
        <v>6</v>
      </c>
      <c r="B18" s="683" t="s">
        <v>806</v>
      </c>
      <c r="C18" s="1322">
        <v>72</v>
      </c>
      <c r="D18" s="1322">
        <v>2310966</v>
      </c>
      <c r="E18" s="1322">
        <v>70</v>
      </c>
      <c r="F18" s="1322">
        <v>1196512</v>
      </c>
      <c r="G18" s="1322">
        <v>4</v>
      </c>
      <c r="H18" s="1322">
        <v>105588</v>
      </c>
      <c r="I18" s="1322">
        <v>74</v>
      </c>
      <c r="J18" s="1322">
        <v>5725560</v>
      </c>
      <c r="K18" s="1322">
        <v>75</v>
      </c>
      <c r="L18" s="1322">
        <v>18777719</v>
      </c>
      <c r="M18" s="1322">
        <v>49</v>
      </c>
      <c r="N18" s="1322">
        <v>4663356</v>
      </c>
      <c r="O18" s="1322">
        <v>6</v>
      </c>
      <c r="P18" s="1322">
        <v>66126</v>
      </c>
      <c r="Q18" s="1322">
        <v>350</v>
      </c>
      <c r="R18" s="1322">
        <v>32845827</v>
      </c>
      <c r="S18" s="684">
        <v>6</v>
      </c>
    </row>
    <row r="19" spans="1:19" ht="23.1" customHeight="1" x14ac:dyDescent="0.2">
      <c r="A19" s="686">
        <v>7</v>
      </c>
      <c r="B19" s="687" t="s">
        <v>808</v>
      </c>
      <c r="C19" s="1316">
        <v>253</v>
      </c>
      <c r="D19" s="1316">
        <v>10767192</v>
      </c>
      <c r="E19" s="1316">
        <v>370</v>
      </c>
      <c r="F19" s="1316">
        <v>9164963</v>
      </c>
      <c r="G19" s="1316">
        <v>163</v>
      </c>
      <c r="H19" s="1316">
        <v>24459393</v>
      </c>
      <c r="I19" s="1316">
        <v>88</v>
      </c>
      <c r="J19" s="1316">
        <v>13219903</v>
      </c>
      <c r="K19" s="1316">
        <v>296</v>
      </c>
      <c r="L19" s="1316">
        <v>62029912</v>
      </c>
      <c r="M19" s="1316">
        <v>59</v>
      </c>
      <c r="N19" s="1316">
        <v>6939498</v>
      </c>
      <c r="O19" s="1316">
        <v>33</v>
      </c>
      <c r="P19" s="1316">
        <v>4328597</v>
      </c>
      <c r="Q19" s="1316">
        <v>1262</v>
      </c>
      <c r="R19" s="1316">
        <v>130909458</v>
      </c>
      <c r="S19" s="678">
        <v>7</v>
      </c>
    </row>
    <row r="20" spans="1:19" ht="23.1" customHeight="1" x14ac:dyDescent="0.2">
      <c r="A20" s="686">
        <v>8</v>
      </c>
      <c r="B20" s="687" t="s">
        <v>810</v>
      </c>
      <c r="C20" s="1316">
        <v>64</v>
      </c>
      <c r="D20" s="1316">
        <v>1721252</v>
      </c>
      <c r="E20" s="1316">
        <v>127</v>
      </c>
      <c r="F20" s="1316">
        <v>2244061</v>
      </c>
      <c r="G20" s="1316">
        <v>35</v>
      </c>
      <c r="H20" s="1316">
        <v>5361334</v>
      </c>
      <c r="I20" s="1316">
        <v>36</v>
      </c>
      <c r="J20" s="1316">
        <v>4518842</v>
      </c>
      <c r="K20" s="1316">
        <v>90</v>
      </c>
      <c r="L20" s="1316">
        <v>20575205</v>
      </c>
      <c r="M20" s="1316">
        <v>13</v>
      </c>
      <c r="N20" s="1316">
        <v>743110</v>
      </c>
      <c r="O20" s="1316">
        <v>39</v>
      </c>
      <c r="P20" s="1316">
        <v>1566645</v>
      </c>
      <c r="Q20" s="1316">
        <v>404</v>
      </c>
      <c r="R20" s="1316">
        <v>36730449</v>
      </c>
      <c r="S20" s="678">
        <v>8</v>
      </c>
    </row>
    <row r="21" spans="1:19" s="691" customFormat="1" ht="23.1" customHeight="1" x14ac:dyDescent="0.2">
      <c r="A21" s="688">
        <v>9</v>
      </c>
      <c r="B21" s="689" t="s">
        <v>812</v>
      </c>
      <c r="C21" s="1316">
        <v>31</v>
      </c>
      <c r="D21" s="1316">
        <v>490144</v>
      </c>
      <c r="E21" s="1316">
        <v>75</v>
      </c>
      <c r="F21" s="1316">
        <v>1736465</v>
      </c>
      <c r="G21" s="1316">
        <v>5</v>
      </c>
      <c r="H21" s="1316">
        <v>214329</v>
      </c>
      <c r="I21" s="1316">
        <v>17</v>
      </c>
      <c r="J21" s="1316">
        <v>1704794</v>
      </c>
      <c r="K21" s="1316">
        <v>49</v>
      </c>
      <c r="L21" s="1316">
        <v>9391456</v>
      </c>
      <c r="M21" s="1316">
        <v>26</v>
      </c>
      <c r="N21" s="1316">
        <v>4718377</v>
      </c>
      <c r="O21" s="1316">
        <v>17</v>
      </c>
      <c r="P21" s="1316">
        <v>1749008</v>
      </c>
      <c r="Q21" s="1316">
        <v>220</v>
      </c>
      <c r="R21" s="1316">
        <v>20004573</v>
      </c>
      <c r="S21" s="690">
        <v>9</v>
      </c>
    </row>
    <row r="22" spans="1:19" s="691" customFormat="1" ht="23.1" customHeight="1" x14ac:dyDescent="0.2">
      <c r="A22" s="688">
        <v>10</v>
      </c>
      <c r="B22" s="689" t="s">
        <v>814</v>
      </c>
      <c r="C22" s="1319">
        <v>56</v>
      </c>
      <c r="D22" s="1319">
        <v>1633740</v>
      </c>
      <c r="E22" s="1319">
        <v>87</v>
      </c>
      <c r="F22" s="1319">
        <v>1762120</v>
      </c>
      <c r="G22" s="1319">
        <v>2</v>
      </c>
      <c r="H22" s="1319">
        <v>121729</v>
      </c>
      <c r="I22" s="1319">
        <v>29</v>
      </c>
      <c r="J22" s="1319">
        <v>2501614</v>
      </c>
      <c r="K22" s="1319">
        <v>56</v>
      </c>
      <c r="L22" s="1319">
        <v>13385315</v>
      </c>
      <c r="M22" s="1319">
        <v>20</v>
      </c>
      <c r="N22" s="1319">
        <v>2472483</v>
      </c>
      <c r="O22" s="1319">
        <v>3</v>
      </c>
      <c r="P22" s="1319">
        <v>1125393</v>
      </c>
      <c r="Q22" s="1319">
        <v>253</v>
      </c>
      <c r="R22" s="1319">
        <v>23002394</v>
      </c>
      <c r="S22" s="690">
        <v>10</v>
      </c>
    </row>
    <row r="23" spans="1:19" s="691" customFormat="1" ht="23.1" customHeight="1" x14ac:dyDescent="0.2">
      <c r="A23" s="692">
        <v>11</v>
      </c>
      <c r="B23" s="693" t="s">
        <v>816</v>
      </c>
      <c r="C23" s="1322">
        <v>101</v>
      </c>
      <c r="D23" s="1322">
        <v>1915361</v>
      </c>
      <c r="E23" s="1322">
        <v>80</v>
      </c>
      <c r="F23" s="1322">
        <v>1527597</v>
      </c>
      <c r="G23" s="1322">
        <v>1</v>
      </c>
      <c r="H23" s="1322">
        <v>95700</v>
      </c>
      <c r="I23" s="1322">
        <v>48</v>
      </c>
      <c r="J23" s="1322">
        <v>8223570</v>
      </c>
      <c r="K23" s="1322">
        <v>52</v>
      </c>
      <c r="L23" s="1322">
        <v>13999730</v>
      </c>
      <c r="M23" s="1322">
        <v>36</v>
      </c>
      <c r="N23" s="1322">
        <v>4178500</v>
      </c>
      <c r="O23" s="1322">
        <v>9</v>
      </c>
      <c r="P23" s="1322">
        <v>1188635</v>
      </c>
      <c r="Q23" s="1322">
        <v>327</v>
      </c>
      <c r="R23" s="1322">
        <v>31129093</v>
      </c>
      <c r="S23" s="694">
        <v>11</v>
      </c>
    </row>
    <row r="24" spans="1:19" s="691" customFormat="1" ht="23.1" customHeight="1" x14ac:dyDescent="0.2">
      <c r="A24" s="688">
        <v>12</v>
      </c>
      <c r="B24" s="689" t="s">
        <v>818</v>
      </c>
      <c r="C24" s="1316">
        <v>166</v>
      </c>
      <c r="D24" s="1316">
        <v>6658783</v>
      </c>
      <c r="E24" s="1316">
        <v>200</v>
      </c>
      <c r="F24" s="1316">
        <v>3799173</v>
      </c>
      <c r="G24" s="1316">
        <v>76</v>
      </c>
      <c r="H24" s="1316">
        <v>10279806</v>
      </c>
      <c r="I24" s="1316">
        <v>107</v>
      </c>
      <c r="J24" s="1316">
        <v>9299605</v>
      </c>
      <c r="K24" s="1316">
        <v>133</v>
      </c>
      <c r="L24" s="1316">
        <v>24858988</v>
      </c>
      <c r="M24" s="1316">
        <v>38</v>
      </c>
      <c r="N24" s="1316">
        <v>5997189</v>
      </c>
      <c r="O24" s="1316">
        <v>31</v>
      </c>
      <c r="P24" s="1316">
        <v>4241188</v>
      </c>
      <c r="Q24" s="1316">
        <v>751</v>
      </c>
      <c r="R24" s="1316">
        <v>65134732</v>
      </c>
      <c r="S24" s="690">
        <v>12</v>
      </c>
    </row>
    <row r="25" spans="1:19" s="691" customFormat="1" ht="23.1" customHeight="1" x14ac:dyDescent="0.2">
      <c r="A25" s="688">
        <v>13</v>
      </c>
      <c r="B25" s="689" t="s">
        <v>819</v>
      </c>
      <c r="C25" s="1316">
        <v>26</v>
      </c>
      <c r="D25" s="1316">
        <v>593538</v>
      </c>
      <c r="E25" s="1316">
        <v>52</v>
      </c>
      <c r="F25" s="1316">
        <v>1031079</v>
      </c>
      <c r="G25" s="1316">
        <v>3</v>
      </c>
      <c r="H25" s="1316">
        <v>134302</v>
      </c>
      <c r="I25" s="1316">
        <v>20</v>
      </c>
      <c r="J25" s="1316">
        <v>1598158</v>
      </c>
      <c r="K25" s="1316">
        <v>46</v>
      </c>
      <c r="L25" s="1316">
        <v>9452669</v>
      </c>
      <c r="M25" s="1316">
        <v>4</v>
      </c>
      <c r="N25" s="1316">
        <v>186684</v>
      </c>
      <c r="O25" s="1316">
        <v>10</v>
      </c>
      <c r="P25" s="1316">
        <v>598601</v>
      </c>
      <c r="Q25" s="1316">
        <v>161</v>
      </c>
      <c r="R25" s="1316">
        <v>13595031</v>
      </c>
      <c r="S25" s="690">
        <v>13</v>
      </c>
    </row>
    <row r="26" spans="1:19" s="691" customFormat="1" ht="23.1" customHeight="1" x14ac:dyDescent="0.2">
      <c r="A26" s="688">
        <v>14</v>
      </c>
      <c r="B26" s="689" t="s">
        <v>821</v>
      </c>
      <c r="C26" s="1316">
        <v>14</v>
      </c>
      <c r="D26" s="1316">
        <v>591213</v>
      </c>
      <c r="E26" s="1316">
        <v>35</v>
      </c>
      <c r="F26" s="1316">
        <v>791931</v>
      </c>
      <c r="G26" s="1316">
        <v>1</v>
      </c>
      <c r="H26" s="1316">
        <v>32770</v>
      </c>
      <c r="I26" s="1316">
        <v>6</v>
      </c>
      <c r="J26" s="1316">
        <v>593841</v>
      </c>
      <c r="K26" s="1316">
        <v>22</v>
      </c>
      <c r="L26" s="1316">
        <v>5335182</v>
      </c>
      <c r="M26" s="1316">
        <v>9</v>
      </c>
      <c r="N26" s="1316">
        <v>1117847</v>
      </c>
      <c r="O26" s="1316">
        <v>1</v>
      </c>
      <c r="P26" s="1316">
        <v>240110</v>
      </c>
      <c r="Q26" s="1316">
        <v>88</v>
      </c>
      <c r="R26" s="1316">
        <v>8702894</v>
      </c>
      <c r="S26" s="690">
        <v>14</v>
      </c>
    </row>
    <row r="27" spans="1:19" s="691" customFormat="1" ht="23.1" customHeight="1" x14ac:dyDescent="0.2">
      <c r="A27" s="688">
        <v>15</v>
      </c>
      <c r="B27" s="689" t="s">
        <v>823</v>
      </c>
      <c r="C27" s="1319">
        <v>25</v>
      </c>
      <c r="D27" s="1319">
        <v>632689</v>
      </c>
      <c r="E27" s="1319">
        <v>58</v>
      </c>
      <c r="F27" s="1319">
        <v>1456117</v>
      </c>
      <c r="G27" s="1319">
        <v>3</v>
      </c>
      <c r="H27" s="1319">
        <v>191809</v>
      </c>
      <c r="I27" s="1319">
        <v>16</v>
      </c>
      <c r="J27" s="1319">
        <v>1343909</v>
      </c>
      <c r="K27" s="1319">
        <v>27</v>
      </c>
      <c r="L27" s="1319">
        <v>3301476</v>
      </c>
      <c r="M27" s="1319">
        <v>22</v>
      </c>
      <c r="N27" s="1319">
        <v>4869444</v>
      </c>
      <c r="O27" s="1319">
        <v>25</v>
      </c>
      <c r="P27" s="1319">
        <v>1774892</v>
      </c>
      <c r="Q27" s="1319">
        <v>176</v>
      </c>
      <c r="R27" s="1319">
        <v>13570336</v>
      </c>
      <c r="S27" s="690">
        <v>15</v>
      </c>
    </row>
    <row r="28" spans="1:19" s="691" customFormat="1" ht="23.1" customHeight="1" x14ac:dyDescent="0.2">
      <c r="A28" s="695">
        <v>16</v>
      </c>
      <c r="B28" s="693" t="s">
        <v>825</v>
      </c>
      <c r="C28" s="1322">
        <v>56</v>
      </c>
      <c r="D28" s="1322">
        <v>2021609</v>
      </c>
      <c r="E28" s="1322">
        <v>104</v>
      </c>
      <c r="F28" s="1322">
        <v>2442757</v>
      </c>
      <c r="G28" s="1322">
        <v>8</v>
      </c>
      <c r="H28" s="1322">
        <v>625969</v>
      </c>
      <c r="I28" s="1322">
        <v>30</v>
      </c>
      <c r="J28" s="1322">
        <v>2554116</v>
      </c>
      <c r="K28" s="1322">
        <v>93</v>
      </c>
      <c r="L28" s="1322">
        <v>17998724</v>
      </c>
      <c r="M28" s="1322">
        <v>39</v>
      </c>
      <c r="N28" s="1322">
        <v>4070016</v>
      </c>
      <c r="O28" s="1322">
        <v>18</v>
      </c>
      <c r="P28" s="1322">
        <v>46550</v>
      </c>
      <c r="Q28" s="1322">
        <v>348</v>
      </c>
      <c r="R28" s="1322">
        <v>29759741</v>
      </c>
      <c r="S28" s="696">
        <v>16</v>
      </c>
    </row>
    <row r="29" spans="1:19" s="691" customFormat="1" ht="23.1" customHeight="1" x14ac:dyDescent="0.2">
      <c r="A29" s="688">
        <v>17</v>
      </c>
      <c r="B29" s="689" t="s">
        <v>827</v>
      </c>
      <c r="C29" s="1316">
        <v>332</v>
      </c>
      <c r="D29" s="1316">
        <v>9023651</v>
      </c>
      <c r="E29" s="1316">
        <v>422</v>
      </c>
      <c r="F29" s="1316">
        <v>9850558</v>
      </c>
      <c r="G29" s="1316">
        <v>10</v>
      </c>
      <c r="H29" s="1316">
        <v>466154</v>
      </c>
      <c r="I29" s="1316">
        <v>105</v>
      </c>
      <c r="J29" s="1316">
        <v>9461455</v>
      </c>
      <c r="K29" s="1316">
        <v>293</v>
      </c>
      <c r="L29" s="1316">
        <v>66924324</v>
      </c>
      <c r="M29" s="1316">
        <v>146</v>
      </c>
      <c r="N29" s="1316">
        <v>16437308</v>
      </c>
      <c r="O29" s="1316">
        <v>96</v>
      </c>
      <c r="P29" s="1316">
        <v>5583501</v>
      </c>
      <c r="Q29" s="1316">
        <v>1404</v>
      </c>
      <c r="R29" s="1316">
        <v>117746951</v>
      </c>
      <c r="S29" s="690">
        <v>17</v>
      </c>
    </row>
    <row r="30" spans="1:19" s="691" customFormat="1" ht="23.1" customHeight="1" x14ac:dyDescent="0.2">
      <c r="A30" s="688">
        <v>18</v>
      </c>
      <c r="B30" s="689" t="s">
        <v>829</v>
      </c>
      <c r="C30" s="1316">
        <v>11</v>
      </c>
      <c r="D30" s="1316">
        <v>183576</v>
      </c>
      <c r="E30" s="1316">
        <v>12</v>
      </c>
      <c r="F30" s="1316">
        <v>157293</v>
      </c>
      <c r="G30" s="1316">
        <v>5</v>
      </c>
      <c r="H30" s="1316">
        <v>209236</v>
      </c>
      <c r="I30" s="1316">
        <v>12</v>
      </c>
      <c r="J30" s="1316">
        <v>890025</v>
      </c>
      <c r="K30" s="1316">
        <v>8</v>
      </c>
      <c r="L30" s="1316">
        <v>1538674</v>
      </c>
      <c r="M30" s="1316">
        <v>3</v>
      </c>
      <c r="N30" s="1316">
        <v>71798</v>
      </c>
      <c r="O30" s="1316">
        <v>1</v>
      </c>
      <c r="P30" s="1316">
        <v>12168</v>
      </c>
      <c r="Q30" s="1316">
        <v>52</v>
      </c>
      <c r="R30" s="1316">
        <v>3062770</v>
      </c>
      <c r="S30" s="690">
        <v>18</v>
      </c>
    </row>
    <row r="31" spans="1:19" s="691" customFormat="1" ht="23.1" customHeight="1" x14ac:dyDescent="0.2">
      <c r="A31" s="688">
        <v>19</v>
      </c>
      <c r="B31" s="689" t="s">
        <v>831</v>
      </c>
      <c r="C31" s="1316">
        <v>139</v>
      </c>
      <c r="D31" s="1316">
        <v>3573213</v>
      </c>
      <c r="E31" s="1316">
        <v>214</v>
      </c>
      <c r="F31" s="1316">
        <v>4537175</v>
      </c>
      <c r="G31" s="1316">
        <v>90</v>
      </c>
      <c r="H31" s="1316">
        <v>15194819</v>
      </c>
      <c r="I31" s="1316">
        <v>77</v>
      </c>
      <c r="J31" s="1316">
        <v>6390829</v>
      </c>
      <c r="K31" s="1316">
        <v>161</v>
      </c>
      <c r="L31" s="1316">
        <v>31160247</v>
      </c>
      <c r="M31" s="1316">
        <v>30</v>
      </c>
      <c r="N31" s="1316">
        <v>4013858</v>
      </c>
      <c r="O31" s="1316">
        <v>34</v>
      </c>
      <c r="P31" s="1316">
        <v>1805686</v>
      </c>
      <c r="Q31" s="1316">
        <v>745</v>
      </c>
      <c r="R31" s="1316">
        <v>66675827</v>
      </c>
      <c r="S31" s="690">
        <v>19</v>
      </c>
    </row>
    <row r="32" spans="1:19" s="691" customFormat="1" ht="23.1" customHeight="1" x14ac:dyDescent="0.2">
      <c r="A32" s="688">
        <v>20</v>
      </c>
      <c r="B32" s="689" t="s">
        <v>833</v>
      </c>
      <c r="C32" s="1319">
        <v>152</v>
      </c>
      <c r="D32" s="1319">
        <v>5654235</v>
      </c>
      <c r="E32" s="1319">
        <v>198</v>
      </c>
      <c r="F32" s="1319">
        <v>5272920</v>
      </c>
      <c r="G32" s="1319">
        <v>2</v>
      </c>
      <c r="H32" s="1319">
        <v>169190</v>
      </c>
      <c r="I32" s="1319">
        <v>28</v>
      </c>
      <c r="J32" s="1319">
        <v>1554585</v>
      </c>
      <c r="K32" s="1319">
        <v>148</v>
      </c>
      <c r="L32" s="1319">
        <v>29966233</v>
      </c>
      <c r="M32" s="1319">
        <v>62</v>
      </c>
      <c r="N32" s="1319">
        <v>5494005</v>
      </c>
      <c r="O32" s="1319">
        <v>56</v>
      </c>
      <c r="P32" s="1319">
        <v>4414904</v>
      </c>
      <c r="Q32" s="1319">
        <v>646</v>
      </c>
      <c r="R32" s="1319">
        <v>52526072</v>
      </c>
      <c r="S32" s="690">
        <v>20</v>
      </c>
    </row>
    <row r="33" spans="1:19" s="691" customFormat="1" ht="23.1" customHeight="1" x14ac:dyDescent="0.2">
      <c r="A33" s="692">
        <v>21</v>
      </c>
      <c r="B33" s="693" t="s">
        <v>835</v>
      </c>
      <c r="C33" s="1322">
        <v>79</v>
      </c>
      <c r="D33" s="1322">
        <v>2285755</v>
      </c>
      <c r="E33" s="1322">
        <v>116</v>
      </c>
      <c r="F33" s="1322">
        <v>2469425</v>
      </c>
      <c r="G33" s="1322">
        <v>4</v>
      </c>
      <c r="H33" s="1322">
        <v>177310</v>
      </c>
      <c r="I33" s="1322">
        <v>47</v>
      </c>
      <c r="J33" s="1322">
        <v>7358906</v>
      </c>
      <c r="K33" s="1322">
        <v>67</v>
      </c>
      <c r="L33" s="1322">
        <v>10568309</v>
      </c>
      <c r="M33" s="1322">
        <v>42</v>
      </c>
      <c r="N33" s="1322">
        <v>2410798</v>
      </c>
      <c r="O33" s="1322">
        <v>10</v>
      </c>
      <c r="P33" s="1322">
        <v>591688</v>
      </c>
      <c r="Q33" s="1322">
        <v>365</v>
      </c>
      <c r="R33" s="1322">
        <v>25862191</v>
      </c>
      <c r="S33" s="694">
        <v>21</v>
      </c>
    </row>
    <row r="34" spans="1:19" s="691" customFormat="1" ht="23.1" customHeight="1" x14ac:dyDescent="0.2">
      <c r="A34" s="688">
        <v>22</v>
      </c>
      <c r="B34" s="689" t="s">
        <v>837</v>
      </c>
      <c r="C34" s="1316">
        <v>77</v>
      </c>
      <c r="D34" s="1316">
        <v>2820943</v>
      </c>
      <c r="E34" s="1316">
        <v>113</v>
      </c>
      <c r="F34" s="1316">
        <v>2628556</v>
      </c>
      <c r="G34" s="1316">
        <v>7</v>
      </c>
      <c r="H34" s="1316">
        <v>229180</v>
      </c>
      <c r="I34" s="1316">
        <v>2</v>
      </c>
      <c r="J34" s="1316">
        <v>157672</v>
      </c>
      <c r="K34" s="1316">
        <v>102</v>
      </c>
      <c r="L34" s="1316">
        <v>18028563</v>
      </c>
      <c r="M34" s="1316">
        <v>30</v>
      </c>
      <c r="N34" s="1316">
        <v>2171893</v>
      </c>
      <c r="O34" s="1316">
        <v>10</v>
      </c>
      <c r="P34" s="1316">
        <v>842527</v>
      </c>
      <c r="Q34" s="1316">
        <v>341</v>
      </c>
      <c r="R34" s="1316">
        <v>26879334</v>
      </c>
      <c r="S34" s="690">
        <v>22</v>
      </c>
    </row>
    <row r="35" spans="1:19" s="691" customFormat="1" ht="23.1" customHeight="1" x14ac:dyDescent="0.2">
      <c r="A35" s="688">
        <v>23</v>
      </c>
      <c r="B35" s="689" t="s">
        <v>838</v>
      </c>
      <c r="C35" s="1316">
        <v>24</v>
      </c>
      <c r="D35" s="1316">
        <v>639400</v>
      </c>
      <c r="E35" s="1316">
        <v>18</v>
      </c>
      <c r="F35" s="1316">
        <v>321513</v>
      </c>
      <c r="G35" s="1316">
        <v>0</v>
      </c>
      <c r="H35" s="1316">
        <v>0</v>
      </c>
      <c r="I35" s="1316">
        <v>12</v>
      </c>
      <c r="J35" s="1316">
        <v>2329542</v>
      </c>
      <c r="K35" s="1316">
        <v>18</v>
      </c>
      <c r="L35" s="1316">
        <v>2401225</v>
      </c>
      <c r="M35" s="1316">
        <v>5</v>
      </c>
      <c r="N35" s="1316">
        <v>1937854</v>
      </c>
      <c r="O35" s="1316">
        <v>0</v>
      </c>
      <c r="P35" s="1316">
        <v>0</v>
      </c>
      <c r="Q35" s="1316">
        <v>77</v>
      </c>
      <c r="R35" s="1316">
        <v>7629534</v>
      </c>
      <c r="S35" s="690">
        <v>23</v>
      </c>
    </row>
    <row r="36" spans="1:19" s="691" customFormat="1" ht="23.1" customHeight="1" x14ac:dyDescent="0.2">
      <c r="A36" s="688">
        <v>24</v>
      </c>
      <c r="B36" s="689" t="s">
        <v>840</v>
      </c>
      <c r="C36" s="1316">
        <v>56</v>
      </c>
      <c r="D36" s="1316">
        <v>1376208</v>
      </c>
      <c r="E36" s="1316">
        <v>68</v>
      </c>
      <c r="F36" s="1316">
        <v>1077759</v>
      </c>
      <c r="G36" s="1316">
        <v>4</v>
      </c>
      <c r="H36" s="1316">
        <v>164546</v>
      </c>
      <c r="I36" s="1316">
        <v>39</v>
      </c>
      <c r="J36" s="1316">
        <v>4422343</v>
      </c>
      <c r="K36" s="1316">
        <v>76</v>
      </c>
      <c r="L36" s="1316">
        <v>15811035</v>
      </c>
      <c r="M36" s="1316">
        <v>33</v>
      </c>
      <c r="N36" s="1316">
        <v>7579290</v>
      </c>
      <c r="O36" s="1316">
        <v>16</v>
      </c>
      <c r="P36" s="1316">
        <v>1574318</v>
      </c>
      <c r="Q36" s="1316">
        <v>292</v>
      </c>
      <c r="R36" s="1316">
        <v>32005499</v>
      </c>
      <c r="S36" s="690">
        <v>24</v>
      </c>
    </row>
    <row r="37" spans="1:19" s="691" customFormat="1" ht="23.1" customHeight="1" x14ac:dyDescent="0.2">
      <c r="A37" s="688">
        <v>25</v>
      </c>
      <c r="B37" s="689" t="s">
        <v>842</v>
      </c>
      <c r="C37" s="1319">
        <v>29</v>
      </c>
      <c r="D37" s="1319">
        <v>721392</v>
      </c>
      <c r="E37" s="1319">
        <v>61</v>
      </c>
      <c r="F37" s="1319">
        <v>1435727</v>
      </c>
      <c r="G37" s="1319">
        <v>31</v>
      </c>
      <c r="H37" s="1319">
        <v>4884257</v>
      </c>
      <c r="I37" s="1319">
        <v>12</v>
      </c>
      <c r="J37" s="1319">
        <v>1736187</v>
      </c>
      <c r="K37" s="1319">
        <v>57</v>
      </c>
      <c r="L37" s="1319">
        <v>12468832</v>
      </c>
      <c r="M37" s="1319">
        <v>8</v>
      </c>
      <c r="N37" s="1319">
        <v>645757</v>
      </c>
      <c r="O37" s="1319">
        <v>2</v>
      </c>
      <c r="P37" s="1319">
        <v>218638</v>
      </c>
      <c r="Q37" s="1319">
        <v>200</v>
      </c>
      <c r="R37" s="1319">
        <v>22110790</v>
      </c>
      <c r="S37" s="690">
        <v>25</v>
      </c>
    </row>
    <row r="38" spans="1:19" s="691" customFormat="1" ht="23.1" customHeight="1" x14ac:dyDescent="0.2">
      <c r="A38" s="692">
        <v>26</v>
      </c>
      <c r="B38" s="693" t="s">
        <v>844</v>
      </c>
      <c r="C38" s="1322">
        <v>10</v>
      </c>
      <c r="D38" s="1322">
        <v>807692</v>
      </c>
      <c r="E38" s="1322">
        <v>28</v>
      </c>
      <c r="F38" s="1322">
        <v>487275</v>
      </c>
      <c r="G38" s="1322">
        <v>0</v>
      </c>
      <c r="H38" s="1322">
        <v>0</v>
      </c>
      <c r="I38" s="1322">
        <v>1</v>
      </c>
      <c r="J38" s="1322">
        <v>166750</v>
      </c>
      <c r="K38" s="1322">
        <v>27</v>
      </c>
      <c r="L38" s="1322">
        <v>3906938</v>
      </c>
      <c r="M38" s="1322">
        <v>6</v>
      </c>
      <c r="N38" s="1322">
        <v>1208170</v>
      </c>
      <c r="O38" s="1322">
        <v>2</v>
      </c>
      <c r="P38" s="1322">
        <v>253492</v>
      </c>
      <c r="Q38" s="1322">
        <v>74</v>
      </c>
      <c r="R38" s="1322">
        <v>6830317</v>
      </c>
      <c r="S38" s="694">
        <v>26</v>
      </c>
    </row>
    <row r="39" spans="1:19" s="691" customFormat="1" ht="23.1" customHeight="1" x14ac:dyDescent="0.2">
      <c r="A39" s="688">
        <v>27</v>
      </c>
      <c r="B39" s="689" t="s">
        <v>846</v>
      </c>
      <c r="C39" s="1316">
        <v>141</v>
      </c>
      <c r="D39" s="1316">
        <v>6616058</v>
      </c>
      <c r="E39" s="1316">
        <v>180</v>
      </c>
      <c r="F39" s="1316">
        <v>4573098</v>
      </c>
      <c r="G39" s="1316">
        <v>3</v>
      </c>
      <c r="H39" s="1316">
        <v>191510</v>
      </c>
      <c r="I39" s="1316">
        <v>57</v>
      </c>
      <c r="J39" s="1316">
        <v>4875430</v>
      </c>
      <c r="K39" s="1316">
        <v>130</v>
      </c>
      <c r="L39" s="1316">
        <v>36217183</v>
      </c>
      <c r="M39" s="1316">
        <v>64</v>
      </c>
      <c r="N39" s="1316">
        <v>11124769</v>
      </c>
      <c r="O39" s="1316">
        <v>29</v>
      </c>
      <c r="P39" s="1316">
        <v>1578816</v>
      </c>
      <c r="Q39" s="1316">
        <v>604</v>
      </c>
      <c r="R39" s="1316">
        <v>65176864</v>
      </c>
      <c r="S39" s="690">
        <v>27</v>
      </c>
    </row>
    <row r="40" spans="1:19" s="691" customFormat="1" ht="23.1" customHeight="1" x14ac:dyDescent="0.2">
      <c r="A40" s="688">
        <v>30</v>
      </c>
      <c r="B40" s="689" t="s">
        <v>848</v>
      </c>
      <c r="C40" s="1316">
        <v>73</v>
      </c>
      <c r="D40" s="1316">
        <v>1700146</v>
      </c>
      <c r="E40" s="1316">
        <v>73</v>
      </c>
      <c r="F40" s="1316">
        <v>1576341</v>
      </c>
      <c r="G40" s="1316">
        <v>29</v>
      </c>
      <c r="H40" s="1316">
        <v>5304161</v>
      </c>
      <c r="I40" s="1316">
        <v>4</v>
      </c>
      <c r="J40" s="1316">
        <v>350822</v>
      </c>
      <c r="K40" s="1316">
        <v>41</v>
      </c>
      <c r="L40" s="1316">
        <v>8658037</v>
      </c>
      <c r="M40" s="1316">
        <v>18</v>
      </c>
      <c r="N40" s="1316">
        <v>1376892</v>
      </c>
      <c r="O40" s="1316">
        <v>0</v>
      </c>
      <c r="P40" s="1316">
        <v>-8622</v>
      </c>
      <c r="Q40" s="1316">
        <v>238</v>
      </c>
      <c r="R40" s="1316">
        <v>18957777</v>
      </c>
      <c r="S40" s="690">
        <v>30</v>
      </c>
    </row>
    <row r="41" spans="1:19" s="691" customFormat="1" ht="23.1" customHeight="1" x14ac:dyDescent="0.2">
      <c r="A41" s="688">
        <v>31</v>
      </c>
      <c r="B41" s="689" t="s">
        <v>850</v>
      </c>
      <c r="C41" s="1316">
        <v>8</v>
      </c>
      <c r="D41" s="1316">
        <v>374601</v>
      </c>
      <c r="E41" s="1316">
        <v>27</v>
      </c>
      <c r="F41" s="1316">
        <v>408827</v>
      </c>
      <c r="G41" s="1316">
        <v>2</v>
      </c>
      <c r="H41" s="1316">
        <v>162379</v>
      </c>
      <c r="I41" s="1316">
        <v>20</v>
      </c>
      <c r="J41" s="1316">
        <v>1532436</v>
      </c>
      <c r="K41" s="1316">
        <v>25</v>
      </c>
      <c r="L41" s="1316">
        <v>4556318</v>
      </c>
      <c r="M41" s="1316">
        <v>2</v>
      </c>
      <c r="N41" s="1316">
        <v>257360</v>
      </c>
      <c r="O41" s="1316">
        <v>0</v>
      </c>
      <c r="P41" s="1316">
        <v>0</v>
      </c>
      <c r="Q41" s="1316">
        <v>84</v>
      </c>
      <c r="R41" s="1316">
        <v>7291921</v>
      </c>
      <c r="S41" s="690">
        <v>31</v>
      </c>
    </row>
    <row r="42" spans="1:19" s="691" customFormat="1" ht="23.1" customHeight="1" x14ac:dyDescent="0.2">
      <c r="A42" s="688">
        <v>32</v>
      </c>
      <c r="B42" s="689" t="s">
        <v>852</v>
      </c>
      <c r="C42" s="1319">
        <v>35</v>
      </c>
      <c r="D42" s="1319">
        <v>973909</v>
      </c>
      <c r="E42" s="1319">
        <v>31</v>
      </c>
      <c r="F42" s="1319">
        <v>920976</v>
      </c>
      <c r="G42" s="1319">
        <v>0</v>
      </c>
      <c r="H42" s="1319">
        <v>0</v>
      </c>
      <c r="I42" s="1319">
        <v>14</v>
      </c>
      <c r="J42" s="1319">
        <v>1359082</v>
      </c>
      <c r="K42" s="1319">
        <v>36</v>
      </c>
      <c r="L42" s="1319">
        <v>7393504</v>
      </c>
      <c r="M42" s="1319">
        <v>29</v>
      </c>
      <c r="N42" s="1319">
        <v>2260560</v>
      </c>
      <c r="O42" s="1319">
        <v>7</v>
      </c>
      <c r="P42" s="1319">
        <v>1065190</v>
      </c>
      <c r="Q42" s="1319">
        <v>152</v>
      </c>
      <c r="R42" s="1319">
        <v>13973221</v>
      </c>
      <c r="S42" s="690">
        <v>32</v>
      </c>
    </row>
    <row r="43" spans="1:19" s="691" customFormat="1" ht="23.1" customHeight="1" x14ac:dyDescent="0.2">
      <c r="A43" s="695">
        <v>33</v>
      </c>
      <c r="B43" s="693" t="s">
        <v>854</v>
      </c>
      <c r="C43" s="1322">
        <v>75</v>
      </c>
      <c r="D43" s="1322">
        <v>2972556</v>
      </c>
      <c r="E43" s="1322">
        <v>67</v>
      </c>
      <c r="F43" s="1322">
        <v>1186278</v>
      </c>
      <c r="G43" s="1322">
        <v>5</v>
      </c>
      <c r="H43" s="1322">
        <v>264873</v>
      </c>
      <c r="I43" s="1322">
        <v>8</v>
      </c>
      <c r="J43" s="1322">
        <v>1151227</v>
      </c>
      <c r="K43" s="1322">
        <v>78</v>
      </c>
      <c r="L43" s="1322">
        <v>17345601</v>
      </c>
      <c r="M43" s="1322">
        <v>44</v>
      </c>
      <c r="N43" s="1322">
        <v>7210177</v>
      </c>
      <c r="O43" s="1322">
        <v>4</v>
      </c>
      <c r="P43" s="1322">
        <v>265164</v>
      </c>
      <c r="Q43" s="1322">
        <v>281</v>
      </c>
      <c r="R43" s="1322">
        <v>30395876</v>
      </c>
      <c r="S43" s="696">
        <v>33</v>
      </c>
    </row>
    <row r="44" spans="1:19" s="691" customFormat="1" ht="23.1" customHeight="1" x14ac:dyDescent="0.2">
      <c r="A44" s="688">
        <v>35</v>
      </c>
      <c r="B44" s="689" t="s">
        <v>856</v>
      </c>
      <c r="C44" s="1316">
        <v>36</v>
      </c>
      <c r="D44" s="1316">
        <v>1171806</v>
      </c>
      <c r="E44" s="1316">
        <v>74</v>
      </c>
      <c r="F44" s="1316">
        <v>2512218</v>
      </c>
      <c r="G44" s="1316">
        <v>29</v>
      </c>
      <c r="H44" s="1316">
        <v>2640245</v>
      </c>
      <c r="I44" s="1316">
        <v>0</v>
      </c>
      <c r="J44" s="1316">
        <v>0</v>
      </c>
      <c r="K44" s="1316">
        <v>57</v>
      </c>
      <c r="L44" s="1316">
        <v>12248495</v>
      </c>
      <c r="M44" s="1316">
        <v>9</v>
      </c>
      <c r="N44" s="1316">
        <v>366644</v>
      </c>
      <c r="O44" s="1316">
        <v>7</v>
      </c>
      <c r="P44" s="1316">
        <v>953946</v>
      </c>
      <c r="Q44" s="1316">
        <v>212</v>
      </c>
      <c r="R44" s="1316">
        <v>19893354</v>
      </c>
      <c r="S44" s="690">
        <v>35</v>
      </c>
    </row>
    <row r="45" spans="1:19" s="691" customFormat="1" ht="23.1" customHeight="1" x14ac:dyDescent="0.2">
      <c r="A45" s="688">
        <v>36</v>
      </c>
      <c r="B45" s="689" t="s">
        <v>858</v>
      </c>
      <c r="C45" s="1316">
        <v>130</v>
      </c>
      <c r="D45" s="1316">
        <v>2417655</v>
      </c>
      <c r="E45" s="1316">
        <v>109</v>
      </c>
      <c r="F45" s="1316">
        <v>1751549</v>
      </c>
      <c r="G45" s="1316">
        <v>45</v>
      </c>
      <c r="H45" s="1316">
        <v>16051629</v>
      </c>
      <c r="I45" s="1316">
        <v>37</v>
      </c>
      <c r="J45" s="1316">
        <v>2807171</v>
      </c>
      <c r="K45" s="1316">
        <v>69</v>
      </c>
      <c r="L45" s="1316">
        <v>17930277</v>
      </c>
      <c r="M45" s="1316">
        <v>13</v>
      </c>
      <c r="N45" s="1316">
        <v>696655</v>
      </c>
      <c r="O45" s="1316">
        <v>9</v>
      </c>
      <c r="P45" s="1316">
        <v>707051</v>
      </c>
      <c r="Q45" s="1316">
        <v>412</v>
      </c>
      <c r="R45" s="1316">
        <v>42361987</v>
      </c>
      <c r="S45" s="690">
        <v>36</v>
      </c>
    </row>
    <row r="46" spans="1:19" s="691" customFormat="1" ht="23.1" customHeight="1" x14ac:dyDescent="0.2">
      <c r="A46" s="688">
        <v>38</v>
      </c>
      <c r="B46" s="689" t="s">
        <v>860</v>
      </c>
      <c r="C46" s="1316">
        <v>16</v>
      </c>
      <c r="D46" s="1316">
        <v>104010</v>
      </c>
      <c r="E46" s="1316">
        <v>11</v>
      </c>
      <c r="F46" s="1316">
        <v>230096</v>
      </c>
      <c r="G46" s="1316">
        <v>6</v>
      </c>
      <c r="H46" s="1316">
        <v>1396014</v>
      </c>
      <c r="I46" s="1316">
        <v>9</v>
      </c>
      <c r="J46" s="1316">
        <v>895203</v>
      </c>
      <c r="K46" s="1316">
        <v>10</v>
      </c>
      <c r="L46" s="1316">
        <v>4016357</v>
      </c>
      <c r="M46" s="1316">
        <v>0</v>
      </c>
      <c r="N46" s="1316">
        <v>0</v>
      </c>
      <c r="O46" s="1316">
        <v>2</v>
      </c>
      <c r="P46" s="1316">
        <v>22248</v>
      </c>
      <c r="Q46" s="1316">
        <v>54</v>
      </c>
      <c r="R46" s="1316">
        <v>6663928</v>
      </c>
      <c r="S46" s="690">
        <v>38</v>
      </c>
    </row>
    <row r="47" spans="1:19" s="691" customFormat="1" ht="23.1" customHeight="1" x14ac:dyDescent="0.2">
      <c r="A47" s="688">
        <v>39</v>
      </c>
      <c r="B47" s="689" t="s">
        <v>862</v>
      </c>
      <c r="C47" s="1319">
        <v>20</v>
      </c>
      <c r="D47" s="1319">
        <v>422021</v>
      </c>
      <c r="E47" s="1319">
        <v>10</v>
      </c>
      <c r="F47" s="1319">
        <v>324550</v>
      </c>
      <c r="G47" s="1319">
        <v>0</v>
      </c>
      <c r="H47" s="1319">
        <v>0</v>
      </c>
      <c r="I47" s="1319">
        <v>0</v>
      </c>
      <c r="J47" s="1319">
        <v>0</v>
      </c>
      <c r="K47" s="1319">
        <v>9</v>
      </c>
      <c r="L47" s="1319">
        <v>3512862</v>
      </c>
      <c r="M47" s="1319">
        <v>5</v>
      </c>
      <c r="N47" s="1319">
        <v>270776</v>
      </c>
      <c r="O47" s="1319">
        <v>0</v>
      </c>
      <c r="P47" s="1319">
        <v>0</v>
      </c>
      <c r="Q47" s="1319">
        <v>44</v>
      </c>
      <c r="R47" s="1319">
        <v>4530209</v>
      </c>
      <c r="S47" s="690">
        <v>39</v>
      </c>
    </row>
    <row r="48" spans="1:19" s="691" customFormat="1" ht="23.1" customHeight="1" x14ac:dyDescent="0.2">
      <c r="A48" s="692">
        <v>40</v>
      </c>
      <c r="B48" s="693" t="s">
        <v>863</v>
      </c>
      <c r="C48" s="1322">
        <v>1</v>
      </c>
      <c r="D48" s="1322">
        <v>85973</v>
      </c>
      <c r="E48" s="1322">
        <v>9</v>
      </c>
      <c r="F48" s="1322">
        <v>151078</v>
      </c>
      <c r="G48" s="1322">
        <v>1</v>
      </c>
      <c r="H48" s="1322">
        <v>15543</v>
      </c>
      <c r="I48" s="1322">
        <v>0</v>
      </c>
      <c r="J48" s="1322">
        <v>0</v>
      </c>
      <c r="K48" s="1322">
        <v>10</v>
      </c>
      <c r="L48" s="1322">
        <v>2594727</v>
      </c>
      <c r="M48" s="1322">
        <v>2</v>
      </c>
      <c r="N48" s="1322">
        <v>45126</v>
      </c>
      <c r="O48" s="1322">
        <v>3</v>
      </c>
      <c r="P48" s="1322">
        <v>265401</v>
      </c>
      <c r="Q48" s="1322">
        <v>26</v>
      </c>
      <c r="R48" s="1322">
        <v>3157848</v>
      </c>
      <c r="S48" s="694">
        <v>40</v>
      </c>
    </row>
    <row r="49" spans="1:19" s="691" customFormat="1" ht="23.1" customHeight="1" x14ac:dyDescent="0.2">
      <c r="A49" s="688">
        <v>41</v>
      </c>
      <c r="B49" s="689" t="s">
        <v>865</v>
      </c>
      <c r="C49" s="1316">
        <v>4</v>
      </c>
      <c r="D49" s="1316">
        <v>267133</v>
      </c>
      <c r="E49" s="1316">
        <v>11</v>
      </c>
      <c r="F49" s="1316">
        <v>180695</v>
      </c>
      <c r="G49" s="1316">
        <v>0</v>
      </c>
      <c r="H49" s="1316">
        <v>0</v>
      </c>
      <c r="I49" s="1316">
        <v>5</v>
      </c>
      <c r="J49" s="1316">
        <v>704068</v>
      </c>
      <c r="K49" s="1316">
        <v>8</v>
      </c>
      <c r="L49" s="1316">
        <v>1286747</v>
      </c>
      <c r="M49" s="1316">
        <v>1</v>
      </c>
      <c r="N49" s="1316">
        <v>49883</v>
      </c>
      <c r="O49" s="1316">
        <v>1</v>
      </c>
      <c r="P49" s="1316">
        <v>501268</v>
      </c>
      <c r="Q49" s="1316">
        <v>30</v>
      </c>
      <c r="R49" s="1316">
        <v>2989794</v>
      </c>
      <c r="S49" s="690">
        <v>41</v>
      </c>
    </row>
    <row r="50" spans="1:19" s="691" customFormat="1" ht="23.1" customHeight="1" x14ac:dyDescent="0.2">
      <c r="A50" s="688">
        <v>42</v>
      </c>
      <c r="B50" s="689" t="s">
        <v>867</v>
      </c>
      <c r="C50" s="1316">
        <v>6</v>
      </c>
      <c r="D50" s="1316">
        <v>39303</v>
      </c>
      <c r="E50" s="1316">
        <v>4</v>
      </c>
      <c r="F50" s="1316">
        <v>29468</v>
      </c>
      <c r="G50" s="1316">
        <v>0</v>
      </c>
      <c r="H50" s="1316">
        <v>0</v>
      </c>
      <c r="I50" s="1316">
        <v>6</v>
      </c>
      <c r="J50" s="1316">
        <v>657585</v>
      </c>
      <c r="K50" s="1316">
        <v>0</v>
      </c>
      <c r="L50" s="1316">
        <v>0</v>
      </c>
      <c r="M50" s="1316">
        <v>14</v>
      </c>
      <c r="N50" s="1316">
        <v>1807641</v>
      </c>
      <c r="O50" s="1316">
        <v>0</v>
      </c>
      <c r="P50" s="1316">
        <v>0</v>
      </c>
      <c r="Q50" s="1316">
        <v>30</v>
      </c>
      <c r="R50" s="1316">
        <v>2533997</v>
      </c>
      <c r="S50" s="690">
        <v>42</v>
      </c>
    </row>
    <row r="51" spans="1:19" s="691" customFormat="1" ht="23.1" customHeight="1" x14ac:dyDescent="0.2">
      <c r="A51" s="688">
        <v>43</v>
      </c>
      <c r="B51" s="689" t="s">
        <v>869</v>
      </c>
      <c r="C51" s="1316">
        <v>1</v>
      </c>
      <c r="D51" s="1316">
        <v>2082</v>
      </c>
      <c r="E51" s="1316">
        <v>11</v>
      </c>
      <c r="F51" s="1316">
        <v>137833</v>
      </c>
      <c r="G51" s="1316">
        <v>1</v>
      </c>
      <c r="H51" s="1316">
        <v>6600</v>
      </c>
      <c r="I51" s="1316">
        <v>0</v>
      </c>
      <c r="J51" s="1316">
        <v>0</v>
      </c>
      <c r="K51" s="1316">
        <v>5</v>
      </c>
      <c r="L51" s="1316">
        <v>2089366</v>
      </c>
      <c r="M51" s="1316">
        <v>6</v>
      </c>
      <c r="N51" s="1316">
        <v>1047566</v>
      </c>
      <c r="O51" s="1316">
        <v>1</v>
      </c>
      <c r="P51" s="1316">
        <v>449571</v>
      </c>
      <c r="Q51" s="1316">
        <v>25</v>
      </c>
      <c r="R51" s="1316">
        <v>3733018</v>
      </c>
      <c r="S51" s="690">
        <v>43</v>
      </c>
    </row>
    <row r="52" spans="1:19" s="691" customFormat="1" ht="23.1" customHeight="1" x14ac:dyDescent="0.2">
      <c r="A52" s="688">
        <v>44</v>
      </c>
      <c r="B52" s="689" t="s">
        <v>871</v>
      </c>
      <c r="C52" s="1319">
        <v>10</v>
      </c>
      <c r="D52" s="1319">
        <v>167648</v>
      </c>
      <c r="E52" s="1319">
        <v>10</v>
      </c>
      <c r="F52" s="1319">
        <v>111021</v>
      </c>
      <c r="G52" s="1319">
        <v>2</v>
      </c>
      <c r="H52" s="1319">
        <v>75483</v>
      </c>
      <c r="I52" s="1319">
        <v>0</v>
      </c>
      <c r="J52" s="1319">
        <v>0</v>
      </c>
      <c r="K52" s="1319">
        <v>10</v>
      </c>
      <c r="L52" s="1319">
        <v>1617612</v>
      </c>
      <c r="M52" s="1319">
        <v>9</v>
      </c>
      <c r="N52" s="1319">
        <v>796715</v>
      </c>
      <c r="O52" s="1319">
        <v>0</v>
      </c>
      <c r="P52" s="1319">
        <v>0</v>
      </c>
      <c r="Q52" s="1319">
        <v>41</v>
      </c>
      <c r="R52" s="1319">
        <v>2768479</v>
      </c>
      <c r="S52" s="690">
        <v>44</v>
      </c>
    </row>
    <row r="53" spans="1:19" s="691" customFormat="1" ht="23.1" customHeight="1" x14ac:dyDescent="0.2">
      <c r="A53" s="692">
        <v>45</v>
      </c>
      <c r="B53" s="693" t="s">
        <v>872</v>
      </c>
      <c r="C53" s="1322">
        <v>16</v>
      </c>
      <c r="D53" s="1322">
        <v>346157</v>
      </c>
      <c r="E53" s="1322">
        <v>22</v>
      </c>
      <c r="F53" s="1322">
        <v>497554</v>
      </c>
      <c r="G53" s="1322">
        <v>1</v>
      </c>
      <c r="H53" s="1322">
        <v>35700</v>
      </c>
      <c r="I53" s="1322">
        <v>0</v>
      </c>
      <c r="J53" s="1322">
        <v>0</v>
      </c>
      <c r="K53" s="1322">
        <v>22</v>
      </c>
      <c r="L53" s="1322">
        <v>6687459</v>
      </c>
      <c r="M53" s="1322">
        <v>0</v>
      </c>
      <c r="N53" s="1322">
        <v>0</v>
      </c>
      <c r="O53" s="1322">
        <v>0</v>
      </c>
      <c r="P53" s="1322">
        <v>0</v>
      </c>
      <c r="Q53" s="1322">
        <v>61</v>
      </c>
      <c r="R53" s="1322">
        <v>7566870</v>
      </c>
      <c r="S53" s="694">
        <v>45</v>
      </c>
    </row>
    <row r="54" spans="1:19" s="691" customFormat="1" ht="23.1" customHeight="1" x14ac:dyDescent="0.2">
      <c r="A54" s="688">
        <v>46</v>
      </c>
      <c r="B54" s="689" t="s">
        <v>873</v>
      </c>
      <c r="C54" s="1316">
        <v>17</v>
      </c>
      <c r="D54" s="1316">
        <v>156084</v>
      </c>
      <c r="E54" s="1316">
        <v>16</v>
      </c>
      <c r="F54" s="1316">
        <v>408339</v>
      </c>
      <c r="G54" s="1316">
        <v>2</v>
      </c>
      <c r="H54" s="1316">
        <v>92621</v>
      </c>
      <c r="I54" s="1316">
        <v>0</v>
      </c>
      <c r="J54" s="1316">
        <v>0</v>
      </c>
      <c r="K54" s="1316">
        <v>10</v>
      </c>
      <c r="L54" s="1316">
        <v>1917442</v>
      </c>
      <c r="M54" s="1316">
        <v>10</v>
      </c>
      <c r="N54" s="1316">
        <v>426476</v>
      </c>
      <c r="O54" s="1316">
        <v>0</v>
      </c>
      <c r="P54" s="1316">
        <v>0</v>
      </c>
      <c r="Q54" s="1316">
        <v>55</v>
      </c>
      <c r="R54" s="1316">
        <v>3000962</v>
      </c>
      <c r="S54" s="690">
        <v>46</v>
      </c>
    </row>
    <row r="55" spans="1:19" s="691" customFormat="1" ht="23.1" customHeight="1" x14ac:dyDescent="0.2">
      <c r="A55" s="688">
        <v>52</v>
      </c>
      <c r="B55" s="689" t="s">
        <v>874</v>
      </c>
      <c r="C55" s="1316">
        <v>7</v>
      </c>
      <c r="D55" s="1316">
        <v>406427</v>
      </c>
      <c r="E55" s="1316">
        <v>4</v>
      </c>
      <c r="F55" s="1316">
        <v>63146</v>
      </c>
      <c r="G55" s="1316">
        <v>0</v>
      </c>
      <c r="H55" s="1316">
        <v>0</v>
      </c>
      <c r="I55" s="1316">
        <v>16</v>
      </c>
      <c r="J55" s="1316">
        <v>1853093</v>
      </c>
      <c r="K55" s="1316">
        <v>9</v>
      </c>
      <c r="L55" s="1316">
        <v>3429907</v>
      </c>
      <c r="M55" s="1316">
        <v>8</v>
      </c>
      <c r="N55" s="1316">
        <v>939270</v>
      </c>
      <c r="O55" s="1316">
        <v>7</v>
      </c>
      <c r="P55" s="1316">
        <v>1178622</v>
      </c>
      <c r="Q55" s="1316">
        <v>51</v>
      </c>
      <c r="R55" s="1316">
        <v>7870465</v>
      </c>
      <c r="S55" s="690">
        <v>52</v>
      </c>
    </row>
    <row r="56" spans="1:19" s="691" customFormat="1" ht="23.1" customHeight="1" x14ac:dyDescent="0.2">
      <c r="A56" s="688">
        <v>54</v>
      </c>
      <c r="B56" s="689" t="s">
        <v>875</v>
      </c>
      <c r="C56" s="1316">
        <v>2</v>
      </c>
      <c r="D56" s="1316">
        <v>18094</v>
      </c>
      <c r="E56" s="1316">
        <v>9</v>
      </c>
      <c r="F56" s="1316">
        <v>122868</v>
      </c>
      <c r="G56" s="1316">
        <v>0</v>
      </c>
      <c r="H56" s="1316">
        <v>0</v>
      </c>
      <c r="I56" s="1316">
        <v>0</v>
      </c>
      <c r="J56" s="1316">
        <v>0</v>
      </c>
      <c r="K56" s="1316">
        <v>5</v>
      </c>
      <c r="L56" s="1316">
        <v>1823484</v>
      </c>
      <c r="M56" s="1316">
        <v>0</v>
      </c>
      <c r="N56" s="1316">
        <v>0</v>
      </c>
      <c r="O56" s="1316">
        <v>1</v>
      </c>
      <c r="P56" s="1316">
        <v>94926</v>
      </c>
      <c r="Q56" s="1316">
        <v>17</v>
      </c>
      <c r="R56" s="1316">
        <v>2059372</v>
      </c>
      <c r="S56" s="690">
        <v>54</v>
      </c>
    </row>
    <row r="57" spans="1:19" s="691" customFormat="1" ht="23.1" customHeight="1" thickBot="1" x14ac:dyDescent="0.25">
      <c r="A57" s="697">
        <v>59</v>
      </c>
      <c r="B57" s="698" t="s">
        <v>877</v>
      </c>
      <c r="C57" s="1325">
        <v>8</v>
      </c>
      <c r="D57" s="1325">
        <v>177638</v>
      </c>
      <c r="E57" s="1325">
        <v>6</v>
      </c>
      <c r="F57" s="1325">
        <v>121222</v>
      </c>
      <c r="G57" s="1325">
        <v>1</v>
      </c>
      <c r="H57" s="1325">
        <v>46074</v>
      </c>
      <c r="I57" s="1325">
        <v>0</v>
      </c>
      <c r="J57" s="1325">
        <v>0</v>
      </c>
      <c r="K57" s="1325">
        <v>9</v>
      </c>
      <c r="L57" s="1325">
        <v>1601433</v>
      </c>
      <c r="M57" s="1325">
        <v>6</v>
      </c>
      <c r="N57" s="1325">
        <v>1103061</v>
      </c>
      <c r="O57" s="1325">
        <v>0</v>
      </c>
      <c r="P57" s="1325">
        <v>0</v>
      </c>
      <c r="Q57" s="1325">
        <v>30</v>
      </c>
      <c r="R57" s="1325">
        <v>3049428</v>
      </c>
      <c r="S57" s="699">
        <v>59</v>
      </c>
    </row>
    <row r="58" spans="1:19" s="691" customFormat="1" ht="23.1" customHeight="1" x14ac:dyDescent="0.2">
      <c r="A58" s="688">
        <v>61</v>
      </c>
      <c r="B58" s="689" t="s">
        <v>879</v>
      </c>
      <c r="C58" s="1316">
        <v>23</v>
      </c>
      <c r="D58" s="1316">
        <v>994276</v>
      </c>
      <c r="E58" s="1316">
        <v>12</v>
      </c>
      <c r="F58" s="1316">
        <v>209654</v>
      </c>
      <c r="G58" s="1316">
        <v>4</v>
      </c>
      <c r="H58" s="1316">
        <v>939225</v>
      </c>
      <c r="I58" s="1316">
        <v>0</v>
      </c>
      <c r="J58" s="1316">
        <v>65520</v>
      </c>
      <c r="K58" s="1316">
        <v>15</v>
      </c>
      <c r="L58" s="1316">
        <v>3604484</v>
      </c>
      <c r="M58" s="1316">
        <v>7</v>
      </c>
      <c r="N58" s="1316">
        <v>889168</v>
      </c>
      <c r="O58" s="1316">
        <v>0</v>
      </c>
      <c r="P58" s="1316">
        <v>0</v>
      </c>
      <c r="Q58" s="1316">
        <v>61</v>
      </c>
      <c r="R58" s="1316">
        <v>6702327</v>
      </c>
      <c r="S58" s="690">
        <v>61</v>
      </c>
    </row>
    <row r="59" spans="1:19" s="691" customFormat="1" ht="23.1" customHeight="1" x14ac:dyDescent="0.2">
      <c r="A59" s="688">
        <v>66</v>
      </c>
      <c r="B59" s="689" t="s">
        <v>881</v>
      </c>
      <c r="C59" s="1316">
        <v>23</v>
      </c>
      <c r="D59" s="1316">
        <v>961805</v>
      </c>
      <c r="E59" s="1316">
        <v>48</v>
      </c>
      <c r="F59" s="1316">
        <v>937423</v>
      </c>
      <c r="G59" s="1316">
        <v>11</v>
      </c>
      <c r="H59" s="1316">
        <v>1470216</v>
      </c>
      <c r="I59" s="1316">
        <v>25</v>
      </c>
      <c r="J59" s="1316">
        <v>1861888</v>
      </c>
      <c r="K59" s="1316">
        <v>39</v>
      </c>
      <c r="L59" s="1316">
        <v>6842516</v>
      </c>
      <c r="M59" s="1316">
        <v>4</v>
      </c>
      <c r="N59" s="1316">
        <v>637413</v>
      </c>
      <c r="O59" s="1316">
        <v>6</v>
      </c>
      <c r="P59" s="1316">
        <v>181704</v>
      </c>
      <c r="Q59" s="1316">
        <v>156</v>
      </c>
      <c r="R59" s="1316">
        <v>12892965</v>
      </c>
      <c r="S59" s="690">
        <v>66</v>
      </c>
    </row>
    <row r="60" spans="1:19" s="691" customFormat="1" ht="23.1" customHeight="1" x14ac:dyDescent="0.2">
      <c r="A60" s="688">
        <v>67</v>
      </c>
      <c r="B60" s="689" t="s">
        <v>883</v>
      </c>
      <c r="C60" s="1316">
        <v>4</v>
      </c>
      <c r="D60" s="1316">
        <v>296895</v>
      </c>
      <c r="E60" s="1316">
        <v>4</v>
      </c>
      <c r="F60" s="1316">
        <v>324286</v>
      </c>
      <c r="G60" s="1316">
        <v>0</v>
      </c>
      <c r="H60" s="1316">
        <v>0</v>
      </c>
      <c r="I60" s="1316">
        <v>0</v>
      </c>
      <c r="J60" s="1316">
        <v>0</v>
      </c>
      <c r="K60" s="1316">
        <v>8</v>
      </c>
      <c r="L60" s="1316">
        <v>873554</v>
      </c>
      <c r="M60" s="1316">
        <v>0</v>
      </c>
      <c r="N60" s="1316">
        <v>0</v>
      </c>
      <c r="O60" s="1316">
        <v>0</v>
      </c>
      <c r="P60" s="1316">
        <v>0</v>
      </c>
      <c r="Q60" s="1316">
        <v>16</v>
      </c>
      <c r="R60" s="1316">
        <v>1494735</v>
      </c>
      <c r="S60" s="690">
        <v>67</v>
      </c>
    </row>
    <row r="61" spans="1:19" s="691" customFormat="1" ht="23.1" customHeight="1" x14ac:dyDescent="0.2">
      <c r="A61" s="688">
        <v>70</v>
      </c>
      <c r="B61" s="689" t="s">
        <v>885</v>
      </c>
      <c r="C61" s="1316">
        <v>0</v>
      </c>
      <c r="D61" s="1316">
        <v>0</v>
      </c>
      <c r="E61" s="1316">
        <v>4</v>
      </c>
      <c r="F61" s="1316">
        <v>59710</v>
      </c>
      <c r="G61" s="1316">
        <v>0</v>
      </c>
      <c r="H61" s="1316">
        <v>0</v>
      </c>
      <c r="I61" s="1316">
        <v>0</v>
      </c>
      <c r="J61" s="1316">
        <v>0</v>
      </c>
      <c r="K61" s="1316">
        <v>5</v>
      </c>
      <c r="L61" s="1316">
        <v>1289794</v>
      </c>
      <c r="M61" s="1316">
        <v>2</v>
      </c>
      <c r="N61" s="1316">
        <v>87438</v>
      </c>
      <c r="O61" s="1316">
        <v>0</v>
      </c>
      <c r="P61" s="1316">
        <v>0</v>
      </c>
      <c r="Q61" s="1316">
        <v>11</v>
      </c>
      <c r="R61" s="1316">
        <v>1436942</v>
      </c>
      <c r="S61" s="690">
        <v>70</v>
      </c>
    </row>
    <row r="62" spans="1:19" s="691" customFormat="1" ht="23.1" customHeight="1" x14ac:dyDescent="0.2">
      <c r="A62" s="688">
        <v>72</v>
      </c>
      <c r="B62" s="700" t="s">
        <v>887</v>
      </c>
      <c r="C62" s="1319">
        <v>8</v>
      </c>
      <c r="D62" s="1319">
        <v>138322</v>
      </c>
      <c r="E62" s="1319">
        <v>23</v>
      </c>
      <c r="F62" s="1319">
        <v>594555</v>
      </c>
      <c r="G62" s="1319">
        <v>4</v>
      </c>
      <c r="H62" s="1319">
        <v>378918</v>
      </c>
      <c r="I62" s="1319">
        <v>0</v>
      </c>
      <c r="J62" s="1319">
        <v>0</v>
      </c>
      <c r="K62" s="1319">
        <v>13</v>
      </c>
      <c r="L62" s="1319">
        <v>3885148</v>
      </c>
      <c r="M62" s="1319">
        <v>3</v>
      </c>
      <c r="N62" s="1319">
        <v>707069</v>
      </c>
      <c r="O62" s="1319">
        <v>13</v>
      </c>
      <c r="P62" s="1319">
        <v>1164946</v>
      </c>
      <c r="Q62" s="1319">
        <v>64</v>
      </c>
      <c r="R62" s="1319">
        <v>6868958</v>
      </c>
      <c r="S62" s="690">
        <v>72</v>
      </c>
    </row>
    <row r="63" spans="1:19" s="691" customFormat="1" ht="23.1" customHeight="1" x14ac:dyDescent="0.2">
      <c r="A63" s="692">
        <v>74</v>
      </c>
      <c r="B63" s="689" t="s">
        <v>889</v>
      </c>
      <c r="C63" s="1322">
        <v>4</v>
      </c>
      <c r="D63" s="1322">
        <v>131377</v>
      </c>
      <c r="E63" s="1322">
        <v>6</v>
      </c>
      <c r="F63" s="1322">
        <v>108541</v>
      </c>
      <c r="G63" s="1322">
        <v>10</v>
      </c>
      <c r="H63" s="1322">
        <v>1319393</v>
      </c>
      <c r="I63" s="1322">
        <v>0</v>
      </c>
      <c r="J63" s="1322">
        <v>0</v>
      </c>
      <c r="K63" s="1322">
        <v>10</v>
      </c>
      <c r="L63" s="1322">
        <v>1326153</v>
      </c>
      <c r="M63" s="1322">
        <v>1</v>
      </c>
      <c r="N63" s="1322">
        <v>34133</v>
      </c>
      <c r="O63" s="1322">
        <v>0</v>
      </c>
      <c r="P63" s="1322">
        <v>0</v>
      </c>
      <c r="Q63" s="1322">
        <v>31</v>
      </c>
      <c r="R63" s="1322">
        <v>2919597</v>
      </c>
      <c r="S63" s="694">
        <v>74</v>
      </c>
    </row>
    <row r="64" spans="1:19" s="691" customFormat="1" ht="23.1" customHeight="1" x14ac:dyDescent="0.2">
      <c r="A64" s="688">
        <v>81</v>
      </c>
      <c r="B64" s="689" t="s">
        <v>891</v>
      </c>
      <c r="C64" s="1316">
        <v>13</v>
      </c>
      <c r="D64" s="1316">
        <v>497308</v>
      </c>
      <c r="E64" s="1316">
        <v>24</v>
      </c>
      <c r="F64" s="1316">
        <v>486592</v>
      </c>
      <c r="G64" s="1316">
        <v>1</v>
      </c>
      <c r="H64" s="1316">
        <v>31398</v>
      </c>
      <c r="I64" s="1316">
        <v>0</v>
      </c>
      <c r="J64" s="1316">
        <v>0</v>
      </c>
      <c r="K64" s="1316">
        <v>29</v>
      </c>
      <c r="L64" s="1316">
        <v>5104093</v>
      </c>
      <c r="M64" s="1316">
        <v>10</v>
      </c>
      <c r="N64" s="1316">
        <v>882886</v>
      </c>
      <c r="O64" s="1316">
        <v>0</v>
      </c>
      <c r="P64" s="1316">
        <v>0</v>
      </c>
      <c r="Q64" s="1316">
        <v>77</v>
      </c>
      <c r="R64" s="1316">
        <v>7002277</v>
      </c>
      <c r="S64" s="690">
        <v>81</v>
      </c>
    </row>
    <row r="65" spans="1:19" s="691" customFormat="1" ht="23.1" customHeight="1" x14ac:dyDescent="0.2">
      <c r="A65" s="688">
        <v>82</v>
      </c>
      <c r="B65" s="689" t="s">
        <v>893</v>
      </c>
      <c r="C65" s="1316">
        <v>6</v>
      </c>
      <c r="D65" s="1316">
        <v>240813</v>
      </c>
      <c r="E65" s="1316">
        <v>30</v>
      </c>
      <c r="F65" s="1316">
        <v>1196638</v>
      </c>
      <c r="G65" s="1316">
        <v>7</v>
      </c>
      <c r="H65" s="1316">
        <v>1502130</v>
      </c>
      <c r="I65" s="1316">
        <v>7</v>
      </c>
      <c r="J65" s="1316">
        <v>750983</v>
      </c>
      <c r="K65" s="1316">
        <v>26</v>
      </c>
      <c r="L65" s="1316">
        <v>5962171</v>
      </c>
      <c r="M65" s="1316">
        <v>5</v>
      </c>
      <c r="N65" s="1316">
        <v>871832</v>
      </c>
      <c r="O65" s="1316">
        <v>1</v>
      </c>
      <c r="P65" s="1316">
        <v>199131</v>
      </c>
      <c r="Q65" s="1316">
        <v>82</v>
      </c>
      <c r="R65" s="1316">
        <v>10723698</v>
      </c>
      <c r="S65" s="690">
        <v>82</v>
      </c>
    </row>
    <row r="66" spans="1:19" s="691" customFormat="1" ht="23.1" customHeight="1" x14ac:dyDescent="0.2">
      <c r="A66" s="688">
        <v>83</v>
      </c>
      <c r="B66" s="689" t="s">
        <v>894</v>
      </c>
      <c r="C66" s="1316">
        <v>8</v>
      </c>
      <c r="D66" s="1316">
        <v>764904</v>
      </c>
      <c r="E66" s="1316">
        <v>9</v>
      </c>
      <c r="F66" s="1316">
        <v>109966</v>
      </c>
      <c r="G66" s="1316">
        <v>5</v>
      </c>
      <c r="H66" s="1316">
        <v>210471</v>
      </c>
      <c r="I66" s="1316">
        <v>3</v>
      </c>
      <c r="J66" s="1316">
        <v>737447</v>
      </c>
      <c r="K66" s="1316">
        <v>18</v>
      </c>
      <c r="L66" s="1316">
        <v>2445449</v>
      </c>
      <c r="M66" s="1316">
        <v>0</v>
      </c>
      <c r="N66" s="1316">
        <v>0</v>
      </c>
      <c r="O66" s="1316">
        <v>0</v>
      </c>
      <c r="P66" s="1316">
        <v>0</v>
      </c>
      <c r="Q66" s="1316">
        <v>43</v>
      </c>
      <c r="R66" s="1316">
        <v>4268237</v>
      </c>
      <c r="S66" s="690">
        <v>83</v>
      </c>
    </row>
    <row r="67" spans="1:19" s="691" customFormat="1" ht="23.1" customHeight="1" x14ac:dyDescent="0.2">
      <c r="A67" s="701">
        <v>301</v>
      </c>
      <c r="B67" s="700" t="s">
        <v>895</v>
      </c>
      <c r="C67" s="1319">
        <v>7</v>
      </c>
      <c r="D67" s="1319">
        <v>468350</v>
      </c>
      <c r="E67" s="1319">
        <v>9</v>
      </c>
      <c r="F67" s="1319">
        <v>733555</v>
      </c>
      <c r="G67" s="1319">
        <v>31</v>
      </c>
      <c r="H67" s="1319">
        <v>2389765</v>
      </c>
      <c r="I67" s="1319">
        <v>12</v>
      </c>
      <c r="J67" s="1319">
        <v>1112757</v>
      </c>
      <c r="K67" s="1319">
        <v>35</v>
      </c>
      <c r="L67" s="1319">
        <v>7145544</v>
      </c>
      <c r="M67" s="1319">
        <v>20</v>
      </c>
      <c r="N67" s="1319">
        <v>387444</v>
      </c>
      <c r="O67" s="1319">
        <v>3</v>
      </c>
      <c r="P67" s="1319">
        <v>241749</v>
      </c>
      <c r="Q67" s="1319">
        <v>117</v>
      </c>
      <c r="R67" s="1319">
        <v>12479164</v>
      </c>
      <c r="S67" s="702">
        <v>301</v>
      </c>
    </row>
    <row r="68" spans="1:19" s="691" customFormat="1" ht="23.1" customHeight="1" x14ac:dyDescent="0.2">
      <c r="A68" s="692">
        <v>302</v>
      </c>
      <c r="B68" s="693" t="s">
        <v>897</v>
      </c>
      <c r="C68" s="1322">
        <v>18</v>
      </c>
      <c r="D68" s="1322">
        <v>419383</v>
      </c>
      <c r="E68" s="1322">
        <v>47</v>
      </c>
      <c r="F68" s="1322">
        <v>1525123</v>
      </c>
      <c r="G68" s="1322">
        <v>7</v>
      </c>
      <c r="H68" s="1322">
        <v>1745004</v>
      </c>
      <c r="I68" s="1322">
        <v>28</v>
      </c>
      <c r="J68" s="1322">
        <v>1513105</v>
      </c>
      <c r="K68" s="1322">
        <v>46</v>
      </c>
      <c r="L68" s="1322">
        <v>9715852</v>
      </c>
      <c r="M68" s="1322">
        <v>2</v>
      </c>
      <c r="N68" s="1322">
        <v>12490</v>
      </c>
      <c r="O68" s="1322">
        <v>2</v>
      </c>
      <c r="P68" s="1322">
        <v>199205</v>
      </c>
      <c r="Q68" s="1322">
        <v>150</v>
      </c>
      <c r="R68" s="1322">
        <v>15130162</v>
      </c>
      <c r="S68" s="694">
        <v>302</v>
      </c>
    </row>
    <row r="69" spans="1:19" s="691" customFormat="1" ht="23.1" customHeight="1" x14ac:dyDescent="0.2">
      <c r="A69" s="688">
        <v>303</v>
      </c>
      <c r="B69" s="689" t="s">
        <v>899</v>
      </c>
      <c r="C69" s="1316">
        <v>11</v>
      </c>
      <c r="D69" s="1316">
        <v>364069</v>
      </c>
      <c r="E69" s="1316">
        <v>10</v>
      </c>
      <c r="F69" s="1316">
        <v>225886</v>
      </c>
      <c r="G69" s="1316">
        <v>4</v>
      </c>
      <c r="H69" s="1316">
        <v>1744818</v>
      </c>
      <c r="I69" s="1316">
        <v>0</v>
      </c>
      <c r="J69" s="1316">
        <v>0</v>
      </c>
      <c r="K69" s="1316">
        <v>9</v>
      </c>
      <c r="L69" s="1316">
        <v>918375</v>
      </c>
      <c r="M69" s="1316">
        <v>2</v>
      </c>
      <c r="N69" s="1316">
        <v>32711</v>
      </c>
      <c r="O69" s="1316">
        <v>0</v>
      </c>
      <c r="P69" s="1316">
        <v>0</v>
      </c>
      <c r="Q69" s="1316">
        <v>36</v>
      </c>
      <c r="R69" s="1316">
        <v>3285859</v>
      </c>
      <c r="S69" s="690">
        <v>303</v>
      </c>
    </row>
    <row r="70" spans="1:19" s="691" customFormat="1" ht="23.1" customHeight="1" x14ac:dyDescent="0.2">
      <c r="A70" s="688"/>
      <c r="B70" s="68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690"/>
    </row>
    <row r="71" spans="1:19" s="691" customFormat="1" ht="23.1" customHeight="1" x14ac:dyDescent="0.2">
      <c r="A71" s="688"/>
      <c r="B71" s="68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690"/>
    </row>
    <row r="72" spans="1:19" s="691" customFormat="1" ht="23.1" customHeight="1" x14ac:dyDescent="0.2">
      <c r="A72" s="688"/>
      <c r="B72" s="700"/>
      <c r="C72" s="1319"/>
      <c r="D72" s="1319"/>
      <c r="E72" s="1319"/>
      <c r="F72" s="1319"/>
      <c r="G72" s="1319"/>
      <c r="H72" s="1319"/>
      <c r="I72" s="1319"/>
      <c r="J72" s="1319"/>
      <c r="K72" s="1319"/>
      <c r="L72" s="1319"/>
      <c r="M72" s="1319"/>
      <c r="N72" s="1319"/>
      <c r="O72" s="1319"/>
      <c r="P72" s="1319"/>
      <c r="Q72" s="1319"/>
      <c r="R72" s="1319"/>
      <c r="S72" s="690"/>
    </row>
    <row r="73" spans="1:19" s="691" customFormat="1" ht="23.1" customHeight="1" x14ac:dyDescent="0.2">
      <c r="A73" s="692"/>
      <c r="B73" s="689"/>
      <c r="C73" s="1322"/>
      <c r="D73" s="1322"/>
      <c r="E73" s="1322"/>
      <c r="F73" s="1322"/>
      <c r="G73" s="1322"/>
      <c r="H73" s="1322"/>
      <c r="I73" s="1322"/>
      <c r="J73" s="1322"/>
      <c r="K73" s="1322"/>
      <c r="L73" s="1322"/>
      <c r="M73" s="1322"/>
      <c r="N73" s="1322"/>
      <c r="O73" s="1322"/>
      <c r="P73" s="1322"/>
      <c r="Q73" s="1322"/>
      <c r="R73" s="1322"/>
      <c r="S73" s="694"/>
    </row>
    <row r="74" spans="1:19" s="691" customFormat="1" ht="23.1" customHeight="1" x14ac:dyDescent="0.2">
      <c r="A74" s="688"/>
      <c r="B74" s="68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690"/>
    </row>
    <row r="75" spans="1:19" s="691" customFormat="1" ht="23.1" customHeight="1" x14ac:dyDescent="0.2">
      <c r="A75" s="688"/>
      <c r="B75" s="68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690"/>
    </row>
    <row r="76" spans="1:19" s="691" customFormat="1" ht="23.1" customHeight="1" x14ac:dyDescent="0.2">
      <c r="A76" s="688"/>
      <c r="B76" s="68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690"/>
    </row>
    <row r="77" spans="1:19" s="691" customFormat="1" ht="23.1" customHeight="1" x14ac:dyDescent="0.2">
      <c r="A77" s="701"/>
      <c r="B77" s="700"/>
      <c r="C77" s="1319"/>
      <c r="D77" s="1319"/>
      <c r="E77" s="1319"/>
      <c r="F77" s="1319"/>
      <c r="G77" s="1319"/>
      <c r="H77" s="1319"/>
      <c r="I77" s="1319"/>
      <c r="J77" s="1319"/>
      <c r="K77" s="1319"/>
      <c r="L77" s="1319"/>
      <c r="M77" s="1319"/>
      <c r="N77" s="1319"/>
      <c r="O77" s="1319"/>
      <c r="P77" s="1319"/>
      <c r="Q77" s="1319"/>
      <c r="R77" s="1319"/>
      <c r="S77" s="702"/>
    </row>
    <row r="78" spans="1:19" s="673" customFormat="1" ht="23.1" customHeight="1" x14ac:dyDescent="0.2">
      <c r="A78" s="703"/>
      <c r="B78" s="689"/>
      <c r="C78" s="1322"/>
      <c r="D78" s="1322"/>
      <c r="E78" s="1322"/>
      <c r="F78" s="1322"/>
      <c r="G78" s="1322"/>
      <c r="H78" s="1322"/>
      <c r="I78" s="1322"/>
      <c r="J78" s="1322"/>
      <c r="K78" s="1322"/>
      <c r="L78" s="1322"/>
      <c r="M78" s="1322"/>
      <c r="N78" s="1322"/>
      <c r="O78" s="1322"/>
      <c r="P78" s="1322"/>
      <c r="Q78" s="1322"/>
      <c r="R78" s="1322"/>
      <c r="S78" s="704"/>
    </row>
    <row r="79" spans="1:19" s="673" customFormat="1" ht="23.1" customHeight="1" x14ac:dyDescent="0.2">
      <c r="A79" s="688"/>
      <c r="B79" s="68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690"/>
    </row>
    <row r="80" spans="1:19" s="673" customFormat="1" ht="23.1" customHeight="1" x14ac:dyDescent="0.2">
      <c r="A80" s="688"/>
      <c r="B80" s="68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690"/>
    </row>
    <row r="81" spans="1:19" s="673" customFormat="1" ht="23.1" customHeight="1" x14ac:dyDescent="0.2">
      <c r="A81" s="688"/>
      <c r="B81" s="68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690"/>
    </row>
    <row r="82" spans="1:19" s="673" customFormat="1" ht="23.1" customHeight="1" x14ac:dyDescent="0.2">
      <c r="A82" s="701"/>
      <c r="B82" s="700"/>
      <c r="C82" s="1319"/>
      <c r="D82" s="1319"/>
      <c r="E82" s="1319"/>
      <c r="F82" s="1319"/>
      <c r="G82" s="1319"/>
      <c r="H82" s="1319"/>
      <c r="I82" s="1319"/>
      <c r="J82" s="1319"/>
      <c r="K82" s="1319"/>
      <c r="L82" s="1319"/>
      <c r="M82" s="1319"/>
      <c r="N82" s="1319"/>
      <c r="O82" s="1319"/>
      <c r="P82" s="1319"/>
      <c r="Q82" s="1319"/>
      <c r="R82" s="1319"/>
      <c r="S82" s="702"/>
    </row>
    <row r="83" spans="1:19" ht="23.1" customHeight="1" x14ac:dyDescent="0.2">
      <c r="A83" s="686"/>
      <c r="B83" s="687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678"/>
    </row>
    <row r="84" spans="1:19" ht="23.1" customHeight="1" x14ac:dyDescent="0.2">
      <c r="A84" s="686"/>
      <c r="B84" s="687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678"/>
    </row>
    <row r="85" spans="1:19" ht="23.1" customHeight="1" x14ac:dyDescent="0.2">
      <c r="A85" s="686"/>
      <c r="B85" s="687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678"/>
    </row>
    <row r="86" spans="1:19" ht="23.1" customHeight="1" x14ac:dyDescent="0.2">
      <c r="A86" s="686"/>
      <c r="B86" s="687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678"/>
    </row>
    <row r="87" spans="1:19" ht="23.1" customHeight="1" x14ac:dyDescent="0.2">
      <c r="A87" s="686"/>
      <c r="B87" s="687"/>
      <c r="C87" s="1319"/>
      <c r="D87" s="1319"/>
      <c r="E87" s="1319"/>
      <c r="F87" s="1319"/>
      <c r="G87" s="1319"/>
      <c r="H87" s="1319"/>
      <c r="I87" s="1319"/>
      <c r="J87" s="1319"/>
      <c r="K87" s="1319"/>
      <c r="L87" s="1319"/>
      <c r="M87" s="1319"/>
      <c r="N87" s="1319"/>
      <c r="O87" s="1319"/>
      <c r="P87" s="1319"/>
      <c r="Q87" s="1319"/>
      <c r="R87" s="1319"/>
      <c r="S87" s="678"/>
    </row>
    <row r="88" spans="1:19" ht="23.1" customHeight="1" x14ac:dyDescent="0.2">
      <c r="A88" s="682"/>
      <c r="B88" s="683"/>
      <c r="C88" s="1322"/>
      <c r="D88" s="1322"/>
      <c r="E88" s="1322"/>
      <c r="F88" s="1322"/>
      <c r="G88" s="1322"/>
      <c r="H88" s="1322"/>
      <c r="I88" s="1322"/>
      <c r="J88" s="1322"/>
      <c r="K88" s="1322"/>
      <c r="L88" s="1322"/>
      <c r="M88" s="1322"/>
      <c r="N88" s="1322"/>
      <c r="O88" s="1322"/>
      <c r="P88" s="1322"/>
      <c r="Q88" s="1322"/>
      <c r="R88" s="1322"/>
      <c r="S88" s="684"/>
    </row>
    <row r="89" spans="1:19" ht="23.1" customHeight="1" x14ac:dyDescent="0.2">
      <c r="A89" s="686"/>
      <c r="B89" s="687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678"/>
    </row>
    <row r="90" spans="1:19" ht="23.1" customHeight="1" x14ac:dyDescent="0.2">
      <c r="A90" s="686"/>
      <c r="B90" s="687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678"/>
    </row>
    <row r="91" spans="1:19" s="691" customFormat="1" ht="23.1" customHeight="1" x14ac:dyDescent="0.2">
      <c r="A91" s="688"/>
      <c r="B91" s="68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690"/>
    </row>
    <row r="92" spans="1:19" s="691" customFormat="1" ht="23.1" customHeight="1" x14ac:dyDescent="0.2">
      <c r="A92" s="688"/>
      <c r="B92" s="689"/>
      <c r="C92" s="1319"/>
      <c r="D92" s="1319"/>
      <c r="E92" s="1319"/>
      <c r="F92" s="1319"/>
      <c r="G92" s="1319"/>
      <c r="H92" s="1319"/>
      <c r="I92" s="1319"/>
      <c r="J92" s="1319"/>
      <c r="K92" s="1319"/>
      <c r="L92" s="1319"/>
      <c r="M92" s="1319"/>
      <c r="N92" s="1319"/>
      <c r="O92" s="1319"/>
      <c r="P92" s="1319"/>
      <c r="Q92" s="1319"/>
      <c r="R92" s="1319"/>
      <c r="S92" s="690"/>
    </row>
    <row r="93" spans="1:19" s="691" customFormat="1" ht="23.1" customHeight="1" x14ac:dyDescent="0.2">
      <c r="A93" s="692"/>
      <c r="B93" s="693"/>
      <c r="C93" s="1322"/>
      <c r="D93" s="1322"/>
      <c r="E93" s="1322"/>
      <c r="F93" s="1322"/>
      <c r="G93" s="1322"/>
      <c r="H93" s="1322"/>
      <c r="I93" s="1322"/>
      <c r="J93" s="1322"/>
      <c r="K93" s="1322"/>
      <c r="L93" s="1322"/>
      <c r="M93" s="1322"/>
      <c r="N93" s="1322"/>
      <c r="O93" s="1322"/>
      <c r="P93" s="1322"/>
      <c r="Q93" s="1322"/>
      <c r="R93" s="1322"/>
      <c r="S93" s="694"/>
    </row>
    <row r="94" spans="1:19" s="691" customFormat="1" ht="23.1" customHeight="1" x14ac:dyDescent="0.2">
      <c r="A94" s="688"/>
      <c r="B94" s="68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690"/>
    </row>
    <row r="95" spans="1:19" s="691" customFormat="1" ht="23.1" customHeight="1" x14ac:dyDescent="0.2">
      <c r="A95" s="688"/>
      <c r="B95" s="68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690"/>
    </row>
    <row r="96" spans="1:19" s="691" customFormat="1" ht="23.1" customHeight="1" x14ac:dyDescent="0.2">
      <c r="A96" s="688"/>
      <c r="B96" s="68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690"/>
    </row>
    <row r="97" spans="1:19" s="691" customFormat="1" ht="23.1" customHeight="1" x14ac:dyDescent="0.2">
      <c r="A97" s="688"/>
      <c r="B97" s="689"/>
      <c r="C97" s="1319"/>
      <c r="D97" s="1319"/>
      <c r="E97" s="1319"/>
      <c r="F97" s="1319"/>
      <c r="G97" s="1319"/>
      <c r="H97" s="1319"/>
      <c r="I97" s="1319"/>
      <c r="J97" s="1319"/>
      <c r="K97" s="1319"/>
      <c r="L97" s="1319"/>
      <c r="M97" s="1319"/>
      <c r="N97" s="1319"/>
      <c r="O97" s="1319"/>
      <c r="P97" s="1319"/>
      <c r="Q97" s="1319"/>
      <c r="R97" s="1319"/>
      <c r="S97" s="690"/>
    </row>
    <row r="98" spans="1:19" s="691" customFormat="1" ht="23.1" customHeight="1" x14ac:dyDescent="0.2">
      <c r="A98" s="695"/>
      <c r="B98" s="693"/>
      <c r="C98" s="1322"/>
      <c r="D98" s="1322"/>
      <c r="E98" s="1322"/>
      <c r="F98" s="1322"/>
      <c r="G98" s="1322"/>
      <c r="H98" s="1322"/>
      <c r="I98" s="1322"/>
      <c r="J98" s="1322"/>
      <c r="K98" s="1322"/>
      <c r="L98" s="1322"/>
      <c r="M98" s="1322"/>
      <c r="N98" s="1322"/>
      <c r="O98" s="1322"/>
      <c r="P98" s="1322"/>
      <c r="Q98" s="1322"/>
      <c r="R98" s="1322"/>
      <c r="S98" s="696"/>
    </row>
    <row r="99" spans="1:19" s="691" customFormat="1" ht="23.1" customHeight="1" x14ac:dyDescent="0.2">
      <c r="A99" s="688"/>
      <c r="B99" s="68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690"/>
    </row>
    <row r="100" spans="1:19" s="691" customFormat="1" ht="23.1" customHeight="1" x14ac:dyDescent="0.2">
      <c r="A100" s="688"/>
      <c r="B100" s="68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690"/>
    </row>
    <row r="101" spans="1:19" s="691" customFormat="1" ht="23.1" customHeight="1" x14ac:dyDescent="0.2">
      <c r="A101" s="688"/>
      <c r="B101" s="68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690"/>
    </row>
    <row r="102" spans="1:19" s="691" customFormat="1" ht="23.1" customHeight="1" x14ac:dyDescent="0.2">
      <c r="A102" s="688"/>
      <c r="B102" s="689"/>
      <c r="C102" s="1319"/>
      <c r="D102" s="1319"/>
      <c r="E102" s="1319"/>
      <c r="F102" s="1319"/>
      <c r="G102" s="1319"/>
      <c r="H102" s="1319"/>
      <c r="I102" s="1319"/>
      <c r="J102" s="1319"/>
      <c r="K102" s="1319"/>
      <c r="L102" s="1319"/>
      <c r="M102" s="1319"/>
      <c r="N102" s="1319"/>
      <c r="O102" s="1319"/>
      <c r="P102" s="1319"/>
      <c r="Q102" s="1319"/>
      <c r="R102" s="1319"/>
      <c r="S102" s="690"/>
    </row>
    <row r="103" spans="1:19" s="691" customFormat="1" ht="23.1" customHeight="1" x14ac:dyDescent="0.2">
      <c r="A103" s="692"/>
      <c r="B103" s="693"/>
      <c r="C103" s="1322"/>
      <c r="D103" s="1322"/>
      <c r="E103" s="1322"/>
      <c r="F103" s="1322"/>
      <c r="G103" s="1322"/>
      <c r="H103" s="1322"/>
      <c r="I103" s="1322"/>
      <c r="J103" s="1322"/>
      <c r="K103" s="1322"/>
      <c r="L103" s="1322"/>
      <c r="M103" s="1322"/>
      <c r="N103" s="1322"/>
      <c r="O103" s="1322"/>
      <c r="P103" s="1322"/>
      <c r="Q103" s="1322"/>
      <c r="R103" s="1322"/>
      <c r="S103" s="694"/>
    </row>
    <row r="104" spans="1:19" s="691" customFormat="1" ht="23.1" customHeight="1" x14ac:dyDescent="0.2">
      <c r="A104" s="688"/>
      <c r="B104" s="68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690"/>
    </row>
    <row r="105" spans="1:19" s="691" customFormat="1" ht="23.1" customHeight="1" x14ac:dyDescent="0.2">
      <c r="A105" s="688"/>
      <c r="B105" s="68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690"/>
    </row>
    <row r="106" spans="1:19" s="691" customFormat="1" ht="23.1" customHeight="1" x14ac:dyDescent="0.2">
      <c r="A106" s="688"/>
      <c r="B106" s="68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690"/>
    </row>
    <row r="107" spans="1:19" s="691" customFormat="1" ht="23.1" customHeight="1" thickBot="1" x14ac:dyDescent="0.25">
      <c r="A107" s="697"/>
      <c r="B107" s="698"/>
      <c r="C107" s="1325"/>
      <c r="D107" s="1325"/>
      <c r="E107" s="1325"/>
      <c r="F107" s="1325"/>
      <c r="G107" s="1325"/>
      <c r="H107" s="1325"/>
      <c r="I107" s="1325"/>
      <c r="J107" s="1325"/>
      <c r="K107" s="1325"/>
      <c r="L107" s="1325"/>
      <c r="M107" s="1325"/>
      <c r="N107" s="1325"/>
      <c r="O107" s="1325"/>
      <c r="P107" s="1325"/>
      <c r="Q107" s="1325"/>
      <c r="R107" s="1325"/>
      <c r="S107" s="69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63"/>
  <dimension ref="A1:S107"/>
  <sheetViews>
    <sheetView showGridLines="0" view="pageBreakPreview" zoomScale="70" zoomScaleNormal="5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9" customFormat="1" ht="30.9" customHeight="1" x14ac:dyDescent="0.2">
      <c r="A1" s="352" t="s">
        <v>985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118" t="s">
        <v>128</v>
      </c>
      <c r="D3" s="357"/>
      <c r="E3" s="357"/>
      <c r="F3" s="357"/>
      <c r="G3" s="2270" t="s">
        <v>127</v>
      </c>
      <c r="H3" s="2197"/>
      <c r="I3" s="2197"/>
      <c r="J3" s="2197"/>
      <c r="K3" s="2197"/>
      <c r="L3" s="2197"/>
      <c r="M3" s="2197"/>
      <c r="N3" s="2697"/>
      <c r="O3" s="2653" t="s">
        <v>78</v>
      </c>
      <c r="P3" s="2693"/>
      <c r="Q3" s="2653" t="s">
        <v>225</v>
      </c>
      <c r="R3" s="2662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2709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62</v>
      </c>
      <c r="J4" s="2316"/>
      <c r="K4" s="2315" t="s">
        <v>126</v>
      </c>
      <c r="L4" s="2316"/>
      <c r="M4" s="2315" t="s">
        <v>125</v>
      </c>
      <c r="N4" s="2695"/>
      <c r="O4" s="2672"/>
      <c r="P4" s="2694"/>
      <c r="Q4" s="2722"/>
      <c r="R4" s="2723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2710"/>
      <c r="D5" s="2690"/>
      <c r="E5" s="2276"/>
      <c r="F5" s="2690"/>
      <c r="G5" s="2276"/>
      <c r="H5" s="2690"/>
      <c r="I5" s="2276"/>
      <c r="J5" s="2690"/>
      <c r="K5" s="2276"/>
      <c r="L5" s="2690"/>
      <c r="M5" s="2276"/>
      <c r="N5" s="2696"/>
      <c r="O5" s="2276"/>
      <c r="P5" s="2690"/>
      <c r="Q5" s="2724"/>
      <c r="R5" s="2725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702" t="s">
        <v>82</v>
      </c>
      <c r="D6" s="2289" t="s">
        <v>389</v>
      </c>
      <c r="E6" s="2289" t="s">
        <v>300</v>
      </c>
      <c r="F6" s="2289" t="s">
        <v>389</v>
      </c>
      <c r="G6" s="2289" t="s">
        <v>300</v>
      </c>
      <c r="H6" s="2289" t="s">
        <v>389</v>
      </c>
      <c r="I6" s="2289" t="s">
        <v>300</v>
      </c>
      <c r="J6" s="2289" t="s">
        <v>389</v>
      </c>
      <c r="K6" s="2289" t="s">
        <v>300</v>
      </c>
      <c r="L6" s="2289" t="s">
        <v>389</v>
      </c>
      <c r="M6" s="2289" t="s">
        <v>300</v>
      </c>
      <c r="N6" s="2289" t="s">
        <v>389</v>
      </c>
      <c r="O6" s="2289" t="s">
        <v>300</v>
      </c>
      <c r="P6" s="2289" t="s">
        <v>389</v>
      </c>
      <c r="Q6" s="2289" t="s">
        <v>300</v>
      </c>
      <c r="R6" s="2289" t="s">
        <v>389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2721"/>
      <c r="D7" s="2436"/>
      <c r="E7" s="2436"/>
      <c r="F7" s="2436"/>
      <c r="G7" s="2436"/>
      <c r="H7" s="2436"/>
      <c r="I7" s="2436"/>
      <c r="J7" s="2436"/>
      <c r="K7" s="2436"/>
      <c r="L7" s="2436"/>
      <c r="M7" s="2436"/>
      <c r="N7" s="2436"/>
      <c r="O7" s="2436"/>
      <c r="P7" s="2436"/>
      <c r="Q7" s="2436"/>
      <c r="R7" s="2436"/>
      <c r="S7" s="44" t="s">
        <v>317</v>
      </c>
    </row>
    <row r="8" spans="1:19" s="106" customFormat="1" ht="30" customHeight="1" x14ac:dyDescent="0.2">
      <c r="A8" s="22"/>
      <c r="B8" s="29" t="s">
        <v>6</v>
      </c>
      <c r="C8" s="1295">
        <v>236</v>
      </c>
      <c r="D8" s="1295">
        <v>4506986</v>
      </c>
      <c r="E8" s="1295">
        <v>430</v>
      </c>
      <c r="F8" s="1295">
        <v>10365141</v>
      </c>
      <c r="G8" s="1295">
        <v>268</v>
      </c>
      <c r="H8" s="1295">
        <v>7637678</v>
      </c>
      <c r="I8" s="1295">
        <v>14</v>
      </c>
      <c r="J8" s="1295">
        <v>2205414</v>
      </c>
      <c r="K8" s="1295">
        <v>848</v>
      </c>
      <c r="L8" s="1295">
        <v>48795472</v>
      </c>
      <c r="M8" s="1296">
        <v>265</v>
      </c>
      <c r="N8" s="1295">
        <v>7336900</v>
      </c>
      <c r="O8" s="1295">
        <v>973</v>
      </c>
      <c r="P8" s="1295">
        <v>172457289</v>
      </c>
      <c r="Q8" s="1295">
        <v>3034</v>
      </c>
      <c r="R8" s="1295">
        <v>253304880</v>
      </c>
      <c r="S8" s="53"/>
    </row>
    <row r="9" spans="1:19" s="106" customFormat="1" ht="30" customHeight="1" x14ac:dyDescent="0.2">
      <c r="A9" s="22"/>
      <c r="B9" s="29" t="s">
        <v>565</v>
      </c>
      <c r="C9" s="1295">
        <v>236</v>
      </c>
      <c r="D9" s="1295">
        <v>4506986</v>
      </c>
      <c r="E9" s="1295">
        <v>429</v>
      </c>
      <c r="F9" s="1295">
        <v>10359057</v>
      </c>
      <c r="G9" s="1295">
        <v>268</v>
      </c>
      <c r="H9" s="1295">
        <v>7637678</v>
      </c>
      <c r="I9" s="1295">
        <v>14</v>
      </c>
      <c r="J9" s="1295">
        <v>2205414</v>
      </c>
      <c r="K9" s="1295">
        <v>828</v>
      </c>
      <c r="L9" s="1295">
        <v>46352607</v>
      </c>
      <c r="M9" s="1295">
        <v>265</v>
      </c>
      <c r="N9" s="1295">
        <v>7336900</v>
      </c>
      <c r="O9" s="1295">
        <v>964</v>
      </c>
      <c r="P9" s="1295">
        <v>167903364</v>
      </c>
      <c r="Q9" s="1295">
        <v>3004</v>
      </c>
      <c r="R9" s="1295">
        <v>246302006</v>
      </c>
      <c r="S9" s="55"/>
    </row>
    <row r="10" spans="1:19" s="106" customFormat="1" ht="30" customHeight="1" x14ac:dyDescent="0.2">
      <c r="A10" s="22"/>
      <c r="B10" s="29" t="s">
        <v>566</v>
      </c>
      <c r="C10" s="1295">
        <v>0</v>
      </c>
      <c r="D10" s="1295">
        <v>0</v>
      </c>
      <c r="E10" s="1295">
        <v>1</v>
      </c>
      <c r="F10" s="1295">
        <v>6084</v>
      </c>
      <c r="G10" s="1295">
        <v>0</v>
      </c>
      <c r="H10" s="1295">
        <v>0</v>
      </c>
      <c r="I10" s="1295">
        <v>0</v>
      </c>
      <c r="J10" s="1295">
        <v>0</v>
      </c>
      <c r="K10" s="1295">
        <v>20</v>
      </c>
      <c r="L10" s="1295">
        <v>2442865</v>
      </c>
      <c r="M10" s="1295">
        <v>0</v>
      </c>
      <c r="N10" s="1295">
        <v>0</v>
      </c>
      <c r="O10" s="1295">
        <v>9</v>
      </c>
      <c r="P10" s="1295">
        <v>4553925</v>
      </c>
      <c r="Q10" s="1295">
        <v>30</v>
      </c>
      <c r="R10" s="1295">
        <v>7002874</v>
      </c>
      <c r="S10" s="55"/>
    </row>
    <row r="11" spans="1:19" s="106" customFormat="1" ht="30" customHeight="1" x14ac:dyDescent="0.2">
      <c r="A11" s="22"/>
      <c r="B11" s="29" t="s">
        <v>567</v>
      </c>
      <c r="C11" s="1295">
        <v>222</v>
      </c>
      <c r="D11" s="1295">
        <v>4306935</v>
      </c>
      <c r="E11" s="1295">
        <v>417</v>
      </c>
      <c r="F11" s="1295">
        <v>9955990</v>
      </c>
      <c r="G11" s="1295">
        <v>268</v>
      </c>
      <c r="H11" s="1295">
        <v>7637678</v>
      </c>
      <c r="I11" s="1295">
        <v>14</v>
      </c>
      <c r="J11" s="1295">
        <v>2205414</v>
      </c>
      <c r="K11" s="1295">
        <v>804</v>
      </c>
      <c r="L11" s="1295">
        <v>45246703</v>
      </c>
      <c r="M11" s="1295">
        <v>263</v>
      </c>
      <c r="N11" s="1295">
        <v>7317628</v>
      </c>
      <c r="O11" s="1295">
        <v>943</v>
      </c>
      <c r="P11" s="1295">
        <v>165943285</v>
      </c>
      <c r="Q11" s="1295">
        <v>2931</v>
      </c>
      <c r="R11" s="1295">
        <v>242613633</v>
      </c>
      <c r="S11" s="55"/>
    </row>
    <row r="12" spans="1:19" s="106" customFormat="1" ht="30" customHeight="1" x14ac:dyDescent="0.2">
      <c r="A12" s="107"/>
      <c r="B12" s="130" t="s">
        <v>568</v>
      </c>
      <c r="C12" s="1299">
        <v>14</v>
      </c>
      <c r="D12" s="1299">
        <v>200051</v>
      </c>
      <c r="E12" s="1299">
        <v>12</v>
      </c>
      <c r="F12" s="1299">
        <v>403067</v>
      </c>
      <c r="G12" s="1299">
        <v>0</v>
      </c>
      <c r="H12" s="1299">
        <v>0</v>
      </c>
      <c r="I12" s="1299">
        <v>0</v>
      </c>
      <c r="J12" s="1299">
        <v>0</v>
      </c>
      <c r="K12" s="1299">
        <v>24</v>
      </c>
      <c r="L12" s="1299">
        <v>1105904</v>
      </c>
      <c r="M12" s="1299">
        <v>2</v>
      </c>
      <c r="N12" s="1299">
        <v>19272</v>
      </c>
      <c r="O12" s="1299">
        <v>21</v>
      </c>
      <c r="P12" s="1299">
        <v>1960079</v>
      </c>
      <c r="Q12" s="1299">
        <v>73</v>
      </c>
      <c r="R12" s="1299">
        <v>3688373</v>
      </c>
      <c r="S12" s="123"/>
    </row>
    <row r="13" spans="1:19" ht="23.1" customHeight="1" x14ac:dyDescent="0.2">
      <c r="A13" s="57">
        <v>1</v>
      </c>
      <c r="B13" s="91" t="s">
        <v>796</v>
      </c>
      <c r="C13" s="1302">
        <v>71</v>
      </c>
      <c r="D13" s="1302">
        <v>1435259</v>
      </c>
      <c r="E13" s="1302">
        <v>43</v>
      </c>
      <c r="F13" s="1302">
        <v>1563357</v>
      </c>
      <c r="G13" s="1302">
        <v>16</v>
      </c>
      <c r="H13" s="1302">
        <v>307389</v>
      </c>
      <c r="I13" s="1302">
        <v>14</v>
      </c>
      <c r="J13" s="1302">
        <v>2174762</v>
      </c>
      <c r="K13" s="1302">
        <v>163</v>
      </c>
      <c r="L13" s="1302">
        <v>14673516</v>
      </c>
      <c r="M13" s="1302">
        <v>8</v>
      </c>
      <c r="N13" s="1302">
        <v>2184210</v>
      </c>
      <c r="O13" s="1302">
        <v>45</v>
      </c>
      <c r="P13" s="1302">
        <v>11147439</v>
      </c>
      <c r="Q13" s="1302">
        <v>360</v>
      </c>
      <c r="R13" s="1302">
        <v>33485932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295">
        <v>0</v>
      </c>
      <c r="D14" s="1295">
        <v>0</v>
      </c>
      <c r="E14" s="1295">
        <v>5</v>
      </c>
      <c r="F14" s="1295">
        <v>22750</v>
      </c>
      <c r="G14" s="1295">
        <v>0</v>
      </c>
      <c r="H14" s="1295">
        <v>0</v>
      </c>
      <c r="I14" s="1295">
        <v>0</v>
      </c>
      <c r="J14" s="1295">
        <v>0</v>
      </c>
      <c r="K14" s="1295">
        <v>0</v>
      </c>
      <c r="L14" s="1295">
        <v>0</v>
      </c>
      <c r="M14" s="1295">
        <v>0</v>
      </c>
      <c r="N14" s="1295">
        <v>0</v>
      </c>
      <c r="O14" s="1295">
        <v>25</v>
      </c>
      <c r="P14" s="1295">
        <v>617344</v>
      </c>
      <c r="Q14" s="1295">
        <v>30</v>
      </c>
      <c r="R14" s="1295">
        <v>640094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295">
        <v>4</v>
      </c>
      <c r="D15" s="1295">
        <v>113390</v>
      </c>
      <c r="E15" s="1295">
        <v>54</v>
      </c>
      <c r="F15" s="1295">
        <v>1127570</v>
      </c>
      <c r="G15" s="1295">
        <v>87</v>
      </c>
      <c r="H15" s="1295">
        <v>2544091</v>
      </c>
      <c r="I15" s="1295">
        <v>0</v>
      </c>
      <c r="J15" s="1295">
        <v>0</v>
      </c>
      <c r="K15" s="1295">
        <v>42</v>
      </c>
      <c r="L15" s="1295">
        <v>2563134</v>
      </c>
      <c r="M15" s="1295">
        <v>1</v>
      </c>
      <c r="N15" s="1295">
        <v>6958</v>
      </c>
      <c r="O15" s="1295">
        <v>99</v>
      </c>
      <c r="P15" s="1295">
        <v>18685201</v>
      </c>
      <c r="Q15" s="1295">
        <v>287</v>
      </c>
      <c r="R15" s="1295">
        <v>25040344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295">
        <v>0</v>
      </c>
      <c r="D16" s="1295">
        <v>0</v>
      </c>
      <c r="E16" s="1295">
        <v>16</v>
      </c>
      <c r="F16" s="1295">
        <v>546710</v>
      </c>
      <c r="G16" s="1295">
        <v>0</v>
      </c>
      <c r="H16" s="1295">
        <v>0</v>
      </c>
      <c r="I16" s="1295">
        <v>0</v>
      </c>
      <c r="J16" s="1295">
        <v>0</v>
      </c>
      <c r="K16" s="1295">
        <v>57</v>
      </c>
      <c r="L16" s="1295">
        <v>3949668</v>
      </c>
      <c r="M16" s="1295">
        <v>104</v>
      </c>
      <c r="N16" s="1295">
        <v>2380990</v>
      </c>
      <c r="O16" s="1295">
        <v>60</v>
      </c>
      <c r="P16" s="1295">
        <v>11642567</v>
      </c>
      <c r="Q16" s="1295">
        <v>237</v>
      </c>
      <c r="R16" s="1295">
        <v>18519935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99">
        <v>0</v>
      </c>
      <c r="D17" s="1299">
        <v>0</v>
      </c>
      <c r="E17" s="1299">
        <v>3</v>
      </c>
      <c r="F17" s="1299">
        <v>73742</v>
      </c>
      <c r="G17" s="1299">
        <v>0</v>
      </c>
      <c r="H17" s="1299">
        <v>0</v>
      </c>
      <c r="I17" s="1299">
        <v>0</v>
      </c>
      <c r="J17" s="1299">
        <v>0</v>
      </c>
      <c r="K17" s="1299">
        <v>4</v>
      </c>
      <c r="L17" s="1299">
        <v>79649</v>
      </c>
      <c r="M17" s="1299">
        <v>0</v>
      </c>
      <c r="N17" s="1299">
        <v>0</v>
      </c>
      <c r="O17" s="1299">
        <v>0</v>
      </c>
      <c r="P17" s="1299">
        <v>0</v>
      </c>
      <c r="Q17" s="1299">
        <v>7</v>
      </c>
      <c r="R17" s="1299">
        <v>153391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302">
        <v>87</v>
      </c>
      <c r="D18" s="1302">
        <v>1653121</v>
      </c>
      <c r="E18" s="1302">
        <v>33</v>
      </c>
      <c r="F18" s="1302">
        <v>601908</v>
      </c>
      <c r="G18" s="1302">
        <v>19</v>
      </c>
      <c r="H18" s="1302">
        <v>594401</v>
      </c>
      <c r="I18" s="1302">
        <v>0</v>
      </c>
      <c r="J18" s="1302">
        <v>0</v>
      </c>
      <c r="K18" s="1302">
        <v>23</v>
      </c>
      <c r="L18" s="1302">
        <v>851722</v>
      </c>
      <c r="M18" s="1302">
        <v>4</v>
      </c>
      <c r="N18" s="1302">
        <v>94392</v>
      </c>
      <c r="O18" s="1302">
        <v>8</v>
      </c>
      <c r="P18" s="1302">
        <v>418093</v>
      </c>
      <c r="Q18" s="1302">
        <v>174</v>
      </c>
      <c r="R18" s="1302">
        <v>4213637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295">
        <v>4</v>
      </c>
      <c r="D19" s="1295">
        <v>14203</v>
      </c>
      <c r="E19" s="1295">
        <v>35</v>
      </c>
      <c r="F19" s="1295">
        <v>600813</v>
      </c>
      <c r="G19" s="1295">
        <v>15</v>
      </c>
      <c r="H19" s="1295">
        <v>456527</v>
      </c>
      <c r="I19" s="1295">
        <v>0</v>
      </c>
      <c r="J19" s="1295">
        <v>0</v>
      </c>
      <c r="K19" s="1295">
        <v>93</v>
      </c>
      <c r="L19" s="1295">
        <v>4773683</v>
      </c>
      <c r="M19" s="1295">
        <v>6</v>
      </c>
      <c r="N19" s="1295">
        <v>524872</v>
      </c>
      <c r="O19" s="1295">
        <v>29</v>
      </c>
      <c r="P19" s="1295">
        <v>3180242</v>
      </c>
      <c r="Q19" s="1295">
        <v>182</v>
      </c>
      <c r="R19" s="1295">
        <v>9550340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295">
        <v>0</v>
      </c>
      <c r="D20" s="1295">
        <v>0</v>
      </c>
      <c r="E20" s="1295">
        <v>11</v>
      </c>
      <c r="F20" s="1295">
        <v>739435</v>
      </c>
      <c r="G20" s="1295">
        <v>0</v>
      </c>
      <c r="H20" s="1295">
        <v>0</v>
      </c>
      <c r="I20" s="1295">
        <v>0</v>
      </c>
      <c r="J20" s="1295">
        <v>0</v>
      </c>
      <c r="K20" s="1295">
        <v>41</v>
      </c>
      <c r="L20" s="1295">
        <v>1234423</v>
      </c>
      <c r="M20" s="1295">
        <v>5</v>
      </c>
      <c r="N20" s="1295">
        <v>8408</v>
      </c>
      <c r="O20" s="1295">
        <v>33</v>
      </c>
      <c r="P20" s="1295">
        <v>4301953</v>
      </c>
      <c r="Q20" s="1295">
        <v>90</v>
      </c>
      <c r="R20" s="1295">
        <v>6284219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1295">
        <v>0</v>
      </c>
      <c r="D21" s="1295">
        <v>0</v>
      </c>
      <c r="E21" s="1295">
        <v>2</v>
      </c>
      <c r="F21" s="1295">
        <v>33540</v>
      </c>
      <c r="G21" s="1295">
        <v>1</v>
      </c>
      <c r="H21" s="1295">
        <v>27624</v>
      </c>
      <c r="I21" s="1295">
        <v>0</v>
      </c>
      <c r="J21" s="1295">
        <v>0</v>
      </c>
      <c r="K21" s="1295">
        <v>6</v>
      </c>
      <c r="L21" s="1295">
        <v>57118</v>
      </c>
      <c r="M21" s="1295">
        <v>0</v>
      </c>
      <c r="N21" s="1295">
        <v>0</v>
      </c>
      <c r="O21" s="1295">
        <v>6</v>
      </c>
      <c r="P21" s="1295">
        <v>267035</v>
      </c>
      <c r="Q21" s="1295">
        <v>15</v>
      </c>
      <c r="R21" s="1295">
        <v>385317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99">
        <v>6</v>
      </c>
      <c r="D22" s="1299">
        <v>177116</v>
      </c>
      <c r="E22" s="1299">
        <v>14</v>
      </c>
      <c r="F22" s="1299">
        <v>426404</v>
      </c>
      <c r="G22" s="1299">
        <v>56</v>
      </c>
      <c r="H22" s="1299">
        <v>1448309</v>
      </c>
      <c r="I22" s="1299">
        <v>0</v>
      </c>
      <c r="J22" s="1299">
        <v>0</v>
      </c>
      <c r="K22" s="1299">
        <v>12</v>
      </c>
      <c r="L22" s="1299">
        <v>388487</v>
      </c>
      <c r="M22" s="1299">
        <v>2</v>
      </c>
      <c r="N22" s="1299">
        <v>17216</v>
      </c>
      <c r="O22" s="1299">
        <v>35</v>
      </c>
      <c r="P22" s="1299">
        <v>6196645</v>
      </c>
      <c r="Q22" s="1299">
        <v>125</v>
      </c>
      <c r="R22" s="1299">
        <v>8654177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302">
        <v>0</v>
      </c>
      <c r="D23" s="1302">
        <v>0</v>
      </c>
      <c r="E23" s="1302">
        <v>25</v>
      </c>
      <c r="F23" s="1302">
        <v>469809</v>
      </c>
      <c r="G23" s="1302">
        <v>6</v>
      </c>
      <c r="H23" s="1302">
        <v>176428</v>
      </c>
      <c r="I23" s="1302">
        <v>0</v>
      </c>
      <c r="J23" s="1302">
        <v>0</v>
      </c>
      <c r="K23" s="1302">
        <v>25</v>
      </c>
      <c r="L23" s="1302">
        <v>626250</v>
      </c>
      <c r="M23" s="1302">
        <v>0</v>
      </c>
      <c r="N23" s="1302">
        <v>0</v>
      </c>
      <c r="O23" s="1302">
        <v>27</v>
      </c>
      <c r="P23" s="1302">
        <v>16582660</v>
      </c>
      <c r="Q23" s="1302">
        <v>83</v>
      </c>
      <c r="R23" s="1302">
        <v>17855147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1295">
        <v>1</v>
      </c>
      <c r="D24" s="1295">
        <v>234</v>
      </c>
      <c r="E24" s="1295">
        <v>5</v>
      </c>
      <c r="F24" s="1295">
        <v>23068</v>
      </c>
      <c r="G24" s="1295">
        <v>0</v>
      </c>
      <c r="H24" s="1295">
        <v>0</v>
      </c>
      <c r="I24" s="1295">
        <v>0</v>
      </c>
      <c r="J24" s="1295">
        <v>0</v>
      </c>
      <c r="K24" s="1295">
        <v>21</v>
      </c>
      <c r="L24" s="1295">
        <v>606920</v>
      </c>
      <c r="M24" s="1295">
        <v>39</v>
      </c>
      <c r="N24" s="1295">
        <v>616631</v>
      </c>
      <c r="O24" s="1295">
        <v>21</v>
      </c>
      <c r="P24" s="1295">
        <v>4314983</v>
      </c>
      <c r="Q24" s="1295">
        <v>87</v>
      </c>
      <c r="R24" s="1295">
        <v>5561836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1295">
        <v>1</v>
      </c>
      <c r="D25" s="1295">
        <v>412</v>
      </c>
      <c r="E25" s="1295">
        <v>6</v>
      </c>
      <c r="F25" s="1295">
        <v>65370</v>
      </c>
      <c r="G25" s="1295">
        <v>13</v>
      </c>
      <c r="H25" s="1295">
        <v>630532</v>
      </c>
      <c r="I25" s="1295">
        <v>0</v>
      </c>
      <c r="J25" s="1295">
        <v>0</v>
      </c>
      <c r="K25" s="1295">
        <v>8</v>
      </c>
      <c r="L25" s="1295">
        <v>200163</v>
      </c>
      <c r="M25" s="1295">
        <v>0</v>
      </c>
      <c r="N25" s="1295">
        <v>0</v>
      </c>
      <c r="O25" s="1295">
        <v>16</v>
      </c>
      <c r="P25" s="1295">
        <v>2895597</v>
      </c>
      <c r="Q25" s="1295">
        <v>44</v>
      </c>
      <c r="R25" s="1295">
        <v>3792074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1295">
        <v>0</v>
      </c>
      <c r="D26" s="1295">
        <v>0</v>
      </c>
      <c r="E26" s="1295">
        <v>4</v>
      </c>
      <c r="F26" s="1295">
        <v>38770</v>
      </c>
      <c r="G26" s="1295">
        <v>0</v>
      </c>
      <c r="H26" s="1295">
        <v>0</v>
      </c>
      <c r="I26" s="1295">
        <v>0</v>
      </c>
      <c r="J26" s="1295">
        <v>30652</v>
      </c>
      <c r="K26" s="1295">
        <v>8</v>
      </c>
      <c r="L26" s="1295">
        <v>245808</v>
      </c>
      <c r="M26" s="1295">
        <v>0</v>
      </c>
      <c r="N26" s="1295">
        <v>0</v>
      </c>
      <c r="O26" s="1295">
        <v>8</v>
      </c>
      <c r="P26" s="1295">
        <v>810875</v>
      </c>
      <c r="Q26" s="1295">
        <v>20</v>
      </c>
      <c r="R26" s="1295">
        <v>1126105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99">
        <v>9</v>
      </c>
      <c r="D27" s="1299">
        <v>218217</v>
      </c>
      <c r="E27" s="1299">
        <v>44</v>
      </c>
      <c r="F27" s="1299">
        <v>742255</v>
      </c>
      <c r="G27" s="1299">
        <v>5</v>
      </c>
      <c r="H27" s="1299">
        <v>202026</v>
      </c>
      <c r="I27" s="1299">
        <v>0</v>
      </c>
      <c r="J27" s="1299">
        <v>0</v>
      </c>
      <c r="K27" s="1299">
        <v>30</v>
      </c>
      <c r="L27" s="1299">
        <v>-121781</v>
      </c>
      <c r="M27" s="1299">
        <v>1</v>
      </c>
      <c r="N27" s="1299">
        <v>17262</v>
      </c>
      <c r="O27" s="1299">
        <v>58</v>
      </c>
      <c r="P27" s="1299">
        <v>9639449</v>
      </c>
      <c r="Q27" s="1299">
        <v>147</v>
      </c>
      <c r="R27" s="1299">
        <v>10697428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302">
        <v>0</v>
      </c>
      <c r="D28" s="1302">
        <v>0</v>
      </c>
      <c r="E28" s="1302">
        <v>1</v>
      </c>
      <c r="F28" s="1302">
        <v>15433</v>
      </c>
      <c r="G28" s="1302">
        <v>11</v>
      </c>
      <c r="H28" s="1302">
        <v>65763</v>
      </c>
      <c r="I28" s="1302">
        <v>0</v>
      </c>
      <c r="J28" s="1302">
        <v>0</v>
      </c>
      <c r="K28" s="1302">
        <v>19</v>
      </c>
      <c r="L28" s="1302">
        <v>390561</v>
      </c>
      <c r="M28" s="1302">
        <v>1</v>
      </c>
      <c r="N28" s="1302">
        <v>478</v>
      </c>
      <c r="O28" s="1302">
        <v>22</v>
      </c>
      <c r="P28" s="1302">
        <v>3898924</v>
      </c>
      <c r="Q28" s="1302">
        <v>54</v>
      </c>
      <c r="R28" s="1302">
        <v>4371159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1295">
        <v>3</v>
      </c>
      <c r="D29" s="1295">
        <v>60545</v>
      </c>
      <c r="E29" s="1295">
        <v>34</v>
      </c>
      <c r="F29" s="1295">
        <v>568753</v>
      </c>
      <c r="G29" s="1295">
        <v>0</v>
      </c>
      <c r="H29" s="1295">
        <v>0</v>
      </c>
      <c r="I29" s="1295">
        <v>0</v>
      </c>
      <c r="J29" s="1295">
        <v>0</v>
      </c>
      <c r="K29" s="1295">
        <v>41</v>
      </c>
      <c r="L29" s="1295">
        <v>1844942</v>
      </c>
      <c r="M29" s="1295">
        <v>4</v>
      </c>
      <c r="N29" s="1295">
        <v>29292</v>
      </c>
      <c r="O29" s="1295">
        <v>86</v>
      </c>
      <c r="P29" s="1295">
        <v>13721656</v>
      </c>
      <c r="Q29" s="1295">
        <v>168</v>
      </c>
      <c r="R29" s="1295">
        <v>16225188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1295">
        <v>8</v>
      </c>
      <c r="D30" s="1295">
        <v>9</v>
      </c>
      <c r="E30" s="1295">
        <v>1</v>
      </c>
      <c r="F30" s="1295">
        <v>1</v>
      </c>
      <c r="G30" s="1295">
        <v>0</v>
      </c>
      <c r="H30" s="1295">
        <v>0</v>
      </c>
      <c r="I30" s="1295">
        <v>0</v>
      </c>
      <c r="J30" s="1295">
        <v>0</v>
      </c>
      <c r="K30" s="1295">
        <v>17</v>
      </c>
      <c r="L30" s="1295">
        <v>1008062</v>
      </c>
      <c r="M30" s="1295">
        <v>13</v>
      </c>
      <c r="N30" s="1295">
        <v>331108</v>
      </c>
      <c r="O30" s="1295">
        <v>0</v>
      </c>
      <c r="P30" s="1295">
        <v>0</v>
      </c>
      <c r="Q30" s="1295">
        <v>39</v>
      </c>
      <c r="R30" s="1295">
        <v>1339180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1295">
        <v>1</v>
      </c>
      <c r="D31" s="1295">
        <v>4377</v>
      </c>
      <c r="E31" s="1295">
        <v>2</v>
      </c>
      <c r="F31" s="1295">
        <v>4094</v>
      </c>
      <c r="G31" s="1295">
        <v>0</v>
      </c>
      <c r="H31" s="1295">
        <v>0</v>
      </c>
      <c r="I31" s="1295">
        <v>0</v>
      </c>
      <c r="J31" s="1295">
        <v>0</v>
      </c>
      <c r="K31" s="1295">
        <v>2</v>
      </c>
      <c r="L31" s="1295">
        <v>67928</v>
      </c>
      <c r="M31" s="1295">
        <v>0</v>
      </c>
      <c r="N31" s="1295">
        <v>0</v>
      </c>
      <c r="O31" s="1295">
        <v>54</v>
      </c>
      <c r="P31" s="1295">
        <v>7223635</v>
      </c>
      <c r="Q31" s="1295">
        <v>59</v>
      </c>
      <c r="R31" s="1295">
        <v>7300034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99">
        <v>0</v>
      </c>
      <c r="D32" s="1299">
        <v>0</v>
      </c>
      <c r="E32" s="1299">
        <v>14</v>
      </c>
      <c r="F32" s="1299">
        <v>173289</v>
      </c>
      <c r="G32" s="1299">
        <v>14</v>
      </c>
      <c r="H32" s="1299">
        <v>164510</v>
      </c>
      <c r="I32" s="1299">
        <v>0</v>
      </c>
      <c r="J32" s="1299">
        <v>0</v>
      </c>
      <c r="K32" s="1299">
        <v>17</v>
      </c>
      <c r="L32" s="1299">
        <v>1192778</v>
      </c>
      <c r="M32" s="1299">
        <v>4</v>
      </c>
      <c r="N32" s="1299">
        <v>28698</v>
      </c>
      <c r="O32" s="1299">
        <v>21</v>
      </c>
      <c r="P32" s="1299">
        <v>2367774</v>
      </c>
      <c r="Q32" s="1299">
        <v>70</v>
      </c>
      <c r="R32" s="1299">
        <v>3927049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835</v>
      </c>
      <c r="C33" s="1302">
        <v>0</v>
      </c>
      <c r="D33" s="1302">
        <v>0</v>
      </c>
      <c r="E33" s="1302">
        <v>4</v>
      </c>
      <c r="F33" s="1302">
        <v>143873</v>
      </c>
      <c r="G33" s="1302">
        <v>21</v>
      </c>
      <c r="H33" s="1302">
        <v>904123</v>
      </c>
      <c r="I33" s="1302">
        <v>0</v>
      </c>
      <c r="J33" s="1302">
        <v>0</v>
      </c>
      <c r="K33" s="1302">
        <v>25</v>
      </c>
      <c r="L33" s="1302">
        <v>1209280</v>
      </c>
      <c r="M33" s="1302">
        <v>0</v>
      </c>
      <c r="N33" s="1302">
        <v>0</v>
      </c>
      <c r="O33" s="1302">
        <v>33</v>
      </c>
      <c r="P33" s="1302">
        <v>6572083</v>
      </c>
      <c r="Q33" s="1302">
        <v>83</v>
      </c>
      <c r="R33" s="1302">
        <v>8829359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1295">
        <v>0</v>
      </c>
      <c r="D34" s="1295">
        <v>0</v>
      </c>
      <c r="E34" s="1295">
        <v>3</v>
      </c>
      <c r="F34" s="1295">
        <v>138891</v>
      </c>
      <c r="G34" s="1295">
        <v>1</v>
      </c>
      <c r="H34" s="1295">
        <v>14004</v>
      </c>
      <c r="I34" s="1295">
        <v>0</v>
      </c>
      <c r="J34" s="1295">
        <v>0</v>
      </c>
      <c r="K34" s="1295">
        <v>13</v>
      </c>
      <c r="L34" s="1295">
        <v>869011</v>
      </c>
      <c r="M34" s="1295">
        <v>0</v>
      </c>
      <c r="N34" s="1295">
        <v>0</v>
      </c>
      <c r="O34" s="1295">
        <v>6</v>
      </c>
      <c r="P34" s="1295">
        <v>722086</v>
      </c>
      <c r="Q34" s="1295">
        <v>23</v>
      </c>
      <c r="R34" s="1295">
        <v>1743992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1295">
        <v>1</v>
      </c>
      <c r="D35" s="1295">
        <v>1</v>
      </c>
      <c r="E35" s="1295">
        <v>2</v>
      </c>
      <c r="F35" s="1295">
        <v>2</v>
      </c>
      <c r="G35" s="1295">
        <v>0</v>
      </c>
      <c r="H35" s="1295">
        <v>0</v>
      </c>
      <c r="I35" s="1295">
        <v>0</v>
      </c>
      <c r="J35" s="1295">
        <v>0</v>
      </c>
      <c r="K35" s="1295">
        <v>7</v>
      </c>
      <c r="L35" s="1295">
        <v>200090</v>
      </c>
      <c r="M35" s="1295">
        <v>3</v>
      </c>
      <c r="N35" s="1295">
        <v>45247</v>
      </c>
      <c r="O35" s="1295">
        <v>13</v>
      </c>
      <c r="P35" s="1295">
        <v>936008</v>
      </c>
      <c r="Q35" s="1295">
        <v>26</v>
      </c>
      <c r="R35" s="1295">
        <v>1181348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1295">
        <v>0</v>
      </c>
      <c r="D36" s="1295">
        <v>0</v>
      </c>
      <c r="E36" s="1295">
        <v>4</v>
      </c>
      <c r="F36" s="1295">
        <v>31671</v>
      </c>
      <c r="G36" s="1295">
        <v>0</v>
      </c>
      <c r="H36" s="1295">
        <v>0</v>
      </c>
      <c r="I36" s="1295">
        <v>0</v>
      </c>
      <c r="J36" s="1295">
        <v>0</v>
      </c>
      <c r="K36" s="1295">
        <v>4</v>
      </c>
      <c r="L36" s="1295">
        <v>611469</v>
      </c>
      <c r="M36" s="1295">
        <v>0</v>
      </c>
      <c r="N36" s="1295">
        <v>0</v>
      </c>
      <c r="O36" s="1295">
        <v>31</v>
      </c>
      <c r="P36" s="1295">
        <v>9122812</v>
      </c>
      <c r="Q36" s="1295">
        <v>39</v>
      </c>
      <c r="R36" s="1295">
        <v>9765952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99">
        <v>0</v>
      </c>
      <c r="D37" s="1299">
        <v>0</v>
      </c>
      <c r="E37" s="1299">
        <v>3</v>
      </c>
      <c r="F37" s="1299">
        <v>146206</v>
      </c>
      <c r="G37" s="1299">
        <v>0</v>
      </c>
      <c r="H37" s="1299">
        <v>0</v>
      </c>
      <c r="I37" s="1299">
        <v>0</v>
      </c>
      <c r="J37" s="1299">
        <v>0</v>
      </c>
      <c r="K37" s="1299">
        <v>3</v>
      </c>
      <c r="L37" s="1299">
        <v>265713</v>
      </c>
      <c r="M37" s="1299">
        <v>0</v>
      </c>
      <c r="N37" s="1299">
        <v>0</v>
      </c>
      <c r="O37" s="1299">
        <v>7</v>
      </c>
      <c r="P37" s="1299">
        <v>2104606</v>
      </c>
      <c r="Q37" s="1299">
        <v>13</v>
      </c>
      <c r="R37" s="1299">
        <v>2516525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302">
        <v>0</v>
      </c>
      <c r="D38" s="1302">
        <v>0</v>
      </c>
      <c r="E38" s="1302">
        <v>1</v>
      </c>
      <c r="F38" s="1302">
        <v>116</v>
      </c>
      <c r="G38" s="1302">
        <v>0</v>
      </c>
      <c r="H38" s="1302">
        <v>0</v>
      </c>
      <c r="I38" s="1302">
        <v>0</v>
      </c>
      <c r="J38" s="1302">
        <v>0</v>
      </c>
      <c r="K38" s="1302">
        <v>4</v>
      </c>
      <c r="L38" s="1302">
        <v>89618</v>
      </c>
      <c r="M38" s="1302">
        <v>1</v>
      </c>
      <c r="N38" s="1302">
        <v>73516</v>
      </c>
      <c r="O38" s="1302">
        <v>3</v>
      </c>
      <c r="P38" s="1302">
        <v>138799</v>
      </c>
      <c r="Q38" s="1302">
        <v>9</v>
      </c>
      <c r="R38" s="1302">
        <v>302049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1295">
        <v>1</v>
      </c>
      <c r="D39" s="1295">
        <v>1</v>
      </c>
      <c r="E39" s="1295">
        <v>13</v>
      </c>
      <c r="F39" s="1295">
        <v>1012888</v>
      </c>
      <c r="G39" s="1295">
        <v>0</v>
      </c>
      <c r="H39" s="1295">
        <v>0</v>
      </c>
      <c r="I39" s="1295">
        <v>0</v>
      </c>
      <c r="J39" s="1295">
        <v>0</v>
      </c>
      <c r="K39" s="1295">
        <v>33</v>
      </c>
      <c r="L39" s="1295">
        <v>1908779</v>
      </c>
      <c r="M39" s="1295">
        <v>5</v>
      </c>
      <c r="N39" s="1295">
        <v>147676</v>
      </c>
      <c r="O39" s="1295">
        <v>46</v>
      </c>
      <c r="P39" s="1295">
        <v>8914902</v>
      </c>
      <c r="Q39" s="1295">
        <v>98</v>
      </c>
      <c r="R39" s="1295">
        <v>11984246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1295">
        <v>1</v>
      </c>
      <c r="D40" s="1295">
        <v>66329</v>
      </c>
      <c r="E40" s="1295">
        <v>3</v>
      </c>
      <c r="F40" s="1295">
        <v>33220</v>
      </c>
      <c r="G40" s="1295">
        <v>0</v>
      </c>
      <c r="H40" s="1295">
        <v>0</v>
      </c>
      <c r="I40" s="1295">
        <v>0</v>
      </c>
      <c r="J40" s="1295">
        <v>0</v>
      </c>
      <c r="K40" s="1295">
        <v>31</v>
      </c>
      <c r="L40" s="1295">
        <v>1182061</v>
      </c>
      <c r="M40" s="1295">
        <v>5</v>
      </c>
      <c r="N40" s="1295">
        <v>20670</v>
      </c>
      <c r="O40" s="1295">
        <v>12</v>
      </c>
      <c r="P40" s="1295">
        <v>2941372</v>
      </c>
      <c r="Q40" s="1295">
        <v>52</v>
      </c>
      <c r="R40" s="1295">
        <v>4243652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1295">
        <v>7</v>
      </c>
      <c r="D41" s="1295">
        <v>8455</v>
      </c>
      <c r="E41" s="1295">
        <v>3</v>
      </c>
      <c r="F41" s="1295">
        <v>136</v>
      </c>
      <c r="G41" s="1295">
        <v>0</v>
      </c>
      <c r="H41" s="1295">
        <v>0</v>
      </c>
      <c r="I41" s="1295">
        <v>0</v>
      </c>
      <c r="J41" s="1295">
        <v>0</v>
      </c>
      <c r="K41" s="1295">
        <v>2</v>
      </c>
      <c r="L41" s="1295">
        <v>488233</v>
      </c>
      <c r="M41" s="1295">
        <v>0</v>
      </c>
      <c r="N41" s="1295">
        <v>0</v>
      </c>
      <c r="O41" s="1295">
        <v>3</v>
      </c>
      <c r="P41" s="1295">
        <v>154708</v>
      </c>
      <c r="Q41" s="1295">
        <v>15</v>
      </c>
      <c r="R41" s="1295">
        <v>651532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99">
        <v>0</v>
      </c>
      <c r="D42" s="1299">
        <v>0</v>
      </c>
      <c r="E42" s="1299">
        <v>3</v>
      </c>
      <c r="F42" s="1299">
        <v>248178</v>
      </c>
      <c r="G42" s="1299">
        <v>0</v>
      </c>
      <c r="H42" s="1299">
        <v>0</v>
      </c>
      <c r="I42" s="1299">
        <v>0</v>
      </c>
      <c r="J42" s="1299">
        <v>0</v>
      </c>
      <c r="K42" s="1299">
        <v>1</v>
      </c>
      <c r="L42" s="1299">
        <v>37368</v>
      </c>
      <c r="M42" s="1299">
        <v>52</v>
      </c>
      <c r="N42" s="1299">
        <v>702940</v>
      </c>
      <c r="O42" s="1299">
        <v>23</v>
      </c>
      <c r="P42" s="1299">
        <v>6078195</v>
      </c>
      <c r="Q42" s="1299">
        <v>79</v>
      </c>
      <c r="R42" s="1299">
        <v>7066681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854</v>
      </c>
      <c r="C43" s="1302">
        <v>0</v>
      </c>
      <c r="D43" s="1302">
        <v>0</v>
      </c>
      <c r="E43" s="1302">
        <v>7</v>
      </c>
      <c r="F43" s="1302">
        <v>98332</v>
      </c>
      <c r="G43" s="1302">
        <v>0</v>
      </c>
      <c r="H43" s="1302">
        <v>0</v>
      </c>
      <c r="I43" s="1302">
        <v>0</v>
      </c>
      <c r="J43" s="1302">
        <v>0</v>
      </c>
      <c r="K43" s="1302">
        <v>5</v>
      </c>
      <c r="L43" s="1302">
        <v>122032</v>
      </c>
      <c r="M43" s="1302">
        <v>0</v>
      </c>
      <c r="N43" s="1302">
        <v>0</v>
      </c>
      <c r="O43" s="1302">
        <v>10</v>
      </c>
      <c r="P43" s="1302">
        <v>495447</v>
      </c>
      <c r="Q43" s="1302">
        <v>22</v>
      </c>
      <c r="R43" s="1302">
        <v>715811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1295">
        <v>0</v>
      </c>
      <c r="D44" s="1295">
        <v>0</v>
      </c>
      <c r="E44" s="1295">
        <v>2</v>
      </c>
      <c r="F44" s="1295">
        <v>628</v>
      </c>
      <c r="G44" s="1295">
        <v>0</v>
      </c>
      <c r="H44" s="1295">
        <v>0</v>
      </c>
      <c r="I44" s="1295">
        <v>0</v>
      </c>
      <c r="J44" s="1295">
        <v>0</v>
      </c>
      <c r="K44" s="1295">
        <v>13</v>
      </c>
      <c r="L44" s="1295">
        <v>542522</v>
      </c>
      <c r="M44" s="1295">
        <v>0</v>
      </c>
      <c r="N44" s="1295">
        <v>0</v>
      </c>
      <c r="O44" s="1295">
        <v>15</v>
      </c>
      <c r="P44" s="1295">
        <v>1048385</v>
      </c>
      <c r="Q44" s="1295">
        <v>30</v>
      </c>
      <c r="R44" s="1295">
        <v>1591535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1295">
        <v>0</v>
      </c>
      <c r="D45" s="1295">
        <v>0</v>
      </c>
      <c r="E45" s="1295">
        <v>1</v>
      </c>
      <c r="F45" s="1295">
        <v>1</v>
      </c>
      <c r="G45" s="1295">
        <v>0</v>
      </c>
      <c r="H45" s="1295">
        <v>0</v>
      </c>
      <c r="I45" s="1295">
        <v>0</v>
      </c>
      <c r="J45" s="1295">
        <v>0</v>
      </c>
      <c r="K45" s="1295">
        <v>19</v>
      </c>
      <c r="L45" s="1295">
        <v>484974</v>
      </c>
      <c r="M45" s="1295">
        <v>2</v>
      </c>
      <c r="N45" s="1295">
        <v>48430</v>
      </c>
      <c r="O45" s="1295">
        <v>21</v>
      </c>
      <c r="P45" s="1295">
        <v>2728683</v>
      </c>
      <c r="Q45" s="1295">
        <v>43</v>
      </c>
      <c r="R45" s="1295">
        <v>3262088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1295">
        <v>5</v>
      </c>
      <c r="D46" s="1295">
        <v>169349</v>
      </c>
      <c r="E46" s="1295">
        <v>1</v>
      </c>
      <c r="F46" s="1295">
        <v>5754</v>
      </c>
      <c r="G46" s="1295">
        <v>0</v>
      </c>
      <c r="H46" s="1295">
        <v>0</v>
      </c>
      <c r="I46" s="1295">
        <v>0</v>
      </c>
      <c r="J46" s="1295">
        <v>0</v>
      </c>
      <c r="K46" s="1295">
        <v>1</v>
      </c>
      <c r="L46" s="1295">
        <v>5157</v>
      </c>
      <c r="M46" s="1295">
        <v>0</v>
      </c>
      <c r="N46" s="1295">
        <v>0</v>
      </c>
      <c r="O46" s="1295">
        <v>0</v>
      </c>
      <c r="P46" s="1295">
        <v>0</v>
      </c>
      <c r="Q46" s="1295">
        <v>7</v>
      </c>
      <c r="R46" s="1295">
        <v>180260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862</v>
      </c>
      <c r="C47" s="1299">
        <v>0</v>
      </c>
      <c r="D47" s="1299">
        <v>0</v>
      </c>
      <c r="E47" s="1299">
        <v>2</v>
      </c>
      <c r="F47" s="1299">
        <v>76114</v>
      </c>
      <c r="G47" s="1299">
        <v>0</v>
      </c>
      <c r="H47" s="1299">
        <v>0</v>
      </c>
      <c r="I47" s="1299">
        <v>0</v>
      </c>
      <c r="J47" s="1299">
        <v>0</v>
      </c>
      <c r="K47" s="1299">
        <v>0</v>
      </c>
      <c r="L47" s="1299">
        <v>0</v>
      </c>
      <c r="M47" s="1299">
        <v>0</v>
      </c>
      <c r="N47" s="1299">
        <v>0</v>
      </c>
      <c r="O47" s="1299">
        <v>1</v>
      </c>
      <c r="P47" s="1299">
        <v>296577</v>
      </c>
      <c r="Q47" s="1299">
        <v>3</v>
      </c>
      <c r="R47" s="1299">
        <v>372691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863</v>
      </c>
      <c r="C48" s="1302">
        <v>0</v>
      </c>
      <c r="D48" s="1302">
        <v>0</v>
      </c>
      <c r="E48" s="1302">
        <v>0</v>
      </c>
      <c r="F48" s="1302">
        <v>0</v>
      </c>
      <c r="G48" s="1302">
        <v>0</v>
      </c>
      <c r="H48" s="1302">
        <v>0</v>
      </c>
      <c r="I48" s="1302">
        <v>0</v>
      </c>
      <c r="J48" s="1302">
        <v>0</v>
      </c>
      <c r="K48" s="1302">
        <v>2</v>
      </c>
      <c r="L48" s="1302">
        <v>85840</v>
      </c>
      <c r="M48" s="1302">
        <v>0</v>
      </c>
      <c r="N48" s="1302">
        <v>0</v>
      </c>
      <c r="O48" s="1302">
        <v>0</v>
      </c>
      <c r="P48" s="1302">
        <v>0</v>
      </c>
      <c r="Q48" s="1302">
        <v>2</v>
      </c>
      <c r="R48" s="1302">
        <v>85840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1295">
        <v>1</v>
      </c>
      <c r="D49" s="1295">
        <v>20639</v>
      </c>
      <c r="E49" s="1295">
        <v>3</v>
      </c>
      <c r="F49" s="1295">
        <v>65537</v>
      </c>
      <c r="G49" s="1295">
        <v>0</v>
      </c>
      <c r="H49" s="1295">
        <v>0</v>
      </c>
      <c r="I49" s="1295">
        <v>0</v>
      </c>
      <c r="J49" s="1295">
        <v>0</v>
      </c>
      <c r="K49" s="1295">
        <v>0</v>
      </c>
      <c r="L49" s="1295">
        <v>0</v>
      </c>
      <c r="M49" s="1295">
        <v>0</v>
      </c>
      <c r="N49" s="1295">
        <v>0</v>
      </c>
      <c r="O49" s="1295">
        <v>1</v>
      </c>
      <c r="P49" s="1295">
        <v>198784</v>
      </c>
      <c r="Q49" s="1295">
        <v>5</v>
      </c>
      <c r="R49" s="1295">
        <v>284960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1295">
        <v>0</v>
      </c>
      <c r="D50" s="1295">
        <v>0</v>
      </c>
      <c r="E50" s="1295">
        <v>0</v>
      </c>
      <c r="F50" s="1295">
        <v>0</v>
      </c>
      <c r="G50" s="1295">
        <v>0</v>
      </c>
      <c r="H50" s="1295">
        <v>0</v>
      </c>
      <c r="I50" s="1295">
        <v>0</v>
      </c>
      <c r="J50" s="1295">
        <v>0</v>
      </c>
      <c r="K50" s="1295">
        <v>3</v>
      </c>
      <c r="L50" s="1295">
        <v>53616</v>
      </c>
      <c r="M50" s="1295">
        <v>0</v>
      </c>
      <c r="N50" s="1295">
        <v>0</v>
      </c>
      <c r="O50" s="1295">
        <v>2</v>
      </c>
      <c r="P50" s="1295">
        <v>72166</v>
      </c>
      <c r="Q50" s="1295">
        <v>5</v>
      </c>
      <c r="R50" s="1295">
        <v>125782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1295">
        <v>0</v>
      </c>
      <c r="D51" s="1295">
        <v>0</v>
      </c>
      <c r="E51" s="1295">
        <v>0</v>
      </c>
      <c r="F51" s="1295">
        <v>0</v>
      </c>
      <c r="G51" s="1295">
        <v>0</v>
      </c>
      <c r="H51" s="1295">
        <v>0</v>
      </c>
      <c r="I51" s="1295">
        <v>0</v>
      </c>
      <c r="J51" s="1295">
        <v>0</v>
      </c>
      <c r="K51" s="1295">
        <v>0</v>
      </c>
      <c r="L51" s="1295">
        <v>0</v>
      </c>
      <c r="M51" s="1295">
        <v>0</v>
      </c>
      <c r="N51" s="1295">
        <v>0</v>
      </c>
      <c r="O51" s="1295">
        <v>0</v>
      </c>
      <c r="P51" s="1295">
        <v>0</v>
      </c>
      <c r="Q51" s="1295">
        <v>0</v>
      </c>
      <c r="R51" s="1295">
        <v>0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871</v>
      </c>
      <c r="C52" s="1299">
        <v>0</v>
      </c>
      <c r="D52" s="1299">
        <v>0</v>
      </c>
      <c r="E52" s="1299">
        <v>0</v>
      </c>
      <c r="F52" s="1299">
        <v>0</v>
      </c>
      <c r="G52" s="1299">
        <v>0</v>
      </c>
      <c r="H52" s="1299">
        <v>0</v>
      </c>
      <c r="I52" s="1299">
        <v>0</v>
      </c>
      <c r="J52" s="1299">
        <v>0</v>
      </c>
      <c r="K52" s="1299">
        <v>0</v>
      </c>
      <c r="L52" s="1299">
        <v>0</v>
      </c>
      <c r="M52" s="1299">
        <v>0</v>
      </c>
      <c r="N52" s="1299">
        <v>0</v>
      </c>
      <c r="O52" s="1299">
        <v>0</v>
      </c>
      <c r="P52" s="1299">
        <v>0</v>
      </c>
      <c r="Q52" s="1299">
        <v>0</v>
      </c>
      <c r="R52" s="1299">
        <v>0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872</v>
      </c>
      <c r="C53" s="1302">
        <v>0</v>
      </c>
      <c r="D53" s="1302">
        <v>0</v>
      </c>
      <c r="E53" s="1302">
        <v>3</v>
      </c>
      <c r="F53" s="1302">
        <v>6428</v>
      </c>
      <c r="G53" s="1302">
        <v>0</v>
      </c>
      <c r="H53" s="1302">
        <v>0</v>
      </c>
      <c r="I53" s="1302">
        <v>0</v>
      </c>
      <c r="J53" s="1302">
        <v>0</v>
      </c>
      <c r="K53" s="1302">
        <v>1</v>
      </c>
      <c r="L53" s="1302">
        <v>28312</v>
      </c>
      <c r="M53" s="1302">
        <v>0</v>
      </c>
      <c r="N53" s="1302">
        <v>0</v>
      </c>
      <c r="O53" s="1302">
        <v>31</v>
      </c>
      <c r="P53" s="1302">
        <v>2279210</v>
      </c>
      <c r="Q53" s="1302">
        <v>35</v>
      </c>
      <c r="R53" s="1302">
        <v>2313950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873</v>
      </c>
      <c r="C54" s="1295">
        <v>0</v>
      </c>
      <c r="D54" s="1295">
        <v>0</v>
      </c>
      <c r="E54" s="1295">
        <v>0</v>
      </c>
      <c r="F54" s="1295">
        <v>0</v>
      </c>
      <c r="G54" s="1295">
        <v>0</v>
      </c>
      <c r="H54" s="1295">
        <v>0</v>
      </c>
      <c r="I54" s="1295">
        <v>0</v>
      </c>
      <c r="J54" s="1295">
        <v>0</v>
      </c>
      <c r="K54" s="1295">
        <v>0</v>
      </c>
      <c r="L54" s="1295">
        <v>0</v>
      </c>
      <c r="M54" s="1295">
        <v>0</v>
      </c>
      <c r="N54" s="1295">
        <v>0</v>
      </c>
      <c r="O54" s="1295">
        <v>0</v>
      </c>
      <c r="P54" s="1295">
        <v>0</v>
      </c>
      <c r="Q54" s="1295">
        <v>0</v>
      </c>
      <c r="R54" s="1295">
        <v>0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874</v>
      </c>
      <c r="C55" s="1295">
        <v>1</v>
      </c>
      <c r="D55" s="1295">
        <v>1608</v>
      </c>
      <c r="E55" s="1295">
        <v>0</v>
      </c>
      <c r="F55" s="1295">
        <v>0</v>
      </c>
      <c r="G55" s="1295">
        <v>0</v>
      </c>
      <c r="H55" s="1295">
        <v>0</v>
      </c>
      <c r="I55" s="1295">
        <v>0</v>
      </c>
      <c r="J55" s="1295">
        <v>0</v>
      </c>
      <c r="K55" s="1295">
        <v>0</v>
      </c>
      <c r="L55" s="1295">
        <v>0</v>
      </c>
      <c r="M55" s="1295">
        <v>0</v>
      </c>
      <c r="N55" s="1295">
        <v>0</v>
      </c>
      <c r="O55" s="1295">
        <v>1</v>
      </c>
      <c r="P55" s="1295">
        <v>47831</v>
      </c>
      <c r="Q55" s="1295">
        <v>2</v>
      </c>
      <c r="R55" s="1295">
        <v>49439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875</v>
      </c>
      <c r="C56" s="1295">
        <v>0</v>
      </c>
      <c r="D56" s="1295">
        <v>0</v>
      </c>
      <c r="E56" s="1295">
        <v>0</v>
      </c>
      <c r="F56" s="1295">
        <v>0</v>
      </c>
      <c r="G56" s="1295">
        <v>0</v>
      </c>
      <c r="H56" s="1295">
        <v>0</v>
      </c>
      <c r="I56" s="1295">
        <v>0</v>
      </c>
      <c r="J56" s="1295">
        <v>0</v>
      </c>
      <c r="K56" s="1295">
        <v>0</v>
      </c>
      <c r="L56" s="1295">
        <v>0</v>
      </c>
      <c r="M56" s="1295">
        <v>0</v>
      </c>
      <c r="N56" s="1295">
        <v>0</v>
      </c>
      <c r="O56" s="1295">
        <v>1</v>
      </c>
      <c r="P56" s="1295">
        <v>439395</v>
      </c>
      <c r="Q56" s="1295">
        <v>1</v>
      </c>
      <c r="R56" s="1295">
        <v>439395</v>
      </c>
      <c r="S56" s="63">
        <v>54</v>
      </c>
    </row>
    <row r="57" spans="1:19" s="98" customFormat="1" ht="23.1" customHeight="1" thickBot="1" x14ac:dyDescent="0.25">
      <c r="A57" s="77">
        <v>59</v>
      </c>
      <c r="B57" s="78" t="s">
        <v>877</v>
      </c>
      <c r="C57" s="1305">
        <v>0</v>
      </c>
      <c r="D57" s="1305">
        <v>0</v>
      </c>
      <c r="E57" s="1305">
        <v>0</v>
      </c>
      <c r="F57" s="1305">
        <v>0</v>
      </c>
      <c r="G57" s="1305">
        <v>0</v>
      </c>
      <c r="H57" s="1305">
        <v>0</v>
      </c>
      <c r="I57" s="1305">
        <v>0</v>
      </c>
      <c r="J57" s="1305">
        <v>0</v>
      </c>
      <c r="K57" s="1305">
        <v>0</v>
      </c>
      <c r="L57" s="1305">
        <v>0</v>
      </c>
      <c r="M57" s="1305">
        <v>0</v>
      </c>
      <c r="N57" s="1305">
        <v>0</v>
      </c>
      <c r="O57" s="1305">
        <v>0</v>
      </c>
      <c r="P57" s="1305">
        <v>0</v>
      </c>
      <c r="Q57" s="1305">
        <v>0</v>
      </c>
      <c r="R57" s="1305">
        <v>0</v>
      </c>
      <c r="S57" s="79">
        <v>59</v>
      </c>
    </row>
    <row r="58" spans="1:19" s="98" customFormat="1" ht="23.1" customHeight="1" x14ac:dyDescent="0.2">
      <c r="A58" s="62">
        <v>61</v>
      </c>
      <c r="B58" s="61" t="s">
        <v>879</v>
      </c>
      <c r="C58" s="1295">
        <v>0</v>
      </c>
      <c r="D58" s="1295">
        <v>0</v>
      </c>
      <c r="E58" s="1295">
        <v>0</v>
      </c>
      <c r="F58" s="1295">
        <v>0</v>
      </c>
      <c r="G58" s="1295">
        <v>0</v>
      </c>
      <c r="H58" s="1295">
        <v>0</v>
      </c>
      <c r="I58" s="1295">
        <v>0</v>
      </c>
      <c r="J58" s="1295">
        <v>0</v>
      </c>
      <c r="K58" s="1295">
        <v>4</v>
      </c>
      <c r="L58" s="1295">
        <v>16742</v>
      </c>
      <c r="M58" s="1295">
        <v>1</v>
      </c>
      <c r="N58" s="1295">
        <v>9700</v>
      </c>
      <c r="O58" s="1295">
        <v>0</v>
      </c>
      <c r="P58" s="1295">
        <v>0</v>
      </c>
      <c r="Q58" s="1295">
        <v>5</v>
      </c>
      <c r="R58" s="1295">
        <v>26442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881</v>
      </c>
      <c r="C59" s="1295">
        <v>24</v>
      </c>
      <c r="D59" s="1295">
        <v>563721</v>
      </c>
      <c r="E59" s="1295">
        <v>13</v>
      </c>
      <c r="F59" s="1295">
        <v>211428</v>
      </c>
      <c r="G59" s="1295">
        <v>3</v>
      </c>
      <c r="H59" s="1295">
        <v>101951</v>
      </c>
      <c r="I59" s="1295">
        <v>0</v>
      </c>
      <c r="J59" s="1295">
        <v>0</v>
      </c>
      <c r="K59" s="1295">
        <v>3</v>
      </c>
      <c r="L59" s="1295">
        <v>89330</v>
      </c>
      <c r="M59" s="1295">
        <v>2</v>
      </c>
      <c r="N59" s="1295">
        <v>18198</v>
      </c>
      <c r="O59" s="1295">
        <v>3</v>
      </c>
      <c r="P59" s="1295">
        <v>593743</v>
      </c>
      <c r="Q59" s="1295">
        <v>48</v>
      </c>
      <c r="R59" s="1295">
        <v>1578371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883</v>
      </c>
      <c r="C60" s="1295">
        <v>0</v>
      </c>
      <c r="D60" s="1295">
        <v>0</v>
      </c>
      <c r="E60" s="1295">
        <v>1</v>
      </c>
      <c r="F60" s="1295">
        <v>255524</v>
      </c>
      <c r="G60" s="1295">
        <v>0</v>
      </c>
      <c r="H60" s="1295">
        <v>0</v>
      </c>
      <c r="I60" s="1295">
        <v>0</v>
      </c>
      <c r="J60" s="1295">
        <v>0</v>
      </c>
      <c r="K60" s="1295">
        <v>3</v>
      </c>
      <c r="L60" s="1295">
        <v>240988</v>
      </c>
      <c r="M60" s="1295">
        <v>0</v>
      </c>
      <c r="N60" s="1295">
        <v>0</v>
      </c>
      <c r="O60" s="1295">
        <v>0</v>
      </c>
      <c r="P60" s="1295">
        <v>0</v>
      </c>
      <c r="Q60" s="1295">
        <v>4</v>
      </c>
      <c r="R60" s="1295">
        <v>496512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885</v>
      </c>
      <c r="C61" s="1295">
        <v>0</v>
      </c>
      <c r="D61" s="1295">
        <v>0</v>
      </c>
      <c r="E61" s="1295">
        <v>0</v>
      </c>
      <c r="F61" s="1295">
        <v>0</v>
      </c>
      <c r="G61" s="1295">
        <v>0</v>
      </c>
      <c r="H61" s="1295">
        <v>0</v>
      </c>
      <c r="I61" s="1295">
        <v>0</v>
      </c>
      <c r="J61" s="1295">
        <v>0</v>
      </c>
      <c r="K61" s="1295">
        <v>1</v>
      </c>
      <c r="L61" s="1295">
        <v>29060</v>
      </c>
      <c r="M61" s="1295">
        <v>0</v>
      </c>
      <c r="N61" s="1295">
        <v>0</v>
      </c>
      <c r="O61" s="1295">
        <v>1</v>
      </c>
      <c r="P61" s="1295">
        <v>97938</v>
      </c>
      <c r="Q61" s="1295">
        <v>2</v>
      </c>
      <c r="R61" s="1295">
        <v>126998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887</v>
      </c>
      <c r="C62" s="1299">
        <v>0</v>
      </c>
      <c r="D62" s="1299">
        <v>0</v>
      </c>
      <c r="E62" s="1299">
        <v>0</v>
      </c>
      <c r="F62" s="1299">
        <v>0</v>
      </c>
      <c r="G62" s="1299">
        <v>0</v>
      </c>
      <c r="H62" s="1299">
        <v>0</v>
      </c>
      <c r="I62" s="1299">
        <v>0</v>
      </c>
      <c r="J62" s="1299">
        <v>0</v>
      </c>
      <c r="K62" s="1299">
        <v>1</v>
      </c>
      <c r="L62" s="1299">
        <v>13288</v>
      </c>
      <c r="M62" s="1299">
        <v>0</v>
      </c>
      <c r="N62" s="1299">
        <v>0</v>
      </c>
      <c r="O62" s="1299">
        <v>15</v>
      </c>
      <c r="P62" s="1299">
        <v>1336169</v>
      </c>
      <c r="Q62" s="1299">
        <v>16</v>
      </c>
      <c r="R62" s="1299">
        <v>1349457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889</v>
      </c>
      <c r="C63" s="1302">
        <v>0</v>
      </c>
      <c r="D63" s="1302">
        <v>0</v>
      </c>
      <c r="E63" s="1302">
        <v>0</v>
      </c>
      <c r="F63" s="1302">
        <v>0</v>
      </c>
      <c r="G63" s="1302">
        <v>0</v>
      </c>
      <c r="H63" s="1302">
        <v>0</v>
      </c>
      <c r="I63" s="1302">
        <v>0</v>
      </c>
      <c r="J63" s="1302">
        <v>0</v>
      </c>
      <c r="K63" s="1302">
        <v>0</v>
      </c>
      <c r="L63" s="1302">
        <v>0</v>
      </c>
      <c r="M63" s="1302">
        <v>0</v>
      </c>
      <c r="N63" s="1302">
        <v>0</v>
      </c>
      <c r="O63" s="1302">
        <v>0</v>
      </c>
      <c r="P63" s="1302">
        <v>0</v>
      </c>
      <c r="Q63" s="1302">
        <v>0</v>
      </c>
      <c r="R63" s="1302">
        <v>0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891</v>
      </c>
      <c r="C64" s="1295">
        <v>0</v>
      </c>
      <c r="D64" s="1295">
        <v>0</v>
      </c>
      <c r="E64" s="1295">
        <v>3</v>
      </c>
      <c r="F64" s="1295">
        <v>47057</v>
      </c>
      <c r="G64" s="1295">
        <v>0</v>
      </c>
      <c r="H64" s="1295">
        <v>0</v>
      </c>
      <c r="I64" s="1295">
        <v>0</v>
      </c>
      <c r="J64" s="1295">
        <v>0</v>
      </c>
      <c r="K64" s="1295">
        <v>12</v>
      </c>
      <c r="L64" s="1295">
        <v>2959825</v>
      </c>
      <c r="M64" s="1295">
        <v>1</v>
      </c>
      <c r="N64" s="1295">
        <v>20436</v>
      </c>
      <c r="O64" s="1295">
        <v>12</v>
      </c>
      <c r="P64" s="1295">
        <v>719780</v>
      </c>
      <c r="Q64" s="1295">
        <v>28</v>
      </c>
      <c r="R64" s="1295">
        <v>3747098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893</v>
      </c>
      <c r="C65" s="1295">
        <v>0</v>
      </c>
      <c r="D65" s="1295">
        <v>0</v>
      </c>
      <c r="E65" s="1295">
        <v>0</v>
      </c>
      <c r="F65" s="1295">
        <v>0</v>
      </c>
      <c r="G65" s="1295">
        <v>0</v>
      </c>
      <c r="H65" s="1295">
        <v>0</v>
      </c>
      <c r="I65" s="1295">
        <v>0</v>
      </c>
      <c r="J65" s="1295">
        <v>0</v>
      </c>
      <c r="K65" s="1295">
        <v>0</v>
      </c>
      <c r="L65" s="1295">
        <v>0</v>
      </c>
      <c r="M65" s="1295">
        <v>0</v>
      </c>
      <c r="N65" s="1295">
        <v>0</v>
      </c>
      <c r="O65" s="1295">
        <v>9</v>
      </c>
      <c r="P65" s="1295">
        <v>1298933</v>
      </c>
      <c r="Q65" s="1295">
        <v>9</v>
      </c>
      <c r="R65" s="1295">
        <v>1298933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1295">
        <v>0</v>
      </c>
      <c r="D66" s="1295">
        <v>0</v>
      </c>
      <c r="E66" s="1295">
        <v>2</v>
      </c>
      <c r="F66" s="1295">
        <v>2</v>
      </c>
      <c r="G66" s="1295">
        <v>0</v>
      </c>
      <c r="H66" s="1295">
        <v>0</v>
      </c>
      <c r="I66" s="1295">
        <v>0</v>
      </c>
      <c r="J66" s="1295">
        <v>0</v>
      </c>
      <c r="K66" s="1295">
        <v>8</v>
      </c>
      <c r="L66" s="1295">
        <v>186268</v>
      </c>
      <c r="M66" s="1295">
        <v>1</v>
      </c>
      <c r="N66" s="1295">
        <v>9572</v>
      </c>
      <c r="O66" s="1295">
        <v>11</v>
      </c>
      <c r="P66" s="1295">
        <v>652680</v>
      </c>
      <c r="Q66" s="1295">
        <v>22</v>
      </c>
      <c r="R66" s="1295">
        <v>848522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895</v>
      </c>
      <c r="C67" s="1299">
        <v>0</v>
      </c>
      <c r="D67" s="1299">
        <v>0</v>
      </c>
      <c r="E67" s="1299">
        <v>1</v>
      </c>
      <c r="F67" s="1299">
        <v>6084</v>
      </c>
      <c r="G67" s="1299">
        <v>0</v>
      </c>
      <c r="H67" s="1299">
        <v>0</v>
      </c>
      <c r="I67" s="1299">
        <v>0</v>
      </c>
      <c r="J67" s="1299">
        <v>0</v>
      </c>
      <c r="K67" s="1299">
        <v>9</v>
      </c>
      <c r="L67" s="1299">
        <v>1815724</v>
      </c>
      <c r="M67" s="1299">
        <v>0</v>
      </c>
      <c r="N67" s="1299">
        <v>0</v>
      </c>
      <c r="O67" s="1299">
        <v>8</v>
      </c>
      <c r="P67" s="1299">
        <v>4075292</v>
      </c>
      <c r="Q67" s="1299">
        <v>18</v>
      </c>
      <c r="R67" s="1299">
        <v>5897100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302">
        <v>0</v>
      </c>
      <c r="D68" s="1302">
        <v>0</v>
      </c>
      <c r="E68" s="1302">
        <v>0</v>
      </c>
      <c r="F68" s="1302">
        <v>0</v>
      </c>
      <c r="G68" s="1302">
        <v>0</v>
      </c>
      <c r="H68" s="1302">
        <v>0</v>
      </c>
      <c r="I68" s="1302">
        <v>0</v>
      </c>
      <c r="J68" s="1302">
        <v>0</v>
      </c>
      <c r="K68" s="1302">
        <v>10</v>
      </c>
      <c r="L68" s="1302">
        <v>562310</v>
      </c>
      <c r="M68" s="1302">
        <v>0</v>
      </c>
      <c r="N68" s="1302">
        <v>0</v>
      </c>
      <c r="O68" s="1302">
        <v>1</v>
      </c>
      <c r="P68" s="1302">
        <v>478633</v>
      </c>
      <c r="Q68" s="1302">
        <v>11</v>
      </c>
      <c r="R68" s="1302">
        <v>1040943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1295">
        <v>0</v>
      </c>
      <c r="D69" s="1295">
        <v>0</v>
      </c>
      <c r="E69" s="1295">
        <v>0</v>
      </c>
      <c r="F69" s="1295">
        <v>0</v>
      </c>
      <c r="G69" s="1295">
        <v>0</v>
      </c>
      <c r="H69" s="1295">
        <v>0</v>
      </c>
      <c r="I69" s="1295">
        <v>0</v>
      </c>
      <c r="J69" s="1295">
        <v>0</v>
      </c>
      <c r="K69" s="1295">
        <v>1</v>
      </c>
      <c r="L69" s="1295">
        <v>64831</v>
      </c>
      <c r="M69" s="1295">
        <v>0</v>
      </c>
      <c r="N69" s="1295">
        <v>0</v>
      </c>
      <c r="O69" s="1295">
        <v>0</v>
      </c>
      <c r="P69" s="1295">
        <v>0</v>
      </c>
      <c r="Q69" s="1295">
        <v>1</v>
      </c>
      <c r="R69" s="1295">
        <v>64831</v>
      </c>
      <c r="S69" s="63">
        <v>303</v>
      </c>
    </row>
    <row r="70" spans="1:19" s="98" customFormat="1" ht="23.1" customHeight="1" x14ac:dyDescent="0.2">
      <c r="A70" s="62"/>
      <c r="B70" s="61"/>
      <c r="C70" s="1295"/>
      <c r="D70" s="1295"/>
      <c r="E70" s="1295"/>
      <c r="F70" s="1295"/>
      <c r="G70" s="1295"/>
      <c r="H70" s="1295"/>
      <c r="I70" s="1295"/>
      <c r="J70" s="1295"/>
      <c r="K70" s="1295"/>
      <c r="L70" s="1295"/>
      <c r="M70" s="1295"/>
      <c r="N70" s="1295"/>
      <c r="O70" s="1295"/>
      <c r="P70" s="1295"/>
      <c r="Q70" s="1295"/>
      <c r="R70" s="1295"/>
      <c r="S70" s="63"/>
    </row>
    <row r="71" spans="1:19" s="98" customFormat="1" ht="23.1" customHeight="1" x14ac:dyDescent="0.2">
      <c r="A71" s="62"/>
      <c r="B71" s="61"/>
      <c r="C71" s="1295"/>
      <c r="D71" s="1295"/>
      <c r="E71" s="1295"/>
      <c r="F71" s="1295"/>
      <c r="G71" s="1295"/>
      <c r="H71" s="1295"/>
      <c r="I71" s="1295"/>
      <c r="J71" s="1295"/>
      <c r="K71" s="1295"/>
      <c r="L71" s="1295"/>
      <c r="M71" s="1295"/>
      <c r="N71" s="1295"/>
      <c r="O71" s="1295"/>
      <c r="P71" s="1295"/>
      <c r="Q71" s="1295"/>
      <c r="R71" s="1295"/>
      <c r="S71" s="63"/>
    </row>
    <row r="72" spans="1:19" s="98" customFormat="1" ht="23.1" customHeight="1" x14ac:dyDescent="0.2">
      <c r="A72" s="62"/>
      <c r="B72" s="72"/>
      <c r="C72" s="1299"/>
      <c r="D72" s="1299"/>
      <c r="E72" s="1299"/>
      <c r="F72" s="1299"/>
      <c r="G72" s="1299"/>
      <c r="H72" s="1299"/>
      <c r="I72" s="1299"/>
      <c r="J72" s="1299"/>
      <c r="K72" s="1299"/>
      <c r="L72" s="1299"/>
      <c r="M72" s="1299"/>
      <c r="N72" s="1299"/>
      <c r="O72" s="1299"/>
      <c r="P72" s="1299"/>
      <c r="Q72" s="1299"/>
      <c r="R72" s="1299"/>
      <c r="S72" s="63"/>
    </row>
    <row r="73" spans="1:19" s="98" customFormat="1" ht="23.1" customHeight="1" x14ac:dyDescent="0.2">
      <c r="A73" s="66"/>
      <c r="B73" s="61"/>
      <c r="C73" s="1302"/>
      <c r="D73" s="1302"/>
      <c r="E73" s="1302"/>
      <c r="F73" s="1302"/>
      <c r="G73" s="1302"/>
      <c r="H73" s="1302"/>
      <c r="I73" s="1302"/>
      <c r="J73" s="1302"/>
      <c r="K73" s="1302"/>
      <c r="L73" s="1302"/>
      <c r="M73" s="1302"/>
      <c r="N73" s="1302"/>
      <c r="O73" s="1302"/>
      <c r="P73" s="1302"/>
      <c r="Q73" s="1302"/>
      <c r="R73" s="1302"/>
      <c r="S73" s="67"/>
    </row>
    <row r="74" spans="1:19" s="98" customFormat="1" ht="23.1" customHeight="1" x14ac:dyDescent="0.2">
      <c r="A74" s="62"/>
      <c r="B74" s="61"/>
      <c r="C74" s="1295"/>
      <c r="D74" s="1295"/>
      <c r="E74" s="1295"/>
      <c r="F74" s="1295"/>
      <c r="G74" s="1295"/>
      <c r="H74" s="1295"/>
      <c r="I74" s="1295"/>
      <c r="J74" s="1295"/>
      <c r="K74" s="1295"/>
      <c r="L74" s="1295"/>
      <c r="M74" s="1295"/>
      <c r="N74" s="1295"/>
      <c r="O74" s="1295"/>
      <c r="P74" s="1295"/>
      <c r="Q74" s="1295"/>
      <c r="R74" s="1295"/>
      <c r="S74" s="63"/>
    </row>
    <row r="75" spans="1:19" s="98" customFormat="1" ht="23.1" customHeight="1" x14ac:dyDescent="0.2">
      <c r="A75" s="62"/>
      <c r="B75" s="61"/>
      <c r="C75" s="1295"/>
      <c r="D75" s="1295"/>
      <c r="E75" s="1295"/>
      <c r="F75" s="1295"/>
      <c r="G75" s="1295"/>
      <c r="H75" s="1295"/>
      <c r="I75" s="1295"/>
      <c r="J75" s="1295"/>
      <c r="K75" s="1295"/>
      <c r="L75" s="1295"/>
      <c r="M75" s="1295"/>
      <c r="N75" s="1295"/>
      <c r="O75" s="1295"/>
      <c r="P75" s="1295"/>
      <c r="Q75" s="1295"/>
      <c r="R75" s="1295"/>
      <c r="S75" s="63"/>
    </row>
    <row r="76" spans="1:19" s="98" customFormat="1" ht="23.1" customHeight="1" x14ac:dyDescent="0.2">
      <c r="A76" s="62"/>
      <c r="B76" s="61"/>
      <c r="C76" s="1295"/>
      <c r="D76" s="1295"/>
      <c r="E76" s="1295"/>
      <c r="F76" s="1295"/>
      <c r="G76" s="1295"/>
      <c r="H76" s="1295"/>
      <c r="I76" s="1295"/>
      <c r="J76" s="1295"/>
      <c r="K76" s="1295"/>
      <c r="L76" s="1295"/>
      <c r="M76" s="1295"/>
      <c r="N76" s="1295"/>
      <c r="O76" s="1295"/>
      <c r="P76" s="1295"/>
      <c r="Q76" s="1295"/>
      <c r="R76" s="1295"/>
      <c r="S76" s="63"/>
    </row>
    <row r="77" spans="1:19" s="98" customFormat="1" ht="23.1" customHeight="1" x14ac:dyDescent="0.2">
      <c r="A77" s="71"/>
      <c r="B77" s="72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73"/>
    </row>
    <row r="78" spans="1:19" s="109" customFormat="1" ht="23.1" customHeight="1" x14ac:dyDescent="0.2">
      <c r="A78" s="74"/>
      <c r="B78" s="61"/>
      <c r="C78" s="1302"/>
      <c r="D78" s="1302"/>
      <c r="E78" s="1302"/>
      <c r="F78" s="1302"/>
      <c r="G78" s="1302"/>
      <c r="H78" s="1302"/>
      <c r="I78" s="1302"/>
      <c r="J78" s="1302"/>
      <c r="K78" s="1302"/>
      <c r="L78" s="1302"/>
      <c r="M78" s="1302"/>
      <c r="N78" s="1302"/>
      <c r="O78" s="1302"/>
      <c r="P78" s="1302"/>
      <c r="Q78" s="1302"/>
      <c r="R78" s="1302"/>
      <c r="S78" s="75"/>
    </row>
    <row r="79" spans="1:19" s="109" customFormat="1" ht="23.1" customHeight="1" x14ac:dyDescent="0.2">
      <c r="A79" s="62"/>
      <c r="B79" s="61"/>
      <c r="C79" s="1295"/>
      <c r="D79" s="1295"/>
      <c r="E79" s="1295"/>
      <c r="F79" s="1295"/>
      <c r="G79" s="1295"/>
      <c r="H79" s="1295"/>
      <c r="I79" s="1295"/>
      <c r="J79" s="1295"/>
      <c r="K79" s="1295"/>
      <c r="L79" s="1295"/>
      <c r="M79" s="1295"/>
      <c r="N79" s="1295"/>
      <c r="O79" s="1295"/>
      <c r="P79" s="1295"/>
      <c r="Q79" s="1295"/>
      <c r="R79" s="1295"/>
      <c r="S79" s="63"/>
    </row>
    <row r="80" spans="1:19" s="109" customFormat="1" ht="23.1" customHeight="1" x14ac:dyDescent="0.2">
      <c r="A80" s="62"/>
      <c r="B80" s="61"/>
      <c r="C80" s="1295"/>
      <c r="D80" s="1295"/>
      <c r="E80" s="1295"/>
      <c r="F80" s="1295"/>
      <c r="G80" s="1295"/>
      <c r="H80" s="1295"/>
      <c r="I80" s="1295"/>
      <c r="J80" s="1295"/>
      <c r="K80" s="1295"/>
      <c r="L80" s="1295"/>
      <c r="M80" s="1295"/>
      <c r="N80" s="1295"/>
      <c r="O80" s="1295"/>
      <c r="P80" s="1295"/>
      <c r="Q80" s="1295"/>
      <c r="R80" s="1295"/>
      <c r="S80" s="63"/>
    </row>
    <row r="81" spans="1:19" s="109" customFormat="1" ht="23.1" customHeight="1" x14ac:dyDescent="0.2">
      <c r="A81" s="62"/>
      <c r="B81" s="61"/>
      <c r="C81" s="1295"/>
      <c r="D81" s="1295"/>
      <c r="E81" s="1295"/>
      <c r="F81" s="1295"/>
      <c r="G81" s="1295"/>
      <c r="H81" s="1295"/>
      <c r="I81" s="1295"/>
      <c r="J81" s="1295"/>
      <c r="K81" s="1295"/>
      <c r="L81" s="1295"/>
      <c r="M81" s="1295"/>
      <c r="N81" s="1295"/>
      <c r="O81" s="1295"/>
      <c r="P81" s="1295"/>
      <c r="Q81" s="1295"/>
      <c r="R81" s="1295"/>
      <c r="S81" s="63"/>
    </row>
    <row r="82" spans="1:19" s="109" customFormat="1" ht="23.1" customHeight="1" x14ac:dyDescent="0.2">
      <c r="A82" s="71"/>
      <c r="B82" s="72"/>
      <c r="C82" s="1299"/>
      <c r="D82" s="1299"/>
      <c r="E82" s="1299"/>
      <c r="F82" s="1299"/>
      <c r="G82" s="1299"/>
      <c r="H82" s="1299"/>
      <c r="I82" s="1299"/>
      <c r="J82" s="1299"/>
      <c r="K82" s="1299"/>
      <c r="L82" s="1299"/>
      <c r="M82" s="1299"/>
      <c r="N82" s="1299"/>
      <c r="O82" s="1299"/>
      <c r="P82" s="1299"/>
      <c r="Q82" s="1299"/>
      <c r="R82" s="1299"/>
      <c r="S82" s="73"/>
    </row>
    <row r="83" spans="1:19" ht="23.1" customHeight="1" x14ac:dyDescent="0.2">
      <c r="A83" s="60"/>
      <c r="B83" s="92"/>
      <c r="C83" s="1295"/>
      <c r="D83" s="1295"/>
      <c r="E83" s="1295"/>
      <c r="F83" s="1295"/>
      <c r="G83" s="1295"/>
      <c r="H83" s="1295"/>
      <c r="I83" s="1295"/>
      <c r="J83" s="1295"/>
      <c r="K83" s="1295"/>
      <c r="L83" s="1295"/>
      <c r="M83" s="1295"/>
      <c r="N83" s="1295"/>
      <c r="O83" s="1295"/>
      <c r="P83" s="1295"/>
      <c r="Q83" s="1295"/>
      <c r="R83" s="1295"/>
      <c r="S83" s="55"/>
    </row>
    <row r="84" spans="1:19" ht="23.1" customHeight="1" x14ac:dyDescent="0.2">
      <c r="A84" s="60"/>
      <c r="B84" s="92"/>
      <c r="C84" s="1295"/>
      <c r="D84" s="1295"/>
      <c r="E84" s="1295"/>
      <c r="F84" s="1295"/>
      <c r="G84" s="1295"/>
      <c r="H84" s="1295"/>
      <c r="I84" s="1295"/>
      <c r="J84" s="1295"/>
      <c r="K84" s="1295"/>
      <c r="L84" s="1295"/>
      <c r="M84" s="1295"/>
      <c r="N84" s="1295"/>
      <c r="O84" s="1295"/>
      <c r="P84" s="1295"/>
      <c r="Q84" s="1295"/>
      <c r="R84" s="1295"/>
      <c r="S84" s="55"/>
    </row>
    <row r="85" spans="1:19" ht="23.1" customHeight="1" x14ac:dyDescent="0.2">
      <c r="A85" s="60"/>
      <c r="B85" s="92"/>
      <c r="C85" s="1295"/>
      <c r="D85" s="1295"/>
      <c r="E85" s="1295"/>
      <c r="F85" s="1295"/>
      <c r="G85" s="1295"/>
      <c r="H85" s="1295"/>
      <c r="I85" s="1295"/>
      <c r="J85" s="1295"/>
      <c r="K85" s="1295"/>
      <c r="L85" s="1295"/>
      <c r="M85" s="1295"/>
      <c r="N85" s="1295"/>
      <c r="O85" s="1295"/>
      <c r="P85" s="1295"/>
      <c r="Q85" s="1295"/>
      <c r="R85" s="1295"/>
      <c r="S85" s="55"/>
    </row>
    <row r="86" spans="1:19" ht="23.1" customHeight="1" x14ac:dyDescent="0.2">
      <c r="A86" s="60"/>
      <c r="B86" s="92"/>
      <c r="C86" s="1295"/>
      <c r="D86" s="1295"/>
      <c r="E86" s="1295"/>
      <c r="F86" s="1295"/>
      <c r="G86" s="1295"/>
      <c r="H86" s="1295"/>
      <c r="I86" s="1295"/>
      <c r="J86" s="1295"/>
      <c r="K86" s="1295"/>
      <c r="L86" s="1295"/>
      <c r="M86" s="1295"/>
      <c r="N86" s="1295"/>
      <c r="O86" s="1295"/>
      <c r="P86" s="1295"/>
      <c r="Q86" s="1295"/>
      <c r="R86" s="1295"/>
      <c r="S86" s="55"/>
    </row>
    <row r="87" spans="1:19" ht="23.1" customHeight="1" x14ac:dyDescent="0.2">
      <c r="A87" s="60"/>
      <c r="B87" s="92"/>
      <c r="C87" s="1299"/>
      <c r="D87" s="1299"/>
      <c r="E87" s="1299"/>
      <c r="F87" s="1299"/>
      <c r="G87" s="1299"/>
      <c r="H87" s="1299"/>
      <c r="I87" s="1299"/>
      <c r="J87" s="1299"/>
      <c r="K87" s="1299"/>
      <c r="L87" s="1299"/>
      <c r="M87" s="1299"/>
      <c r="N87" s="1299"/>
      <c r="O87" s="1299"/>
      <c r="P87" s="1299"/>
      <c r="Q87" s="1299"/>
      <c r="R87" s="1299"/>
      <c r="S87" s="55"/>
    </row>
    <row r="88" spans="1:19" ht="23.1" customHeight="1" x14ac:dyDescent="0.2">
      <c r="A88" s="57"/>
      <c r="B88" s="91"/>
      <c r="C88" s="1302"/>
      <c r="D88" s="1302"/>
      <c r="E88" s="1302"/>
      <c r="F88" s="1302"/>
      <c r="G88" s="1302"/>
      <c r="H88" s="1302"/>
      <c r="I88" s="1302"/>
      <c r="J88" s="1302"/>
      <c r="K88" s="1302"/>
      <c r="L88" s="1302"/>
      <c r="M88" s="1302"/>
      <c r="N88" s="1302"/>
      <c r="O88" s="1302"/>
      <c r="P88" s="1302"/>
      <c r="Q88" s="1302"/>
      <c r="R88" s="1302"/>
      <c r="S88" s="59"/>
    </row>
    <row r="89" spans="1:19" ht="23.1" customHeight="1" x14ac:dyDescent="0.2">
      <c r="A89" s="60"/>
      <c r="B89" s="92"/>
      <c r="C89" s="1295"/>
      <c r="D89" s="1295"/>
      <c r="E89" s="1295"/>
      <c r="F89" s="1295"/>
      <c r="G89" s="1295"/>
      <c r="H89" s="1295"/>
      <c r="I89" s="1295"/>
      <c r="J89" s="1295"/>
      <c r="K89" s="1295"/>
      <c r="L89" s="1295"/>
      <c r="M89" s="1295"/>
      <c r="N89" s="1295"/>
      <c r="O89" s="1295"/>
      <c r="P89" s="1295"/>
      <c r="Q89" s="1295"/>
      <c r="R89" s="1295"/>
      <c r="S89" s="55"/>
    </row>
    <row r="90" spans="1:19" ht="23.1" customHeight="1" x14ac:dyDescent="0.2">
      <c r="A90" s="60"/>
      <c r="B90" s="92"/>
      <c r="C90" s="1295"/>
      <c r="D90" s="1295"/>
      <c r="E90" s="1295"/>
      <c r="F90" s="1295"/>
      <c r="G90" s="1295"/>
      <c r="H90" s="1295"/>
      <c r="I90" s="1295"/>
      <c r="J90" s="1295"/>
      <c r="K90" s="1295"/>
      <c r="L90" s="1295"/>
      <c r="M90" s="1295"/>
      <c r="N90" s="1295"/>
      <c r="O90" s="1295"/>
      <c r="P90" s="1295"/>
      <c r="Q90" s="1295"/>
      <c r="R90" s="1295"/>
      <c r="S90" s="55"/>
    </row>
    <row r="91" spans="1:19" s="98" customFormat="1" ht="23.1" customHeight="1" x14ac:dyDescent="0.2">
      <c r="A91" s="62"/>
      <c r="B91" s="61"/>
      <c r="C91" s="1295"/>
      <c r="D91" s="1295"/>
      <c r="E91" s="1295"/>
      <c r="F91" s="1295"/>
      <c r="G91" s="1295"/>
      <c r="H91" s="1295"/>
      <c r="I91" s="1295"/>
      <c r="J91" s="1295"/>
      <c r="K91" s="1295"/>
      <c r="L91" s="1295"/>
      <c r="M91" s="1295"/>
      <c r="N91" s="1295"/>
      <c r="O91" s="1295"/>
      <c r="P91" s="1295"/>
      <c r="Q91" s="1295"/>
      <c r="R91" s="1295"/>
      <c r="S91" s="63"/>
    </row>
    <row r="92" spans="1:19" s="98" customFormat="1" ht="23.1" customHeight="1" x14ac:dyDescent="0.2">
      <c r="A92" s="62"/>
      <c r="B92" s="61"/>
      <c r="C92" s="1299"/>
      <c r="D92" s="1299"/>
      <c r="E92" s="1299"/>
      <c r="F92" s="1299"/>
      <c r="G92" s="1299"/>
      <c r="H92" s="1299"/>
      <c r="I92" s="1299"/>
      <c r="J92" s="1299"/>
      <c r="K92" s="1299"/>
      <c r="L92" s="1299"/>
      <c r="M92" s="1299"/>
      <c r="N92" s="1299"/>
      <c r="O92" s="1299"/>
      <c r="P92" s="1299"/>
      <c r="Q92" s="1299"/>
      <c r="R92" s="1299"/>
      <c r="S92" s="63"/>
    </row>
    <row r="93" spans="1:19" s="98" customFormat="1" ht="23.1" customHeight="1" x14ac:dyDescent="0.2">
      <c r="A93" s="66"/>
      <c r="B93" s="58"/>
      <c r="C93" s="1302"/>
      <c r="D93" s="1302"/>
      <c r="E93" s="1302"/>
      <c r="F93" s="1302"/>
      <c r="G93" s="1302"/>
      <c r="H93" s="1302"/>
      <c r="I93" s="1302"/>
      <c r="J93" s="1302"/>
      <c r="K93" s="1302"/>
      <c r="L93" s="1302"/>
      <c r="M93" s="1302"/>
      <c r="N93" s="1302"/>
      <c r="O93" s="1302"/>
      <c r="P93" s="1302"/>
      <c r="Q93" s="1302"/>
      <c r="R93" s="1302"/>
      <c r="S93" s="67"/>
    </row>
    <row r="94" spans="1:19" s="98" customFormat="1" ht="23.1" customHeight="1" x14ac:dyDescent="0.2">
      <c r="A94" s="62"/>
      <c r="B94" s="61"/>
      <c r="C94" s="1295"/>
      <c r="D94" s="1295"/>
      <c r="E94" s="1295"/>
      <c r="F94" s="1295"/>
      <c r="G94" s="1295"/>
      <c r="H94" s="1295"/>
      <c r="I94" s="1295"/>
      <c r="J94" s="1295"/>
      <c r="K94" s="1295"/>
      <c r="L94" s="1295"/>
      <c r="M94" s="1295"/>
      <c r="N94" s="1295"/>
      <c r="O94" s="1295"/>
      <c r="P94" s="1295"/>
      <c r="Q94" s="1295"/>
      <c r="R94" s="1295"/>
      <c r="S94" s="63"/>
    </row>
    <row r="95" spans="1:19" s="98" customFormat="1" ht="23.1" customHeight="1" x14ac:dyDescent="0.2">
      <c r="A95" s="62"/>
      <c r="B95" s="61"/>
      <c r="C95" s="1295"/>
      <c r="D95" s="1295"/>
      <c r="E95" s="1295"/>
      <c r="F95" s="1295"/>
      <c r="G95" s="1295"/>
      <c r="H95" s="1295"/>
      <c r="I95" s="1295"/>
      <c r="J95" s="1295"/>
      <c r="K95" s="1295"/>
      <c r="L95" s="1295"/>
      <c r="M95" s="1295"/>
      <c r="N95" s="1295"/>
      <c r="O95" s="1295"/>
      <c r="P95" s="1295"/>
      <c r="Q95" s="1295"/>
      <c r="R95" s="1295"/>
      <c r="S95" s="63"/>
    </row>
    <row r="96" spans="1:19" s="98" customFormat="1" ht="23.1" customHeight="1" x14ac:dyDescent="0.2">
      <c r="A96" s="62"/>
      <c r="B96" s="61"/>
      <c r="C96" s="1295"/>
      <c r="D96" s="1295"/>
      <c r="E96" s="1295"/>
      <c r="F96" s="1295"/>
      <c r="G96" s="1295"/>
      <c r="H96" s="1295"/>
      <c r="I96" s="1295"/>
      <c r="J96" s="1295"/>
      <c r="K96" s="1295"/>
      <c r="L96" s="1295"/>
      <c r="M96" s="1295"/>
      <c r="N96" s="1295"/>
      <c r="O96" s="1295"/>
      <c r="P96" s="1295"/>
      <c r="Q96" s="1295"/>
      <c r="R96" s="1295"/>
      <c r="S96" s="63"/>
    </row>
    <row r="97" spans="1:19" s="98" customFormat="1" ht="23.1" customHeight="1" x14ac:dyDescent="0.2">
      <c r="A97" s="62"/>
      <c r="B97" s="61"/>
      <c r="C97" s="1299"/>
      <c r="D97" s="1299"/>
      <c r="E97" s="1299"/>
      <c r="F97" s="1299"/>
      <c r="G97" s="1299"/>
      <c r="H97" s="1299"/>
      <c r="I97" s="1299"/>
      <c r="J97" s="1299"/>
      <c r="K97" s="1299"/>
      <c r="L97" s="1299"/>
      <c r="M97" s="1299"/>
      <c r="N97" s="1299"/>
      <c r="O97" s="1299"/>
      <c r="P97" s="1299"/>
      <c r="Q97" s="1299"/>
      <c r="R97" s="1299"/>
      <c r="S97" s="63"/>
    </row>
    <row r="98" spans="1:19" s="98" customFormat="1" ht="23.1" customHeight="1" x14ac:dyDescent="0.2">
      <c r="A98" s="68"/>
      <c r="B98" s="58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  <c r="N98" s="1302"/>
      <c r="O98" s="1302"/>
      <c r="P98" s="1302"/>
      <c r="Q98" s="1302"/>
      <c r="R98" s="1302"/>
      <c r="S98" s="69"/>
    </row>
    <row r="99" spans="1:19" s="98" customFormat="1" ht="23.1" customHeight="1" x14ac:dyDescent="0.2">
      <c r="A99" s="62"/>
      <c r="B99" s="61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63"/>
    </row>
    <row r="100" spans="1:19" s="98" customFormat="1" ht="23.1" customHeight="1" x14ac:dyDescent="0.2">
      <c r="A100" s="62"/>
      <c r="B100" s="61"/>
      <c r="C100" s="1295"/>
      <c r="D100" s="1295"/>
      <c r="E100" s="1295"/>
      <c r="F100" s="1295"/>
      <c r="G100" s="1295"/>
      <c r="H100" s="1295"/>
      <c r="I100" s="1295"/>
      <c r="J100" s="1295"/>
      <c r="K100" s="1295"/>
      <c r="L100" s="1295"/>
      <c r="M100" s="1295"/>
      <c r="N100" s="1295"/>
      <c r="O100" s="1295"/>
      <c r="P100" s="1295"/>
      <c r="Q100" s="1295"/>
      <c r="R100" s="1295"/>
      <c r="S100" s="63"/>
    </row>
    <row r="101" spans="1:19" s="98" customFormat="1" ht="23.1" customHeight="1" x14ac:dyDescent="0.2">
      <c r="A101" s="62"/>
      <c r="B101" s="61"/>
      <c r="C101" s="1295"/>
      <c r="D101" s="1295"/>
      <c r="E101" s="1295"/>
      <c r="F101" s="1295"/>
      <c r="G101" s="1295"/>
      <c r="H101" s="1295"/>
      <c r="I101" s="1295"/>
      <c r="J101" s="1295"/>
      <c r="K101" s="1295"/>
      <c r="L101" s="1295"/>
      <c r="M101" s="1295"/>
      <c r="N101" s="1295"/>
      <c r="O101" s="1295"/>
      <c r="P101" s="1295"/>
      <c r="Q101" s="1295"/>
      <c r="R101" s="1295"/>
      <c r="S101" s="63"/>
    </row>
    <row r="102" spans="1:19" s="98" customFormat="1" ht="23.1" customHeight="1" x14ac:dyDescent="0.2">
      <c r="A102" s="62"/>
      <c r="B102" s="61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299"/>
      <c r="R102" s="1299"/>
      <c r="S102" s="63"/>
    </row>
    <row r="103" spans="1:19" s="98" customFormat="1" ht="23.1" customHeight="1" x14ac:dyDescent="0.2">
      <c r="A103" s="66"/>
      <c r="B103" s="58"/>
      <c r="C103" s="1302"/>
      <c r="D103" s="1302"/>
      <c r="E103" s="1302"/>
      <c r="F103" s="1302"/>
      <c r="G103" s="1302"/>
      <c r="H103" s="1302"/>
      <c r="I103" s="1302"/>
      <c r="J103" s="1302"/>
      <c r="K103" s="1302"/>
      <c r="L103" s="1302"/>
      <c r="M103" s="1302"/>
      <c r="N103" s="1302"/>
      <c r="O103" s="1302"/>
      <c r="P103" s="1302"/>
      <c r="Q103" s="1302"/>
      <c r="R103" s="1302"/>
      <c r="S103" s="67"/>
    </row>
    <row r="104" spans="1:19" s="98" customFormat="1" ht="23.1" customHeight="1" x14ac:dyDescent="0.2">
      <c r="A104" s="62"/>
      <c r="B104" s="61"/>
      <c r="C104" s="1295"/>
      <c r="D104" s="1295"/>
      <c r="E104" s="1295"/>
      <c r="F104" s="1295"/>
      <c r="G104" s="1295"/>
      <c r="H104" s="1295"/>
      <c r="I104" s="1295"/>
      <c r="J104" s="1295"/>
      <c r="K104" s="1295"/>
      <c r="L104" s="1295"/>
      <c r="M104" s="1295"/>
      <c r="N104" s="1295"/>
      <c r="O104" s="1295"/>
      <c r="P104" s="1295"/>
      <c r="Q104" s="1295"/>
      <c r="R104" s="1295"/>
      <c r="S104" s="63"/>
    </row>
    <row r="105" spans="1:19" s="98" customFormat="1" ht="23.1" customHeight="1" x14ac:dyDescent="0.2">
      <c r="A105" s="62"/>
      <c r="B105" s="61"/>
      <c r="C105" s="1295"/>
      <c r="D105" s="1295"/>
      <c r="E105" s="1295"/>
      <c r="F105" s="1295"/>
      <c r="G105" s="1295"/>
      <c r="H105" s="1295"/>
      <c r="I105" s="1295"/>
      <c r="J105" s="1295"/>
      <c r="K105" s="1295"/>
      <c r="L105" s="1295"/>
      <c r="M105" s="1295"/>
      <c r="N105" s="1295"/>
      <c r="O105" s="1295"/>
      <c r="P105" s="1295"/>
      <c r="Q105" s="1295"/>
      <c r="R105" s="1295"/>
      <c r="S105" s="63"/>
    </row>
    <row r="106" spans="1:19" s="98" customFormat="1" ht="23.1" customHeight="1" x14ac:dyDescent="0.2">
      <c r="A106" s="62"/>
      <c r="B106" s="61"/>
      <c r="C106" s="1295"/>
      <c r="D106" s="1295"/>
      <c r="E106" s="1295"/>
      <c r="F106" s="1295"/>
      <c r="G106" s="1295"/>
      <c r="H106" s="1295"/>
      <c r="I106" s="1295"/>
      <c r="J106" s="1295"/>
      <c r="K106" s="1295"/>
      <c r="L106" s="1295"/>
      <c r="M106" s="1295"/>
      <c r="N106" s="1295"/>
      <c r="O106" s="1295"/>
      <c r="P106" s="1295"/>
      <c r="Q106" s="1295"/>
      <c r="R106" s="1295"/>
      <c r="S106" s="63"/>
    </row>
    <row r="107" spans="1:19" s="98" customFormat="1" ht="23.1" customHeight="1" thickBot="1" x14ac:dyDescent="0.25">
      <c r="A107" s="77"/>
      <c r="B107" s="78"/>
      <c r="C107" s="1305"/>
      <c r="D107" s="1305"/>
      <c r="E107" s="1305"/>
      <c r="F107" s="1305"/>
      <c r="G107" s="1305"/>
      <c r="H107" s="1305"/>
      <c r="I107" s="1305"/>
      <c r="J107" s="1305"/>
      <c r="K107" s="1305"/>
      <c r="L107" s="1305"/>
      <c r="M107" s="1305"/>
      <c r="N107" s="1305"/>
      <c r="O107" s="1305"/>
      <c r="P107" s="1305"/>
      <c r="Q107" s="1305"/>
      <c r="R107" s="1305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89"/>
  <dimension ref="A1:V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705" customWidth="1"/>
    <col min="2" max="2" width="18.6640625" style="685" customWidth="1"/>
    <col min="3" max="3" width="8.6640625" style="691" customWidth="1"/>
    <col min="4" max="4" width="15.6640625" style="691" customWidth="1"/>
    <col min="5" max="5" width="8.6640625" style="691" customWidth="1"/>
    <col min="6" max="6" width="15.6640625" style="691" customWidth="1"/>
    <col min="7" max="7" width="8.6640625" style="691" customWidth="1"/>
    <col min="8" max="8" width="15.6640625" style="691" customWidth="1"/>
    <col min="9" max="9" width="8.6640625" style="691" customWidth="1"/>
    <col min="10" max="10" width="15.6640625" style="691" customWidth="1"/>
    <col min="11" max="11" width="8.6640625" style="691" customWidth="1"/>
    <col min="12" max="12" width="15.6640625" style="691" customWidth="1"/>
    <col min="13" max="13" width="10.6640625" style="691" customWidth="1"/>
    <col min="14" max="14" width="18.6640625" style="691" customWidth="1"/>
    <col min="15" max="15" width="10.6640625" style="691" customWidth="1"/>
    <col min="16" max="16" width="18.6640625" style="691" customWidth="1"/>
    <col min="17" max="17" width="10.6640625" style="691" customWidth="1"/>
    <col min="18" max="18" width="18.6640625" style="691" customWidth="1"/>
    <col min="19" max="19" width="10.6640625" style="691" customWidth="1"/>
    <col min="20" max="20" width="18.6640625" style="691" customWidth="1"/>
    <col min="21" max="21" width="15.6640625" style="691" customWidth="1"/>
    <col min="22" max="22" width="5.88671875" style="706" customWidth="1"/>
    <col min="23" max="16384" width="9" style="685"/>
  </cols>
  <sheetData>
    <row r="1" spans="1:22" ht="30.9" customHeight="1" x14ac:dyDescent="0.2">
      <c r="A1" s="653" t="s">
        <v>986</v>
      </c>
      <c r="B1" s="691"/>
      <c r="V1" s="685"/>
    </row>
    <row r="2" spans="1:22" s="658" customFormat="1" ht="22.5" customHeight="1" thickBot="1" x14ac:dyDescent="0.25">
      <c r="A2" s="656"/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7" t="s">
        <v>323</v>
      </c>
      <c r="V2" s="656"/>
    </row>
    <row r="3" spans="1:22" s="664" customFormat="1" ht="24.9" customHeight="1" x14ac:dyDescent="0.2">
      <c r="A3" s="659" t="s">
        <v>313</v>
      </c>
      <c r="B3" s="660"/>
      <c r="C3" s="661" t="s">
        <v>124</v>
      </c>
      <c r="D3" s="662"/>
      <c r="E3" s="662"/>
      <c r="F3" s="662"/>
      <c r="G3" s="2735" t="s">
        <v>127</v>
      </c>
      <c r="H3" s="2736"/>
      <c r="I3" s="2736"/>
      <c r="J3" s="2736"/>
      <c r="K3" s="2736"/>
      <c r="L3" s="2736"/>
      <c r="M3" s="2736"/>
      <c r="N3" s="2737"/>
      <c r="O3" s="2715" t="s">
        <v>78</v>
      </c>
      <c r="P3" s="2730"/>
      <c r="Q3" s="2715" t="s">
        <v>8</v>
      </c>
      <c r="R3" s="2738"/>
      <c r="S3" s="707"/>
      <c r="T3" s="707"/>
      <c r="U3" s="708"/>
      <c r="V3" s="663" t="s">
        <v>313</v>
      </c>
    </row>
    <row r="4" spans="1:22" s="664" customFormat="1" ht="24.9" customHeight="1" x14ac:dyDescent="0.2">
      <c r="A4" s="665" t="s">
        <v>314</v>
      </c>
      <c r="B4" s="666"/>
      <c r="C4" s="2711" t="s">
        <v>79</v>
      </c>
      <c r="D4" s="2734"/>
      <c r="E4" s="2711" t="s">
        <v>477</v>
      </c>
      <c r="F4" s="2734"/>
      <c r="G4" s="2711" t="s">
        <v>79</v>
      </c>
      <c r="H4" s="2734"/>
      <c r="I4" s="2711" t="s">
        <v>83</v>
      </c>
      <c r="J4" s="2734"/>
      <c r="K4" s="2711" t="s">
        <v>126</v>
      </c>
      <c r="L4" s="2734"/>
      <c r="M4" s="2711" t="s">
        <v>125</v>
      </c>
      <c r="N4" s="2712"/>
      <c r="O4" s="2731"/>
      <c r="P4" s="2732"/>
      <c r="Q4" s="2731"/>
      <c r="R4" s="2739"/>
      <c r="S4" s="2726" t="s">
        <v>80</v>
      </c>
      <c r="T4" s="2727"/>
      <c r="U4" s="710" t="s">
        <v>129</v>
      </c>
      <c r="V4" s="667" t="s">
        <v>314</v>
      </c>
    </row>
    <row r="5" spans="1:22" s="664" customFormat="1" ht="24.9" customHeight="1" x14ac:dyDescent="0.2">
      <c r="A5" s="665" t="s">
        <v>315</v>
      </c>
      <c r="B5" s="666" t="s">
        <v>283</v>
      </c>
      <c r="C5" s="2713"/>
      <c r="D5" s="2733"/>
      <c r="E5" s="2713"/>
      <c r="F5" s="2733"/>
      <c r="G5" s="2713"/>
      <c r="H5" s="2733"/>
      <c r="I5" s="2713"/>
      <c r="J5" s="2733"/>
      <c r="K5" s="2713"/>
      <c r="L5" s="2733"/>
      <c r="M5" s="2713"/>
      <c r="N5" s="2714"/>
      <c r="O5" s="2713"/>
      <c r="P5" s="2733"/>
      <c r="Q5" s="2713"/>
      <c r="R5" s="2714"/>
      <c r="S5" s="2728"/>
      <c r="T5" s="2729"/>
      <c r="U5" s="710" t="s">
        <v>130</v>
      </c>
      <c r="V5" s="667" t="s">
        <v>315</v>
      </c>
    </row>
    <row r="6" spans="1:22" s="664" customFormat="1" ht="24.9" customHeight="1" x14ac:dyDescent="0.2">
      <c r="A6" s="665" t="s">
        <v>316</v>
      </c>
      <c r="B6" s="666"/>
      <c r="C6" s="2688" t="s">
        <v>84</v>
      </c>
      <c r="D6" s="2686" t="s">
        <v>389</v>
      </c>
      <c r="E6" s="2686" t="s">
        <v>300</v>
      </c>
      <c r="F6" s="2686" t="s">
        <v>389</v>
      </c>
      <c r="G6" s="2686" t="s">
        <v>300</v>
      </c>
      <c r="H6" s="2686" t="s">
        <v>389</v>
      </c>
      <c r="I6" s="2686" t="s">
        <v>300</v>
      </c>
      <c r="J6" s="2686" t="s">
        <v>389</v>
      </c>
      <c r="K6" s="2686" t="s">
        <v>300</v>
      </c>
      <c r="L6" s="2686" t="s">
        <v>389</v>
      </c>
      <c r="M6" s="2686" t="s">
        <v>300</v>
      </c>
      <c r="N6" s="2686" t="s">
        <v>389</v>
      </c>
      <c r="O6" s="2686" t="s">
        <v>300</v>
      </c>
      <c r="P6" s="2686" t="s">
        <v>389</v>
      </c>
      <c r="Q6" s="2686" t="s">
        <v>300</v>
      </c>
      <c r="R6" s="2686" t="s">
        <v>389</v>
      </c>
      <c r="S6" s="2686" t="s">
        <v>300</v>
      </c>
      <c r="T6" s="2686" t="s">
        <v>389</v>
      </c>
      <c r="U6" s="710" t="s">
        <v>302</v>
      </c>
      <c r="V6" s="667" t="s">
        <v>316</v>
      </c>
    </row>
    <row r="7" spans="1:22" s="673" customFormat="1" ht="24.9" customHeight="1" thickBot="1" x14ac:dyDescent="0.25">
      <c r="A7" s="670" t="s">
        <v>317</v>
      </c>
      <c r="B7" s="671"/>
      <c r="C7" s="2689"/>
      <c r="D7" s="2687"/>
      <c r="E7" s="2687"/>
      <c r="F7" s="2687"/>
      <c r="G7" s="2687"/>
      <c r="H7" s="2687"/>
      <c r="I7" s="2687"/>
      <c r="J7" s="2687"/>
      <c r="K7" s="2687"/>
      <c r="L7" s="2687"/>
      <c r="M7" s="2687"/>
      <c r="N7" s="2687"/>
      <c r="O7" s="2687"/>
      <c r="P7" s="2687"/>
      <c r="Q7" s="2687"/>
      <c r="R7" s="2687"/>
      <c r="S7" s="2687"/>
      <c r="T7" s="2687"/>
      <c r="U7" s="711"/>
      <c r="V7" s="672" t="s">
        <v>317</v>
      </c>
    </row>
    <row r="8" spans="1:22" s="664" customFormat="1" ht="30" customHeight="1" x14ac:dyDescent="0.2">
      <c r="A8" s="676"/>
      <c r="B8" s="677" t="s">
        <v>6</v>
      </c>
      <c r="C8" s="1312" t="s">
        <v>440</v>
      </c>
      <c r="D8" s="1312" t="s">
        <v>440</v>
      </c>
      <c r="E8" s="1312" t="s">
        <v>440</v>
      </c>
      <c r="F8" s="1312" t="s">
        <v>440</v>
      </c>
      <c r="G8" s="1312" t="s">
        <v>440</v>
      </c>
      <c r="H8" s="1312" t="s">
        <v>440</v>
      </c>
      <c r="I8" s="1312" t="s">
        <v>440</v>
      </c>
      <c r="J8" s="1312" t="s">
        <v>440</v>
      </c>
      <c r="K8" s="1312" t="s">
        <v>440</v>
      </c>
      <c r="L8" s="1312" t="s">
        <v>440</v>
      </c>
      <c r="M8" s="1313" t="s">
        <v>440</v>
      </c>
      <c r="N8" s="1312" t="s">
        <v>440</v>
      </c>
      <c r="O8" s="1312" t="s">
        <v>440</v>
      </c>
      <c r="P8" s="1312" t="s">
        <v>440</v>
      </c>
      <c r="Q8" s="1312" t="s">
        <v>440</v>
      </c>
      <c r="R8" s="1312" t="s">
        <v>440</v>
      </c>
      <c r="S8" s="1312" t="s">
        <v>440</v>
      </c>
      <c r="T8" s="1314" t="s">
        <v>440</v>
      </c>
      <c r="U8" s="1315" t="s">
        <v>440</v>
      </c>
      <c r="V8" s="675"/>
    </row>
    <row r="9" spans="1:22" s="664" customFormat="1" ht="30" customHeight="1" x14ac:dyDescent="0.2">
      <c r="A9" s="676"/>
      <c r="B9" s="677" t="s">
        <v>565</v>
      </c>
      <c r="C9" s="1316">
        <v>0</v>
      </c>
      <c r="D9" s="1316">
        <v>0</v>
      </c>
      <c r="E9" s="1316">
        <v>2</v>
      </c>
      <c r="F9" s="1316">
        <v>8853</v>
      </c>
      <c r="G9" s="1316">
        <v>0</v>
      </c>
      <c r="H9" s="1316">
        <v>0</v>
      </c>
      <c r="I9" s="1316">
        <v>0</v>
      </c>
      <c r="J9" s="1316">
        <v>0</v>
      </c>
      <c r="K9" s="1316">
        <v>1</v>
      </c>
      <c r="L9" s="1316">
        <v>112982</v>
      </c>
      <c r="M9" s="1316">
        <v>0</v>
      </c>
      <c r="N9" s="1316">
        <v>-750</v>
      </c>
      <c r="O9" s="1316">
        <v>0</v>
      </c>
      <c r="P9" s="1316">
        <v>0</v>
      </c>
      <c r="Q9" s="1316">
        <v>3</v>
      </c>
      <c r="R9" s="1316">
        <v>121085</v>
      </c>
      <c r="S9" s="1316">
        <v>1</v>
      </c>
      <c r="T9" s="1317">
        <v>112232</v>
      </c>
      <c r="U9" s="1318">
        <v>0</v>
      </c>
      <c r="V9" s="678"/>
    </row>
    <row r="10" spans="1:22" s="664" customFormat="1" ht="30" customHeight="1" x14ac:dyDescent="0.2">
      <c r="A10" s="676"/>
      <c r="B10" s="677" t="s">
        <v>566</v>
      </c>
      <c r="C10" s="1312" t="s">
        <v>440</v>
      </c>
      <c r="D10" s="1312" t="s">
        <v>440</v>
      </c>
      <c r="E10" s="1312" t="s">
        <v>440</v>
      </c>
      <c r="F10" s="1312" t="s">
        <v>440</v>
      </c>
      <c r="G10" s="1312" t="s">
        <v>440</v>
      </c>
      <c r="H10" s="1312" t="s">
        <v>440</v>
      </c>
      <c r="I10" s="1312" t="s">
        <v>440</v>
      </c>
      <c r="J10" s="1312" t="s">
        <v>440</v>
      </c>
      <c r="K10" s="1312" t="s">
        <v>440</v>
      </c>
      <c r="L10" s="1312" t="s">
        <v>440</v>
      </c>
      <c r="M10" s="1312" t="s">
        <v>440</v>
      </c>
      <c r="N10" s="1312" t="s">
        <v>440</v>
      </c>
      <c r="O10" s="1312" t="s">
        <v>440</v>
      </c>
      <c r="P10" s="1312" t="s">
        <v>440</v>
      </c>
      <c r="Q10" s="1312" t="s">
        <v>440</v>
      </c>
      <c r="R10" s="1312" t="s">
        <v>440</v>
      </c>
      <c r="S10" s="1312" t="s">
        <v>440</v>
      </c>
      <c r="T10" s="1314" t="s">
        <v>440</v>
      </c>
      <c r="U10" s="1315" t="s">
        <v>440</v>
      </c>
      <c r="V10" s="678"/>
    </row>
    <row r="11" spans="1:22" s="664" customFormat="1" ht="30" customHeight="1" x14ac:dyDescent="0.2">
      <c r="A11" s="676"/>
      <c r="B11" s="677" t="s">
        <v>567</v>
      </c>
      <c r="C11" s="1316">
        <v>0</v>
      </c>
      <c r="D11" s="1316">
        <v>0</v>
      </c>
      <c r="E11" s="1316">
        <v>2</v>
      </c>
      <c r="F11" s="1316">
        <v>8853</v>
      </c>
      <c r="G11" s="1316">
        <v>0</v>
      </c>
      <c r="H11" s="1316">
        <v>0</v>
      </c>
      <c r="I11" s="1316">
        <v>0</v>
      </c>
      <c r="J11" s="1316">
        <v>0</v>
      </c>
      <c r="K11" s="1316">
        <v>1</v>
      </c>
      <c r="L11" s="1316">
        <v>112982</v>
      </c>
      <c r="M11" s="1316">
        <v>0</v>
      </c>
      <c r="N11" s="1316">
        <v>-750</v>
      </c>
      <c r="O11" s="1316">
        <v>0</v>
      </c>
      <c r="P11" s="1316">
        <v>0</v>
      </c>
      <c r="Q11" s="1316">
        <v>3</v>
      </c>
      <c r="R11" s="1316">
        <v>121085</v>
      </c>
      <c r="S11" s="1316">
        <v>1</v>
      </c>
      <c r="T11" s="1317">
        <v>112232</v>
      </c>
      <c r="U11" s="1318">
        <v>0</v>
      </c>
      <c r="V11" s="678"/>
    </row>
    <row r="12" spans="1:22" s="664" customFormat="1" ht="30" customHeight="1" x14ac:dyDescent="0.2">
      <c r="A12" s="679"/>
      <c r="B12" s="680" t="s">
        <v>568</v>
      </c>
      <c r="C12" s="1319">
        <v>0</v>
      </c>
      <c r="D12" s="1319">
        <v>0</v>
      </c>
      <c r="E12" s="1319">
        <v>0</v>
      </c>
      <c r="F12" s="1319">
        <v>0</v>
      </c>
      <c r="G12" s="1319">
        <v>0</v>
      </c>
      <c r="H12" s="1319">
        <v>0</v>
      </c>
      <c r="I12" s="1319">
        <v>0</v>
      </c>
      <c r="J12" s="1319">
        <v>0</v>
      </c>
      <c r="K12" s="1319">
        <v>0</v>
      </c>
      <c r="L12" s="1319">
        <v>0</v>
      </c>
      <c r="M12" s="1319">
        <v>0</v>
      </c>
      <c r="N12" s="1319">
        <v>0</v>
      </c>
      <c r="O12" s="1319">
        <v>0</v>
      </c>
      <c r="P12" s="1319">
        <v>0</v>
      </c>
      <c r="Q12" s="1319">
        <v>0</v>
      </c>
      <c r="R12" s="1319">
        <v>0</v>
      </c>
      <c r="S12" s="1319">
        <v>0</v>
      </c>
      <c r="T12" s="1320">
        <v>0</v>
      </c>
      <c r="U12" s="1321">
        <v>0</v>
      </c>
      <c r="V12" s="681"/>
    </row>
    <row r="13" spans="1:22" ht="23.1" customHeight="1" x14ac:dyDescent="0.2">
      <c r="A13" s="682">
        <v>1</v>
      </c>
      <c r="B13" s="683" t="s">
        <v>796</v>
      </c>
      <c r="C13" s="1322">
        <v>0</v>
      </c>
      <c r="D13" s="1322">
        <v>0</v>
      </c>
      <c r="E13" s="1322">
        <v>0</v>
      </c>
      <c r="F13" s="1322">
        <v>0</v>
      </c>
      <c r="G13" s="1322">
        <v>0</v>
      </c>
      <c r="H13" s="1322">
        <v>0</v>
      </c>
      <c r="I13" s="1322">
        <v>0</v>
      </c>
      <c r="J13" s="1322">
        <v>0</v>
      </c>
      <c r="K13" s="1322">
        <v>0</v>
      </c>
      <c r="L13" s="1322">
        <v>0</v>
      </c>
      <c r="M13" s="1322">
        <v>0</v>
      </c>
      <c r="N13" s="1322">
        <v>0</v>
      </c>
      <c r="O13" s="1322">
        <v>0</v>
      </c>
      <c r="P13" s="1322">
        <v>0</v>
      </c>
      <c r="Q13" s="1322">
        <v>0</v>
      </c>
      <c r="R13" s="1322">
        <v>0</v>
      </c>
      <c r="S13" s="1322">
        <v>0</v>
      </c>
      <c r="T13" s="1323">
        <v>0</v>
      </c>
      <c r="U13" s="1324">
        <v>0</v>
      </c>
      <c r="V13" s="684">
        <v>1</v>
      </c>
    </row>
    <row r="14" spans="1:22" ht="23.1" customHeight="1" x14ac:dyDescent="0.2">
      <c r="A14" s="686">
        <v>2</v>
      </c>
      <c r="B14" s="687" t="s">
        <v>798</v>
      </c>
      <c r="C14" s="1316">
        <v>0</v>
      </c>
      <c r="D14" s="1316">
        <v>0</v>
      </c>
      <c r="E14" s="1316">
        <v>0</v>
      </c>
      <c r="F14" s="1316">
        <v>0</v>
      </c>
      <c r="G14" s="1316">
        <v>0</v>
      </c>
      <c r="H14" s="1316">
        <v>0</v>
      </c>
      <c r="I14" s="1316">
        <v>0</v>
      </c>
      <c r="J14" s="1316">
        <v>0</v>
      </c>
      <c r="K14" s="1316">
        <v>0</v>
      </c>
      <c r="L14" s="1316">
        <v>0</v>
      </c>
      <c r="M14" s="1316">
        <v>0</v>
      </c>
      <c r="N14" s="1316">
        <v>0</v>
      </c>
      <c r="O14" s="1316">
        <v>0</v>
      </c>
      <c r="P14" s="1316">
        <v>0</v>
      </c>
      <c r="Q14" s="1316">
        <v>0</v>
      </c>
      <c r="R14" s="1316">
        <v>0</v>
      </c>
      <c r="S14" s="1316">
        <v>0</v>
      </c>
      <c r="T14" s="1317">
        <v>0</v>
      </c>
      <c r="U14" s="1318">
        <v>0</v>
      </c>
      <c r="V14" s="678">
        <v>2</v>
      </c>
    </row>
    <row r="15" spans="1:22" ht="23.1" customHeight="1" x14ac:dyDescent="0.2">
      <c r="A15" s="686">
        <v>3</v>
      </c>
      <c r="B15" s="687" t="s">
        <v>800</v>
      </c>
      <c r="C15" s="1316">
        <v>0</v>
      </c>
      <c r="D15" s="1316">
        <v>0</v>
      </c>
      <c r="E15" s="1316">
        <v>0</v>
      </c>
      <c r="F15" s="1316">
        <v>0</v>
      </c>
      <c r="G15" s="1316">
        <v>0</v>
      </c>
      <c r="H15" s="1316">
        <v>0</v>
      </c>
      <c r="I15" s="1316">
        <v>0</v>
      </c>
      <c r="J15" s="1316">
        <v>0</v>
      </c>
      <c r="K15" s="1316">
        <v>0</v>
      </c>
      <c r="L15" s="1316">
        <v>0</v>
      </c>
      <c r="M15" s="1316">
        <v>0</v>
      </c>
      <c r="N15" s="1316">
        <v>0</v>
      </c>
      <c r="O15" s="1316">
        <v>0</v>
      </c>
      <c r="P15" s="1316">
        <v>0</v>
      </c>
      <c r="Q15" s="1316">
        <v>0</v>
      </c>
      <c r="R15" s="1316">
        <v>0</v>
      </c>
      <c r="S15" s="1316">
        <v>0</v>
      </c>
      <c r="T15" s="1317">
        <v>0</v>
      </c>
      <c r="U15" s="1318">
        <v>0</v>
      </c>
      <c r="V15" s="678">
        <v>3</v>
      </c>
    </row>
    <row r="16" spans="1:22" ht="23.1" customHeight="1" x14ac:dyDescent="0.2">
      <c r="A16" s="686">
        <v>4</v>
      </c>
      <c r="B16" s="687" t="s">
        <v>802</v>
      </c>
      <c r="C16" s="1316">
        <v>0</v>
      </c>
      <c r="D16" s="1316">
        <v>0</v>
      </c>
      <c r="E16" s="1316">
        <v>0</v>
      </c>
      <c r="F16" s="1316">
        <v>0</v>
      </c>
      <c r="G16" s="1316">
        <v>0</v>
      </c>
      <c r="H16" s="1316">
        <v>0</v>
      </c>
      <c r="I16" s="1316">
        <v>0</v>
      </c>
      <c r="J16" s="1316">
        <v>0</v>
      </c>
      <c r="K16" s="1316">
        <v>0</v>
      </c>
      <c r="L16" s="1316">
        <v>-3160</v>
      </c>
      <c r="M16" s="1316">
        <v>0</v>
      </c>
      <c r="N16" s="1316">
        <v>-750</v>
      </c>
      <c r="O16" s="1316">
        <v>0</v>
      </c>
      <c r="P16" s="1316">
        <v>0</v>
      </c>
      <c r="Q16" s="1316">
        <v>0</v>
      </c>
      <c r="R16" s="1316">
        <v>-3910</v>
      </c>
      <c r="S16" s="1316">
        <v>0</v>
      </c>
      <c r="T16" s="1317">
        <v>-3910</v>
      </c>
      <c r="U16" s="1318">
        <v>0</v>
      </c>
      <c r="V16" s="678">
        <v>4</v>
      </c>
    </row>
    <row r="17" spans="1:22" ht="23.1" customHeight="1" x14ac:dyDescent="0.2">
      <c r="A17" s="686">
        <v>5</v>
      </c>
      <c r="B17" s="687" t="s">
        <v>804</v>
      </c>
      <c r="C17" s="1319">
        <v>0</v>
      </c>
      <c r="D17" s="1319">
        <v>0</v>
      </c>
      <c r="E17" s="1319">
        <v>0</v>
      </c>
      <c r="F17" s="1319">
        <v>0</v>
      </c>
      <c r="G17" s="1319">
        <v>0</v>
      </c>
      <c r="H17" s="1319">
        <v>0</v>
      </c>
      <c r="I17" s="1319">
        <v>0</v>
      </c>
      <c r="J17" s="1319">
        <v>0</v>
      </c>
      <c r="K17" s="1319">
        <v>0</v>
      </c>
      <c r="L17" s="1319">
        <v>0</v>
      </c>
      <c r="M17" s="1319">
        <v>0</v>
      </c>
      <c r="N17" s="1319">
        <v>0</v>
      </c>
      <c r="O17" s="1319">
        <v>0</v>
      </c>
      <c r="P17" s="1319">
        <v>0</v>
      </c>
      <c r="Q17" s="1319">
        <v>0</v>
      </c>
      <c r="R17" s="1319">
        <v>0</v>
      </c>
      <c r="S17" s="1319">
        <v>0</v>
      </c>
      <c r="T17" s="1320">
        <v>0</v>
      </c>
      <c r="U17" s="1321">
        <v>0</v>
      </c>
      <c r="V17" s="678">
        <v>5</v>
      </c>
    </row>
    <row r="18" spans="1:22" ht="23.1" customHeight="1" x14ac:dyDescent="0.2">
      <c r="A18" s="682">
        <v>6</v>
      </c>
      <c r="B18" s="683" t="s">
        <v>806</v>
      </c>
      <c r="C18" s="1322">
        <v>0</v>
      </c>
      <c r="D18" s="1322">
        <v>0</v>
      </c>
      <c r="E18" s="1322">
        <v>0</v>
      </c>
      <c r="F18" s="1322">
        <v>0</v>
      </c>
      <c r="G18" s="1322">
        <v>0</v>
      </c>
      <c r="H18" s="1322">
        <v>0</v>
      </c>
      <c r="I18" s="1322">
        <v>0</v>
      </c>
      <c r="J18" s="1322">
        <v>0</v>
      </c>
      <c r="K18" s="1322">
        <v>0</v>
      </c>
      <c r="L18" s="1322">
        <v>0</v>
      </c>
      <c r="M18" s="1322">
        <v>0</v>
      </c>
      <c r="N18" s="1322">
        <v>0</v>
      </c>
      <c r="O18" s="1322">
        <v>0</v>
      </c>
      <c r="P18" s="1322">
        <v>0</v>
      </c>
      <c r="Q18" s="1322">
        <v>0</v>
      </c>
      <c r="R18" s="1322">
        <v>0</v>
      </c>
      <c r="S18" s="1322">
        <v>0</v>
      </c>
      <c r="T18" s="1323">
        <v>0</v>
      </c>
      <c r="U18" s="1324">
        <v>0</v>
      </c>
      <c r="V18" s="684">
        <v>6</v>
      </c>
    </row>
    <row r="19" spans="1:22" ht="23.1" customHeight="1" x14ac:dyDescent="0.2">
      <c r="A19" s="686">
        <v>7</v>
      </c>
      <c r="B19" s="687" t="s">
        <v>808</v>
      </c>
      <c r="C19" s="1316">
        <v>0</v>
      </c>
      <c r="D19" s="1316">
        <v>0</v>
      </c>
      <c r="E19" s="1316">
        <v>2</v>
      </c>
      <c r="F19" s="1316">
        <v>8853</v>
      </c>
      <c r="G19" s="1316">
        <v>0</v>
      </c>
      <c r="H19" s="1316">
        <v>0</v>
      </c>
      <c r="I19" s="1316">
        <v>0</v>
      </c>
      <c r="J19" s="1316">
        <v>0</v>
      </c>
      <c r="K19" s="1316">
        <v>1</v>
      </c>
      <c r="L19" s="1316">
        <v>116142</v>
      </c>
      <c r="M19" s="1316">
        <v>0</v>
      </c>
      <c r="N19" s="1316">
        <v>0</v>
      </c>
      <c r="O19" s="1316">
        <v>0</v>
      </c>
      <c r="P19" s="1316">
        <v>0</v>
      </c>
      <c r="Q19" s="1316">
        <v>3</v>
      </c>
      <c r="R19" s="1316">
        <v>124995</v>
      </c>
      <c r="S19" s="1316">
        <v>1</v>
      </c>
      <c r="T19" s="1317">
        <v>116142</v>
      </c>
      <c r="U19" s="1318">
        <v>0</v>
      </c>
      <c r="V19" s="678">
        <v>7</v>
      </c>
    </row>
    <row r="20" spans="1:22" ht="23.1" customHeight="1" x14ac:dyDescent="0.2">
      <c r="A20" s="686">
        <v>8</v>
      </c>
      <c r="B20" s="687" t="s">
        <v>810</v>
      </c>
      <c r="C20" s="1316">
        <v>0</v>
      </c>
      <c r="D20" s="1316">
        <v>0</v>
      </c>
      <c r="E20" s="1316">
        <v>0</v>
      </c>
      <c r="F20" s="1316">
        <v>0</v>
      </c>
      <c r="G20" s="1316">
        <v>0</v>
      </c>
      <c r="H20" s="1316">
        <v>0</v>
      </c>
      <c r="I20" s="1316">
        <v>0</v>
      </c>
      <c r="J20" s="1316">
        <v>0</v>
      </c>
      <c r="K20" s="1316">
        <v>0</v>
      </c>
      <c r="L20" s="1316">
        <v>0</v>
      </c>
      <c r="M20" s="1316">
        <v>0</v>
      </c>
      <c r="N20" s="1316">
        <v>0</v>
      </c>
      <c r="O20" s="1316">
        <v>0</v>
      </c>
      <c r="P20" s="1316">
        <v>0</v>
      </c>
      <c r="Q20" s="1316">
        <v>0</v>
      </c>
      <c r="R20" s="1316">
        <v>0</v>
      </c>
      <c r="S20" s="1316">
        <v>0</v>
      </c>
      <c r="T20" s="1317">
        <v>0</v>
      </c>
      <c r="U20" s="1318">
        <v>0</v>
      </c>
      <c r="V20" s="678">
        <v>8</v>
      </c>
    </row>
    <row r="21" spans="1:22" s="691" customFormat="1" ht="23.1" customHeight="1" x14ac:dyDescent="0.2">
      <c r="A21" s="688">
        <v>9</v>
      </c>
      <c r="B21" s="689" t="s">
        <v>812</v>
      </c>
      <c r="C21" s="1316">
        <v>0</v>
      </c>
      <c r="D21" s="1316">
        <v>0</v>
      </c>
      <c r="E21" s="1316">
        <v>0</v>
      </c>
      <c r="F21" s="1316">
        <v>0</v>
      </c>
      <c r="G21" s="1316">
        <v>0</v>
      </c>
      <c r="H21" s="1316">
        <v>0</v>
      </c>
      <c r="I21" s="1316">
        <v>0</v>
      </c>
      <c r="J21" s="1316">
        <v>0</v>
      </c>
      <c r="K21" s="1316">
        <v>0</v>
      </c>
      <c r="L21" s="1316">
        <v>0</v>
      </c>
      <c r="M21" s="1316">
        <v>0</v>
      </c>
      <c r="N21" s="1316">
        <v>0</v>
      </c>
      <c r="O21" s="1316">
        <v>0</v>
      </c>
      <c r="P21" s="1316">
        <v>0</v>
      </c>
      <c r="Q21" s="1316">
        <v>0</v>
      </c>
      <c r="R21" s="1316">
        <v>0</v>
      </c>
      <c r="S21" s="1316">
        <v>0</v>
      </c>
      <c r="T21" s="1317">
        <v>0</v>
      </c>
      <c r="U21" s="1318">
        <v>0</v>
      </c>
      <c r="V21" s="690">
        <v>9</v>
      </c>
    </row>
    <row r="22" spans="1:22" s="691" customFormat="1" ht="23.1" customHeight="1" x14ac:dyDescent="0.2">
      <c r="A22" s="688">
        <v>10</v>
      </c>
      <c r="B22" s="689" t="s">
        <v>814</v>
      </c>
      <c r="C22" s="1319">
        <v>0</v>
      </c>
      <c r="D22" s="1319">
        <v>0</v>
      </c>
      <c r="E22" s="1319">
        <v>0</v>
      </c>
      <c r="F22" s="1319">
        <v>0</v>
      </c>
      <c r="G22" s="1319">
        <v>0</v>
      </c>
      <c r="H22" s="1319">
        <v>0</v>
      </c>
      <c r="I22" s="1319">
        <v>0</v>
      </c>
      <c r="J22" s="1319">
        <v>0</v>
      </c>
      <c r="K22" s="1319">
        <v>0</v>
      </c>
      <c r="L22" s="1319">
        <v>0</v>
      </c>
      <c r="M22" s="1319">
        <v>0</v>
      </c>
      <c r="N22" s="1319">
        <v>0</v>
      </c>
      <c r="O22" s="1319">
        <v>0</v>
      </c>
      <c r="P22" s="1319">
        <v>0</v>
      </c>
      <c r="Q22" s="1319">
        <v>0</v>
      </c>
      <c r="R22" s="1319">
        <v>0</v>
      </c>
      <c r="S22" s="1319">
        <v>0</v>
      </c>
      <c r="T22" s="1320">
        <v>0</v>
      </c>
      <c r="U22" s="1321">
        <v>0</v>
      </c>
      <c r="V22" s="690">
        <v>10</v>
      </c>
    </row>
    <row r="23" spans="1:22" s="691" customFormat="1" ht="23.1" customHeight="1" x14ac:dyDescent="0.2">
      <c r="A23" s="692">
        <v>11</v>
      </c>
      <c r="B23" s="693" t="s">
        <v>816</v>
      </c>
      <c r="C23" s="1322">
        <v>0</v>
      </c>
      <c r="D23" s="1322">
        <v>0</v>
      </c>
      <c r="E23" s="1322">
        <v>0</v>
      </c>
      <c r="F23" s="1322">
        <v>0</v>
      </c>
      <c r="G23" s="1322">
        <v>0</v>
      </c>
      <c r="H23" s="1322">
        <v>0</v>
      </c>
      <c r="I23" s="1322">
        <v>0</v>
      </c>
      <c r="J23" s="1322">
        <v>0</v>
      </c>
      <c r="K23" s="1322">
        <v>0</v>
      </c>
      <c r="L23" s="1322">
        <v>0</v>
      </c>
      <c r="M23" s="1322">
        <v>0</v>
      </c>
      <c r="N23" s="1322">
        <v>0</v>
      </c>
      <c r="O23" s="1322">
        <v>0</v>
      </c>
      <c r="P23" s="1322">
        <v>0</v>
      </c>
      <c r="Q23" s="1322">
        <v>0</v>
      </c>
      <c r="R23" s="1322">
        <v>0</v>
      </c>
      <c r="S23" s="1322">
        <v>0</v>
      </c>
      <c r="T23" s="1323">
        <v>0</v>
      </c>
      <c r="U23" s="1324">
        <v>0</v>
      </c>
      <c r="V23" s="694">
        <v>11</v>
      </c>
    </row>
    <row r="24" spans="1:22" s="691" customFormat="1" ht="23.1" customHeight="1" x14ac:dyDescent="0.2">
      <c r="A24" s="688">
        <v>12</v>
      </c>
      <c r="B24" s="689" t="s">
        <v>818</v>
      </c>
      <c r="C24" s="1316">
        <v>0</v>
      </c>
      <c r="D24" s="1316">
        <v>0</v>
      </c>
      <c r="E24" s="1316">
        <v>0</v>
      </c>
      <c r="F24" s="1316">
        <v>0</v>
      </c>
      <c r="G24" s="1316">
        <v>0</v>
      </c>
      <c r="H24" s="1316">
        <v>0</v>
      </c>
      <c r="I24" s="1316">
        <v>0</v>
      </c>
      <c r="J24" s="1316">
        <v>0</v>
      </c>
      <c r="K24" s="1316">
        <v>0</v>
      </c>
      <c r="L24" s="1316">
        <v>0</v>
      </c>
      <c r="M24" s="1316">
        <v>0</v>
      </c>
      <c r="N24" s="1316">
        <v>0</v>
      </c>
      <c r="O24" s="1316">
        <v>0</v>
      </c>
      <c r="P24" s="1316">
        <v>0</v>
      </c>
      <c r="Q24" s="1316">
        <v>0</v>
      </c>
      <c r="R24" s="1316">
        <v>0</v>
      </c>
      <c r="S24" s="1316">
        <v>0</v>
      </c>
      <c r="T24" s="1317">
        <v>0</v>
      </c>
      <c r="U24" s="1318">
        <v>0</v>
      </c>
      <c r="V24" s="690">
        <v>12</v>
      </c>
    </row>
    <row r="25" spans="1:22" s="691" customFormat="1" ht="23.1" customHeight="1" x14ac:dyDescent="0.2">
      <c r="A25" s="688">
        <v>13</v>
      </c>
      <c r="B25" s="689" t="s">
        <v>819</v>
      </c>
      <c r="C25" s="1316">
        <v>0</v>
      </c>
      <c r="D25" s="1316">
        <v>0</v>
      </c>
      <c r="E25" s="1316">
        <v>0</v>
      </c>
      <c r="F25" s="1316">
        <v>0</v>
      </c>
      <c r="G25" s="1316">
        <v>0</v>
      </c>
      <c r="H25" s="1316">
        <v>0</v>
      </c>
      <c r="I25" s="1316">
        <v>0</v>
      </c>
      <c r="J25" s="1316">
        <v>0</v>
      </c>
      <c r="K25" s="1316">
        <v>0</v>
      </c>
      <c r="L25" s="1316">
        <v>0</v>
      </c>
      <c r="M25" s="1316">
        <v>0</v>
      </c>
      <c r="N25" s="1316">
        <v>0</v>
      </c>
      <c r="O25" s="1316">
        <v>0</v>
      </c>
      <c r="P25" s="1316">
        <v>0</v>
      </c>
      <c r="Q25" s="1316">
        <v>0</v>
      </c>
      <c r="R25" s="1316">
        <v>0</v>
      </c>
      <c r="S25" s="1316">
        <v>0</v>
      </c>
      <c r="T25" s="1317">
        <v>0</v>
      </c>
      <c r="U25" s="1318">
        <v>0</v>
      </c>
      <c r="V25" s="690">
        <v>13</v>
      </c>
    </row>
    <row r="26" spans="1:22" s="691" customFormat="1" ht="23.1" customHeight="1" x14ac:dyDescent="0.2">
      <c r="A26" s="688">
        <v>14</v>
      </c>
      <c r="B26" s="689" t="s">
        <v>821</v>
      </c>
      <c r="C26" s="1316">
        <v>0</v>
      </c>
      <c r="D26" s="1316">
        <v>0</v>
      </c>
      <c r="E26" s="1316">
        <v>0</v>
      </c>
      <c r="F26" s="1316">
        <v>0</v>
      </c>
      <c r="G26" s="1316">
        <v>0</v>
      </c>
      <c r="H26" s="1316">
        <v>0</v>
      </c>
      <c r="I26" s="1316">
        <v>0</v>
      </c>
      <c r="J26" s="1316">
        <v>0</v>
      </c>
      <c r="K26" s="1316">
        <v>0</v>
      </c>
      <c r="L26" s="1316">
        <v>0</v>
      </c>
      <c r="M26" s="1316">
        <v>0</v>
      </c>
      <c r="N26" s="1316">
        <v>0</v>
      </c>
      <c r="O26" s="1316">
        <v>0</v>
      </c>
      <c r="P26" s="1316">
        <v>0</v>
      </c>
      <c r="Q26" s="1316">
        <v>0</v>
      </c>
      <c r="R26" s="1316">
        <v>0</v>
      </c>
      <c r="S26" s="1316">
        <v>0</v>
      </c>
      <c r="T26" s="1317">
        <v>0</v>
      </c>
      <c r="U26" s="1318">
        <v>0</v>
      </c>
      <c r="V26" s="690">
        <v>14</v>
      </c>
    </row>
    <row r="27" spans="1:22" s="691" customFormat="1" ht="23.1" customHeight="1" x14ac:dyDescent="0.2">
      <c r="A27" s="688">
        <v>15</v>
      </c>
      <c r="B27" s="689" t="s">
        <v>823</v>
      </c>
      <c r="C27" s="1319">
        <v>0</v>
      </c>
      <c r="D27" s="1319">
        <v>0</v>
      </c>
      <c r="E27" s="1319">
        <v>0</v>
      </c>
      <c r="F27" s="1319">
        <v>0</v>
      </c>
      <c r="G27" s="1319">
        <v>0</v>
      </c>
      <c r="H27" s="1319">
        <v>0</v>
      </c>
      <c r="I27" s="1319">
        <v>0</v>
      </c>
      <c r="J27" s="1319">
        <v>0</v>
      </c>
      <c r="K27" s="1319">
        <v>0</v>
      </c>
      <c r="L27" s="1319">
        <v>0</v>
      </c>
      <c r="M27" s="1319">
        <v>0</v>
      </c>
      <c r="N27" s="1319">
        <v>0</v>
      </c>
      <c r="O27" s="1319">
        <v>0</v>
      </c>
      <c r="P27" s="1319">
        <v>0</v>
      </c>
      <c r="Q27" s="1319">
        <v>0</v>
      </c>
      <c r="R27" s="1319">
        <v>0</v>
      </c>
      <c r="S27" s="1319">
        <v>0</v>
      </c>
      <c r="T27" s="1320">
        <v>0</v>
      </c>
      <c r="U27" s="1321">
        <v>0</v>
      </c>
      <c r="V27" s="690">
        <v>15</v>
      </c>
    </row>
    <row r="28" spans="1:22" s="691" customFormat="1" ht="23.1" customHeight="1" x14ac:dyDescent="0.2">
      <c r="A28" s="695">
        <v>16</v>
      </c>
      <c r="B28" s="693" t="s">
        <v>825</v>
      </c>
      <c r="C28" s="1322">
        <v>0</v>
      </c>
      <c r="D28" s="1322">
        <v>0</v>
      </c>
      <c r="E28" s="1322">
        <v>0</v>
      </c>
      <c r="F28" s="1322">
        <v>0</v>
      </c>
      <c r="G28" s="1322">
        <v>0</v>
      </c>
      <c r="H28" s="1322">
        <v>0</v>
      </c>
      <c r="I28" s="1322">
        <v>0</v>
      </c>
      <c r="J28" s="1322">
        <v>0</v>
      </c>
      <c r="K28" s="1322">
        <v>0</v>
      </c>
      <c r="L28" s="1322">
        <v>0</v>
      </c>
      <c r="M28" s="1322">
        <v>0</v>
      </c>
      <c r="N28" s="1322">
        <v>0</v>
      </c>
      <c r="O28" s="1322">
        <v>0</v>
      </c>
      <c r="P28" s="1322">
        <v>0</v>
      </c>
      <c r="Q28" s="1322">
        <v>0</v>
      </c>
      <c r="R28" s="1322">
        <v>0</v>
      </c>
      <c r="S28" s="1322">
        <v>0</v>
      </c>
      <c r="T28" s="1323">
        <v>0</v>
      </c>
      <c r="U28" s="1324">
        <v>0</v>
      </c>
      <c r="V28" s="696">
        <v>16</v>
      </c>
    </row>
    <row r="29" spans="1:22" s="691" customFormat="1" ht="23.1" customHeight="1" x14ac:dyDescent="0.2">
      <c r="A29" s="688">
        <v>17</v>
      </c>
      <c r="B29" s="689" t="s">
        <v>827</v>
      </c>
      <c r="C29" s="1316">
        <v>0</v>
      </c>
      <c r="D29" s="1316">
        <v>0</v>
      </c>
      <c r="E29" s="1316">
        <v>0</v>
      </c>
      <c r="F29" s="1316">
        <v>0</v>
      </c>
      <c r="G29" s="1316">
        <v>0</v>
      </c>
      <c r="H29" s="1316">
        <v>0</v>
      </c>
      <c r="I29" s="1316">
        <v>0</v>
      </c>
      <c r="J29" s="1316">
        <v>0</v>
      </c>
      <c r="K29" s="1316">
        <v>0</v>
      </c>
      <c r="L29" s="1316">
        <v>0</v>
      </c>
      <c r="M29" s="1316">
        <v>0</v>
      </c>
      <c r="N29" s="1316">
        <v>0</v>
      </c>
      <c r="O29" s="1316">
        <v>0</v>
      </c>
      <c r="P29" s="1316">
        <v>0</v>
      </c>
      <c r="Q29" s="1316">
        <v>0</v>
      </c>
      <c r="R29" s="1316">
        <v>0</v>
      </c>
      <c r="S29" s="1316">
        <v>0</v>
      </c>
      <c r="T29" s="1317">
        <v>0</v>
      </c>
      <c r="U29" s="1318">
        <v>0</v>
      </c>
      <c r="V29" s="690">
        <v>17</v>
      </c>
    </row>
    <row r="30" spans="1:22" s="691" customFormat="1" ht="23.1" customHeight="1" x14ac:dyDescent="0.2">
      <c r="A30" s="688">
        <v>18</v>
      </c>
      <c r="B30" s="689" t="s">
        <v>829</v>
      </c>
      <c r="C30" s="1316">
        <v>0</v>
      </c>
      <c r="D30" s="1316">
        <v>0</v>
      </c>
      <c r="E30" s="1316">
        <v>0</v>
      </c>
      <c r="F30" s="1316">
        <v>0</v>
      </c>
      <c r="G30" s="1316">
        <v>0</v>
      </c>
      <c r="H30" s="1316">
        <v>0</v>
      </c>
      <c r="I30" s="1316">
        <v>0</v>
      </c>
      <c r="J30" s="1316">
        <v>0</v>
      </c>
      <c r="K30" s="1316">
        <v>0</v>
      </c>
      <c r="L30" s="1316">
        <v>0</v>
      </c>
      <c r="M30" s="1316">
        <v>0</v>
      </c>
      <c r="N30" s="1316">
        <v>0</v>
      </c>
      <c r="O30" s="1316">
        <v>0</v>
      </c>
      <c r="P30" s="1316">
        <v>0</v>
      </c>
      <c r="Q30" s="1316">
        <v>0</v>
      </c>
      <c r="R30" s="1316">
        <v>0</v>
      </c>
      <c r="S30" s="1316">
        <v>0</v>
      </c>
      <c r="T30" s="1317">
        <v>0</v>
      </c>
      <c r="U30" s="1318">
        <v>0</v>
      </c>
      <c r="V30" s="690">
        <v>18</v>
      </c>
    </row>
    <row r="31" spans="1:22" s="691" customFormat="1" ht="23.1" customHeight="1" x14ac:dyDescent="0.2">
      <c r="A31" s="688">
        <v>19</v>
      </c>
      <c r="B31" s="689" t="s">
        <v>831</v>
      </c>
      <c r="C31" s="1316">
        <v>0</v>
      </c>
      <c r="D31" s="1316">
        <v>0</v>
      </c>
      <c r="E31" s="1316">
        <v>0</v>
      </c>
      <c r="F31" s="1316">
        <v>0</v>
      </c>
      <c r="G31" s="1316">
        <v>0</v>
      </c>
      <c r="H31" s="1316">
        <v>0</v>
      </c>
      <c r="I31" s="1316">
        <v>0</v>
      </c>
      <c r="J31" s="1316">
        <v>0</v>
      </c>
      <c r="K31" s="1316">
        <v>0</v>
      </c>
      <c r="L31" s="1316">
        <v>0</v>
      </c>
      <c r="M31" s="1316">
        <v>0</v>
      </c>
      <c r="N31" s="1316">
        <v>0</v>
      </c>
      <c r="O31" s="1316">
        <v>0</v>
      </c>
      <c r="P31" s="1316">
        <v>0</v>
      </c>
      <c r="Q31" s="1316">
        <v>0</v>
      </c>
      <c r="R31" s="1316">
        <v>0</v>
      </c>
      <c r="S31" s="1316">
        <v>0</v>
      </c>
      <c r="T31" s="1317">
        <v>0</v>
      </c>
      <c r="U31" s="1318">
        <v>0</v>
      </c>
      <c r="V31" s="690">
        <v>19</v>
      </c>
    </row>
    <row r="32" spans="1:22" s="691" customFormat="1" ht="23.1" customHeight="1" x14ac:dyDescent="0.2">
      <c r="A32" s="688">
        <v>20</v>
      </c>
      <c r="B32" s="689" t="s">
        <v>833</v>
      </c>
      <c r="C32" s="1319">
        <v>0</v>
      </c>
      <c r="D32" s="1319">
        <v>0</v>
      </c>
      <c r="E32" s="1319">
        <v>0</v>
      </c>
      <c r="F32" s="1319">
        <v>0</v>
      </c>
      <c r="G32" s="1319">
        <v>0</v>
      </c>
      <c r="H32" s="1319">
        <v>0</v>
      </c>
      <c r="I32" s="1319">
        <v>0</v>
      </c>
      <c r="J32" s="1319">
        <v>0</v>
      </c>
      <c r="K32" s="1319">
        <v>0</v>
      </c>
      <c r="L32" s="1319">
        <v>0</v>
      </c>
      <c r="M32" s="1319">
        <v>0</v>
      </c>
      <c r="N32" s="1319">
        <v>0</v>
      </c>
      <c r="O32" s="1319">
        <v>0</v>
      </c>
      <c r="P32" s="1319">
        <v>0</v>
      </c>
      <c r="Q32" s="1319">
        <v>0</v>
      </c>
      <c r="R32" s="1319">
        <v>0</v>
      </c>
      <c r="S32" s="1319">
        <v>0</v>
      </c>
      <c r="T32" s="1320">
        <v>0</v>
      </c>
      <c r="U32" s="1321">
        <v>0</v>
      </c>
      <c r="V32" s="690">
        <v>20</v>
      </c>
    </row>
    <row r="33" spans="1:22" s="691" customFormat="1" ht="23.1" customHeight="1" x14ac:dyDescent="0.2">
      <c r="A33" s="692">
        <v>21</v>
      </c>
      <c r="B33" s="693" t="s">
        <v>835</v>
      </c>
      <c r="C33" s="1322">
        <v>0</v>
      </c>
      <c r="D33" s="1322">
        <v>0</v>
      </c>
      <c r="E33" s="1322">
        <v>0</v>
      </c>
      <c r="F33" s="1322">
        <v>0</v>
      </c>
      <c r="G33" s="1322">
        <v>0</v>
      </c>
      <c r="H33" s="1322">
        <v>0</v>
      </c>
      <c r="I33" s="1322">
        <v>0</v>
      </c>
      <c r="J33" s="1322">
        <v>0</v>
      </c>
      <c r="K33" s="1322">
        <v>0</v>
      </c>
      <c r="L33" s="1322">
        <v>0</v>
      </c>
      <c r="M33" s="1322">
        <v>0</v>
      </c>
      <c r="N33" s="1322">
        <v>0</v>
      </c>
      <c r="O33" s="1322">
        <v>0</v>
      </c>
      <c r="P33" s="1322">
        <v>0</v>
      </c>
      <c r="Q33" s="1322">
        <v>0</v>
      </c>
      <c r="R33" s="1322">
        <v>0</v>
      </c>
      <c r="S33" s="1322">
        <v>0</v>
      </c>
      <c r="T33" s="1323">
        <v>0</v>
      </c>
      <c r="U33" s="1324">
        <v>0</v>
      </c>
      <c r="V33" s="694">
        <v>21</v>
      </c>
    </row>
    <row r="34" spans="1:22" s="691" customFormat="1" ht="23.1" customHeight="1" x14ac:dyDescent="0.2">
      <c r="A34" s="688">
        <v>22</v>
      </c>
      <c r="B34" s="689" t="s">
        <v>837</v>
      </c>
      <c r="C34" s="1316">
        <v>0</v>
      </c>
      <c r="D34" s="1316">
        <v>0</v>
      </c>
      <c r="E34" s="1316">
        <v>0</v>
      </c>
      <c r="F34" s="1316">
        <v>0</v>
      </c>
      <c r="G34" s="1316">
        <v>0</v>
      </c>
      <c r="H34" s="1316">
        <v>0</v>
      </c>
      <c r="I34" s="1316">
        <v>0</v>
      </c>
      <c r="J34" s="1316">
        <v>0</v>
      </c>
      <c r="K34" s="1316">
        <v>0</v>
      </c>
      <c r="L34" s="1316">
        <v>0</v>
      </c>
      <c r="M34" s="1316">
        <v>0</v>
      </c>
      <c r="N34" s="1316">
        <v>0</v>
      </c>
      <c r="O34" s="1316">
        <v>0</v>
      </c>
      <c r="P34" s="1316">
        <v>0</v>
      </c>
      <c r="Q34" s="1316">
        <v>0</v>
      </c>
      <c r="R34" s="1316">
        <v>0</v>
      </c>
      <c r="S34" s="1316">
        <v>0</v>
      </c>
      <c r="T34" s="1317">
        <v>0</v>
      </c>
      <c r="U34" s="1318">
        <v>0</v>
      </c>
      <c r="V34" s="690">
        <v>22</v>
      </c>
    </row>
    <row r="35" spans="1:22" s="691" customFormat="1" ht="23.1" customHeight="1" x14ac:dyDescent="0.2">
      <c r="A35" s="688">
        <v>23</v>
      </c>
      <c r="B35" s="689" t="s">
        <v>838</v>
      </c>
      <c r="C35" s="1316">
        <v>0</v>
      </c>
      <c r="D35" s="1316">
        <v>0</v>
      </c>
      <c r="E35" s="1316">
        <v>0</v>
      </c>
      <c r="F35" s="1316">
        <v>0</v>
      </c>
      <c r="G35" s="1316">
        <v>0</v>
      </c>
      <c r="H35" s="1316">
        <v>0</v>
      </c>
      <c r="I35" s="1316">
        <v>0</v>
      </c>
      <c r="J35" s="1316">
        <v>0</v>
      </c>
      <c r="K35" s="1316">
        <v>0</v>
      </c>
      <c r="L35" s="1316">
        <v>0</v>
      </c>
      <c r="M35" s="1316">
        <v>0</v>
      </c>
      <c r="N35" s="1316">
        <v>0</v>
      </c>
      <c r="O35" s="1316">
        <v>0</v>
      </c>
      <c r="P35" s="1316">
        <v>0</v>
      </c>
      <c r="Q35" s="1316">
        <v>0</v>
      </c>
      <c r="R35" s="1316">
        <v>0</v>
      </c>
      <c r="S35" s="1316">
        <v>0</v>
      </c>
      <c r="T35" s="1317">
        <v>0</v>
      </c>
      <c r="U35" s="1318">
        <v>0</v>
      </c>
      <c r="V35" s="690">
        <v>23</v>
      </c>
    </row>
    <row r="36" spans="1:22" s="691" customFormat="1" ht="23.1" customHeight="1" x14ac:dyDescent="0.2">
      <c r="A36" s="688">
        <v>24</v>
      </c>
      <c r="B36" s="689" t="s">
        <v>840</v>
      </c>
      <c r="C36" s="1316">
        <v>0</v>
      </c>
      <c r="D36" s="1316">
        <v>0</v>
      </c>
      <c r="E36" s="1316">
        <v>0</v>
      </c>
      <c r="F36" s="1316">
        <v>0</v>
      </c>
      <c r="G36" s="1316">
        <v>0</v>
      </c>
      <c r="H36" s="1316">
        <v>0</v>
      </c>
      <c r="I36" s="1316">
        <v>0</v>
      </c>
      <c r="J36" s="1316">
        <v>0</v>
      </c>
      <c r="K36" s="1316">
        <v>0</v>
      </c>
      <c r="L36" s="1316">
        <v>0</v>
      </c>
      <c r="M36" s="1316">
        <v>0</v>
      </c>
      <c r="N36" s="1316">
        <v>0</v>
      </c>
      <c r="O36" s="1316">
        <v>0</v>
      </c>
      <c r="P36" s="1316">
        <v>0</v>
      </c>
      <c r="Q36" s="1316">
        <v>0</v>
      </c>
      <c r="R36" s="1316">
        <v>0</v>
      </c>
      <c r="S36" s="1316">
        <v>0</v>
      </c>
      <c r="T36" s="1317">
        <v>0</v>
      </c>
      <c r="U36" s="1318">
        <v>0</v>
      </c>
      <c r="V36" s="690">
        <v>24</v>
      </c>
    </row>
    <row r="37" spans="1:22" s="691" customFormat="1" ht="23.1" customHeight="1" x14ac:dyDescent="0.2">
      <c r="A37" s="688">
        <v>25</v>
      </c>
      <c r="B37" s="689" t="s">
        <v>842</v>
      </c>
      <c r="C37" s="1319">
        <v>0</v>
      </c>
      <c r="D37" s="1319">
        <v>0</v>
      </c>
      <c r="E37" s="1319">
        <v>0</v>
      </c>
      <c r="F37" s="1319">
        <v>0</v>
      </c>
      <c r="G37" s="1319">
        <v>0</v>
      </c>
      <c r="H37" s="1319">
        <v>0</v>
      </c>
      <c r="I37" s="1319">
        <v>0</v>
      </c>
      <c r="J37" s="1319">
        <v>0</v>
      </c>
      <c r="K37" s="1319">
        <v>0</v>
      </c>
      <c r="L37" s="1319">
        <v>0</v>
      </c>
      <c r="M37" s="1319">
        <v>0</v>
      </c>
      <c r="N37" s="1319">
        <v>0</v>
      </c>
      <c r="O37" s="1319">
        <v>0</v>
      </c>
      <c r="P37" s="1319">
        <v>0</v>
      </c>
      <c r="Q37" s="1319">
        <v>0</v>
      </c>
      <c r="R37" s="1319">
        <v>0</v>
      </c>
      <c r="S37" s="1319">
        <v>0</v>
      </c>
      <c r="T37" s="1320">
        <v>0</v>
      </c>
      <c r="U37" s="1321">
        <v>0</v>
      </c>
      <c r="V37" s="690">
        <v>25</v>
      </c>
    </row>
    <row r="38" spans="1:22" s="691" customFormat="1" ht="23.1" customHeight="1" x14ac:dyDescent="0.2">
      <c r="A38" s="695">
        <v>26</v>
      </c>
      <c r="B38" s="693" t="s">
        <v>844</v>
      </c>
      <c r="C38" s="1322">
        <v>0</v>
      </c>
      <c r="D38" s="1322">
        <v>0</v>
      </c>
      <c r="E38" s="1322">
        <v>0</v>
      </c>
      <c r="F38" s="1322">
        <v>0</v>
      </c>
      <c r="G38" s="1322">
        <v>0</v>
      </c>
      <c r="H38" s="1322">
        <v>0</v>
      </c>
      <c r="I38" s="1322">
        <v>0</v>
      </c>
      <c r="J38" s="1322">
        <v>0</v>
      </c>
      <c r="K38" s="1322">
        <v>0</v>
      </c>
      <c r="L38" s="1322">
        <v>0</v>
      </c>
      <c r="M38" s="1322">
        <v>0</v>
      </c>
      <c r="N38" s="1322">
        <v>0</v>
      </c>
      <c r="O38" s="1322">
        <v>0</v>
      </c>
      <c r="P38" s="1322">
        <v>0</v>
      </c>
      <c r="Q38" s="1322">
        <v>0</v>
      </c>
      <c r="R38" s="1322">
        <v>0</v>
      </c>
      <c r="S38" s="1322">
        <v>0</v>
      </c>
      <c r="T38" s="1323">
        <v>0</v>
      </c>
      <c r="U38" s="1324">
        <v>0</v>
      </c>
      <c r="V38" s="696">
        <v>26</v>
      </c>
    </row>
    <row r="39" spans="1:22" s="691" customFormat="1" ht="23.1" customHeight="1" x14ac:dyDescent="0.2">
      <c r="A39" s="688">
        <v>27</v>
      </c>
      <c r="B39" s="689" t="s">
        <v>846</v>
      </c>
      <c r="C39" s="1316">
        <v>0</v>
      </c>
      <c r="D39" s="1316">
        <v>0</v>
      </c>
      <c r="E39" s="1316">
        <v>0</v>
      </c>
      <c r="F39" s="1316">
        <v>0</v>
      </c>
      <c r="G39" s="1316">
        <v>0</v>
      </c>
      <c r="H39" s="1316">
        <v>0</v>
      </c>
      <c r="I39" s="1316">
        <v>0</v>
      </c>
      <c r="J39" s="1316">
        <v>0</v>
      </c>
      <c r="K39" s="1316">
        <v>0</v>
      </c>
      <c r="L39" s="1316">
        <v>0</v>
      </c>
      <c r="M39" s="1316">
        <v>0</v>
      </c>
      <c r="N39" s="1316">
        <v>0</v>
      </c>
      <c r="O39" s="1316">
        <v>0</v>
      </c>
      <c r="P39" s="1316">
        <v>0</v>
      </c>
      <c r="Q39" s="1316">
        <v>0</v>
      </c>
      <c r="R39" s="1316">
        <v>0</v>
      </c>
      <c r="S39" s="1316">
        <v>0</v>
      </c>
      <c r="T39" s="1317">
        <v>0</v>
      </c>
      <c r="U39" s="1318">
        <v>0</v>
      </c>
      <c r="V39" s="690">
        <v>27</v>
      </c>
    </row>
    <row r="40" spans="1:22" s="691" customFormat="1" ht="23.1" customHeight="1" x14ac:dyDescent="0.2">
      <c r="A40" s="688">
        <v>30</v>
      </c>
      <c r="B40" s="689" t="s">
        <v>848</v>
      </c>
      <c r="C40" s="1316">
        <v>0</v>
      </c>
      <c r="D40" s="1316">
        <v>0</v>
      </c>
      <c r="E40" s="1316">
        <v>0</v>
      </c>
      <c r="F40" s="1316">
        <v>0</v>
      </c>
      <c r="G40" s="1316">
        <v>0</v>
      </c>
      <c r="H40" s="1316">
        <v>0</v>
      </c>
      <c r="I40" s="1316">
        <v>0</v>
      </c>
      <c r="J40" s="1316">
        <v>0</v>
      </c>
      <c r="K40" s="1316">
        <v>0</v>
      </c>
      <c r="L40" s="1316">
        <v>0</v>
      </c>
      <c r="M40" s="1316">
        <v>0</v>
      </c>
      <c r="N40" s="1316">
        <v>0</v>
      </c>
      <c r="O40" s="1316">
        <v>0</v>
      </c>
      <c r="P40" s="1316">
        <v>0</v>
      </c>
      <c r="Q40" s="1316">
        <v>0</v>
      </c>
      <c r="R40" s="1316">
        <v>0</v>
      </c>
      <c r="S40" s="1316">
        <v>0</v>
      </c>
      <c r="T40" s="1317">
        <v>0</v>
      </c>
      <c r="U40" s="1318">
        <v>0</v>
      </c>
      <c r="V40" s="690">
        <v>30</v>
      </c>
    </row>
    <row r="41" spans="1:22" s="691" customFormat="1" ht="23.1" customHeight="1" x14ac:dyDescent="0.2">
      <c r="A41" s="688">
        <v>31</v>
      </c>
      <c r="B41" s="689" t="s">
        <v>850</v>
      </c>
      <c r="C41" s="1316">
        <v>0</v>
      </c>
      <c r="D41" s="1316">
        <v>0</v>
      </c>
      <c r="E41" s="1316">
        <v>0</v>
      </c>
      <c r="F41" s="1316">
        <v>0</v>
      </c>
      <c r="G41" s="1316">
        <v>0</v>
      </c>
      <c r="H41" s="1316">
        <v>0</v>
      </c>
      <c r="I41" s="1316">
        <v>0</v>
      </c>
      <c r="J41" s="1316">
        <v>0</v>
      </c>
      <c r="K41" s="1316">
        <v>0</v>
      </c>
      <c r="L41" s="1316">
        <v>0</v>
      </c>
      <c r="M41" s="1316">
        <v>0</v>
      </c>
      <c r="N41" s="1316">
        <v>0</v>
      </c>
      <c r="O41" s="1316">
        <v>0</v>
      </c>
      <c r="P41" s="1316">
        <v>0</v>
      </c>
      <c r="Q41" s="1316">
        <v>0</v>
      </c>
      <c r="R41" s="1316">
        <v>0</v>
      </c>
      <c r="S41" s="1316">
        <v>0</v>
      </c>
      <c r="T41" s="1317">
        <v>0</v>
      </c>
      <c r="U41" s="1318">
        <v>0</v>
      </c>
      <c r="V41" s="690">
        <v>31</v>
      </c>
    </row>
    <row r="42" spans="1:22" s="691" customFormat="1" ht="23.1" customHeight="1" x14ac:dyDescent="0.2">
      <c r="A42" s="688">
        <v>32</v>
      </c>
      <c r="B42" s="689" t="s">
        <v>852</v>
      </c>
      <c r="C42" s="1319">
        <v>0</v>
      </c>
      <c r="D42" s="1319">
        <v>0</v>
      </c>
      <c r="E42" s="1319">
        <v>0</v>
      </c>
      <c r="F42" s="1319">
        <v>0</v>
      </c>
      <c r="G42" s="1319">
        <v>0</v>
      </c>
      <c r="H42" s="1319">
        <v>0</v>
      </c>
      <c r="I42" s="1319">
        <v>0</v>
      </c>
      <c r="J42" s="1319">
        <v>0</v>
      </c>
      <c r="K42" s="1319">
        <v>0</v>
      </c>
      <c r="L42" s="1319">
        <v>0</v>
      </c>
      <c r="M42" s="1319">
        <v>0</v>
      </c>
      <c r="N42" s="1319">
        <v>0</v>
      </c>
      <c r="O42" s="1319">
        <v>0</v>
      </c>
      <c r="P42" s="1319">
        <v>0</v>
      </c>
      <c r="Q42" s="1319">
        <v>0</v>
      </c>
      <c r="R42" s="1319">
        <v>0</v>
      </c>
      <c r="S42" s="1319">
        <v>0</v>
      </c>
      <c r="T42" s="1320">
        <v>0</v>
      </c>
      <c r="U42" s="1321">
        <v>0</v>
      </c>
      <c r="V42" s="690">
        <v>32</v>
      </c>
    </row>
    <row r="43" spans="1:22" s="691" customFormat="1" ht="23.1" customHeight="1" x14ac:dyDescent="0.2">
      <c r="A43" s="692">
        <v>33</v>
      </c>
      <c r="B43" s="693" t="s">
        <v>854</v>
      </c>
      <c r="C43" s="1322">
        <v>0</v>
      </c>
      <c r="D43" s="1322">
        <v>0</v>
      </c>
      <c r="E43" s="1322">
        <v>0</v>
      </c>
      <c r="F43" s="1322">
        <v>0</v>
      </c>
      <c r="G43" s="1322">
        <v>0</v>
      </c>
      <c r="H43" s="1322">
        <v>0</v>
      </c>
      <c r="I43" s="1322">
        <v>0</v>
      </c>
      <c r="J43" s="1322">
        <v>0</v>
      </c>
      <c r="K43" s="1322">
        <v>0</v>
      </c>
      <c r="L43" s="1322">
        <v>0</v>
      </c>
      <c r="M43" s="1322">
        <v>0</v>
      </c>
      <c r="N43" s="1322">
        <v>0</v>
      </c>
      <c r="O43" s="1322">
        <v>0</v>
      </c>
      <c r="P43" s="1322">
        <v>0</v>
      </c>
      <c r="Q43" s="1322">
        <v>0</v>
      </c>
      <c r="R43" s="1322">
        <v>0</v>
      </c>
      <c r="S43" s="1322">
        <v>0</v>
      </c>
      <c r="T43" s="1323">
        <v>0</v>
      </c>
      <c r="U43" s="1324">
        <v>0</v>
      </c>
      <c r="V43" s="694">
        <v>33</v>
      </c>
    </row>
    <row r="44" spans="1:22" s="691" customFormat="1" ht="23.1" customHeight="1" x14ac:dyDescent="0.2">
      <c r="A44" s="688">
        <v>35</v>
      </c>
      <c r="B44" s="689" t="s">
        <v>856</v>
      </c>
      <c r="C44" s="1316">
        <v>0</v>
      </c>
      <c r="D44" s="1316">
        <v>0</v>
      </c>
      <c r="E44" s="1316">
        <v>0</v>
      </c>
      <c r="F44" s="1316">
        <v>0</v>
      </c>
      <c r="G44" s="1316">
        <v>0</v>
      </c>
      <c r="H44" s="1316">
        <v>0</v>
      </c>
      <c r="I44" s="1316">
        <v>0</v>
      </c>
      <c r="J44" s="1316">
        <v>0</v>
      </c>
      <c r="K44" s="1316">
        <v>0</v>
      </c>
      <c r="L44" s="1316">
        <v>0</v>
      </c>
      <c r="M44" s="1316">
        <v>0</v>
      </c>
      <c r="N44" s="1316">
        <v>0</v>
      </c>
      <c r="O44" s="1316">
        <v>0</v>
      </c>
      <c r="P44" s="1316">
        <v>0</v>
      </c>
      <c r="Q44" s="1316">
        <v>0</v>
      </c>
      <c r="R44" s="1316">
        <v>0</v>
      </c>
      <c r="S44" s="1316">
        <v>0</v>
      </c>
      <c r="T44" s="1317">
        <v>0</v>
      </c>
      <c r="U44" s="1318">
        <v>0</v>
      </c>
      <c r="V44" s="690">
        <v>35</v>
      </c>
    </row>
    <row r="45" spans="1:22" s="691" customFormat="1" ht="23.1" customHeight="1" x14ac:dyDescent="0.2">
      <c r="A45" s="688">
        <v>36</v>
      </c>
      <c r="B45" s="689" t="s">
        <v>858</v>
      </c>
      <c r="C45" s="1316">
        <v>0</v>
      </c>
      <c r="D45" s="1316">
        <v>0</v>
      </c>
      <c r="E45" s="1316">
        <v>0</v>
      </c>
      <c r="F45" s="1316">
        <v>0</v>
      </c>
      <c r="G45" s="1316">
        <v>0</v>
      </c>
      <c r="H45" s="1316">
        <v>0</v>
      </c>
      <c r="I45" s="1316">
        <v>0</v>
      </c>
      <c r="J45" s="1316">
        <v>0</v>
      </c>
      <c r="K45" s="1316">
        <v>0</v>
      </c>
      <c r="L45" s="1316">
        <v>0</v>
      </c>
      <c r="M45" s="1316">
        <v>0</v>
      </c>
      <c r="N45" s="1316">
        <v>0</v>
      </c>
      <c r="O45" s="1316">
        <v>0</v>
      </c>
      <c r="P45" s="1316">
        <v>0</v>
      </c>
      <c r="Q45" s="1316">
        <v>0</v>
      </c>
      <c r="R45" s="1316">
        <v>0</v>
      </c>
      <c r="S45" s="1316">
        <v>0</v>
      </c>
      <c r="T45" s="1317">
        <v>0</v>
      </c>
      <c r="U45" s="1318">
        <v>0</v>
      </c>
      <c r="V45" s="690">
        <v>36</v>
      </c>
    </row>
    <row r="46" spans="1:22" s="691" customFormat="1" ht="23.1" customHeight="1" x14ac:dyDescent="0.2">
      <c r="A46" s="688">
        <v>38</v>
      </c>
      <c r="B46" s="689" t="s">
        <v>860</v>
      </c>
      <c r="C46" s="1316">
        <v>0</v>
      </c>
      <c r="D46" s="1316">
        <v>0</v>
      </c>
      <c r="E46" s="1316">
        <v>0</v>
      </c>
      <c r="F46" s="1316">
        <v>0</v>
      </c>
      <c r="G46" s="1316">
        <v>0</v>
      </c>
      <c r="H46" s="1316">
        <v>0</v>
      </c>
      <c r="I46" s="1316">
        <v>0</v>
      </c>
      <c r="J46" s="1316">
        <v>0</v>
      </c>
      <c r="K46" s="1316">
        <v>0</v>
      </c>
      <c r="L46" s="1316">
        <v>0</v>
      </c>
      <c r="M46" s="1316">
        <v>0</v>
      </c>
      <c r="N46" s="1316">
        <v>0</v>
      </c>
      <c r="O46" s="1316">
        <v>0</v>
      </c>
      <c r="P46" s="1316">
        <v>0</v>
      </c>
      <c r="Q46" s="1316">
        <v>0</v>
      </c>
      <c r="R46" s="1316">
        <v>0</v>
      </c>
      <c r="S46" s="1316">
        <v>0</v>
      </c>
      <c r="T46" s="1317">
        <v>0</v>
      </c>
      <c r="U46" s="1318">
        <v>0</v>
      </c>
      <c r="V46" s="690">
        <v>38</v>
      </c>
    </row>
    <row r="47" spans="1:22" s="691" customFormat="1" ht="23.1" customHeight="1" x14ac:dyDescent="0.2">
      <c r="A47" s="688">
        <v>39</v>
      </c>
      <c r="B47" s="689" t="s">
        <v>862</v>
      </c>
      <c r="C47" s="1319">
        <v>0</v>
      </c>
      <c r="D47" s="1319">
        <v>0</v>
      </c>
      <c r="E47" s="1319">
        <v>0</v>
      </c>
      <c r="F47" s="1319">
        <v>0</v>
      </c>
      <c r="G47" s="1319">
        <v>0</v>
      </c>
      <c r="H47" s="1319">
        <v>0</v>
      </c>
      <c r="I47" s="1319">
        <v>0</v>
      </c>
      <c r="J47" s="1319">
        <v>0</v>
      </c>
      <c r="K47" s="1319">
        <v>0</v>
      </c>
      <c r="L47" s="1319">
        <v>0</v>
      </c>
      <c r="M47" s="1319">
        <v>0</v>
      </c>
      <c r="N47" s="1319">
        <v>0</v>
      </c>
      <c r="O47" s="1319">
        <v>0</v>
      </c>
      <c r="P47" s="1319">
        <v>0</v>
      </c>
      <c r="Q47" s="1319">
        <v>0</v>
      </c>
      <c r="R47" s="1319">
        <v>0</v>
      </c>
      <c r="S47" s="1319">
        <v>0</v>
      </c>
      <c r="T47" s="1320">
        <v>0</v>
      </c>
      <c r="U47" s="1321">
        <v>0</v>
      </c>
      <c r="V47" s="690">
        <v>39</v>
      </c>
    </row>
    <row r="48" spans="1:22" s="691" customFormat="1" ht="23.1" customHeight="1" x14ac:dyDescent="0.2">
      <c r="A48" s="695">
        <v>40</v>
      </c>
      <c r="B48" s="693" t="s">
        <v>863</v>
      </c>
      <c r="C48" s="1322">
        <v>0</v>
      </c>
      <c r="D48" s="1322">
        <v>0</v>
      </c>
      <c r="E48" s="1322">
        <v>0</v>
      </c>
      <c r="F48" s="1322">
        <v>0</v>
      </c>
      <c r="G48" s="1322">
        <v>0</v>
      </c>
      <c r="H48" s="1322">
        <v>0</v>
      </c>
      <c r="I48" s="1322">
        <v>0</v>
      </c>
      <c r="J48" s="1322">
        <v>0</v>
      </c>
      <c r="K48" s="1322">
        <v>0</v>
      </c>
      <c r="L48" s="1322">
        <v>0</v>
      </c>
      <c r="M48" s="1322">
        <v>0</v>
      </c>
      <c r="N48" s="1322">
        <v>0</v>
      </c>
      <c r="O48" s="1322">
        <v>0</v>
      </c>
      <c r="P48" s="1322">
        <v>0</v>
      </c>
      <c r="Q48" s="1322">
        <v>0</v>
      </c>
      <c r="R48" s="1322">
        <v>0</v>
      </c>
      <c r="S48" s="1322">
        <v>0</v>
      </c>
      <c r="T48" s="1323">
        <v>0</v>
      </c>
      <c r="U48" s="1324">
        <v>0</v>
      </c>
      <c r="V48" s="696">
        <v>40</v>
      </c>
    </row>
    <row r="49" spans="1:22" s="691" customFormat="1" ht="23.1" customHeight="1" x14ac:dyDescent="0.2">
      <c r="A49" s="688">
        <v>41</v>
      </c>
      <c r="B49" s="689" t="s">
        <v>865</v>
      </c>
      <c r="C49" s="1316">
        <v>0</v>
      </c>
      <c r="D49" s="1316">
        <v>0</v>
      </c>
      <c r="E49" s="1316">
        <v>0</v>
      </c>
      <c r="F49" s="1316">
        <v>0</v>
      </c>
      <c r="G49" s="1316">
        <v>0</v>
      </c>
      <c r="H49" s="1316">
        <v>0</v>
      </c>
      <c r="I49" s="1316">
        <v>0</v>
      </c>
      <c r="J49" s="1316">
        <v>0</v>
      </c>
      <c r="K49" s="1316">
        <v>0</v>
      </c>
      <c r="L49" s="1316">
        <v>0</v>
      </c>
      <c r="M49" s="1316">
        <v>0</v>
      </c>
      <c r="N49" s="1316">
        <v>0</v>
      </c>
      <c r="O49" s="1316">
        <v>0</v>
      </c>
      <c r="P49" s="1316">
        <v>0</v>
      </c>
      <c r="Q49" s="1316">
        <v>0</v>
      </c>
      <c r="R49" s="1316">
        <v>0</v>
      </c>
      <c r="S49" s="1316">
        <v>0</v>
      </c>
      <c r="T49" s="1317">
        <v>0</v>
      </c>
      <c r="U49" s="1318">
        <v>0</v>
      </c>
      <c r="V49" s="690">
        <v>41</v>
      </c>
    </row>
    <row r="50" spans="1:22" s="691" customFormat="1" ht="23.1" customHeight="1" x14ac:dyDescent="0.2">
      <c r="A50" s="688">
        <v>42</v>
      </c>
      <c r="B50" s="689" t="s">
        <v>867</v>
      </c>
      <c r="C50" s="1316">
        <v>0</v>
      </c>
      <c r="D50" s="1316">
        <v>0</v>
      </c>
      <c r="E50" s="1316">
        <v>0</v>
      </c>
      <c r="F50" s="1316">
        <v>0</v>
      </c>
      <c r="G50" s="1316">
        <v>0</v>
      </c>
      <c r="H50" s="1316">
        <v>0</v>
      </c>
      <c r="I50" s="1316">
        <v>0</v>
      </c>
      <c r="J50" s="1316">
        <v>0</v>
      </c>
      <c r="K50" s="1316">
        <v>0</v>
      </c>
      <c r="L50" s="1316">
        <v>0</v>
      </c>
      <c r="M50" s="1316">
        <v>0</v>
      </c>
      <c r="N50" s="1316">
        <v>0</v>
      </c>
      <c r="O50" s="1316">
        <v>0</v>
      </c>
      <c r="P50" s="1316">
        <v>0</v>
      </c>
      <c r="Q50" s="1316">
        <v>0</v>
      </c>
      <c r="R50" s="1316">
        <v>0</v>
      </c>
      <c r="S50" s="1316">
        <v>0</v>
      </c>
      <c r="T50" s="1317">
        <v>0</v>
      </c>
      <c r="U50" s="1318">
        <v>0</v>
      </c>
      <c r="V50" s="690">
        <v>42</v>
      </c>
    </row>
    <row r="51" spans="1:22" s="691" customFormat="1" ht="23.1" customHeight="1" x14ac:dyDescent="0.2">
      <c r="A51" s="688">
        <v>43</v>
      </c>
      <c r="B51" s="689" t="s">
        <v>869</v>
      </c>
      <c r="C51" s="1316">
        <v>0</v>
      </c>
      <c r="D51" s="1316">
        <v>0</v>
      </c>
      <c r="E51" s="1316">
        <v>0</v>
      </c>
      <c r="F51" s="1316">
        <v>0</v>
      </c>
      <c r="G51" s="1316">
        <v>0</v>
      </c>
      <c r="H51" s="1316">
        <v>0</v>
      </c>
      <c r="I51" s="1316">
        <v>0</v>
      </c>
      <c r="J51" s="1316">
        <v>0</v>
      </c>
      <c r="K51" s="1316">
        <v>0</v>
      </c>
      <c r="L51" s="1316">
        <v>0</v>
      </c>
      <c r="M51" s="1316">
        <v>0</v>
      </c>
      <c r="N51" s="1316">
        <v>0</v>
      </c>
      <c r="O51" s="1316">
        <v>0</v>
      </c>
      <c r="P51" s="1316">
        <v>0</v>
      </c>
      <c r="Q51" s="1316">
        <v>0</v>
      </c>
      <c r="R51" s="1316">
        <v>0</v>
      </c>
      <c r="S51" s="1316">
        <v>0</v>
      </c>
      <c r="T51" s="1317">
        <v>0</v>
      </c>
      <c r="U51" s="1318">
        <v>0</v>
      </c>
      <c r="V51" s="690">
        <v>43</v>
      </c>
    </row>
    <row r="52" spans="1:22" s="691" customFormat="1" ht="23.1" customHeight="1" x14ac:dyDescent="0.2">
      <c r="A52" s="688">
        <v>44</v>
      </c>
      <c r="B52" s="689" t="s">
        <v>871</v>
      </c>
      <c r="C52" s="1319">
        <v>0</v>
      </c>
      <c r="D52" s="1319">
        <v>0</v>
      </c>
      <c r="E52" s="1319">
        <v>0</v>
      </c>
      <c r="F52" s="1319">
        <v>0</v>
      </c>
      <c r="G52" s="1319">
        <v>0</v>
      </c>
      <c r="H52" s="1319">
        <v>0</v>
      </c>
      <c r="I52" s="1319">
        <v>0</v>
      </c>
      <c r="J52" s="1319">
        <v>0</v>
      </c>
      <c r="K52" s="1319">
        <v>0</v>
      </c>
      <c r="L52" s="1319">
        <v>0</v>
      </c>
      <c r="M52" s="1319">
        <v>0</v>
      </c>
      <c r="N52" s="1319">
        <v>0</v>
      </c>
      <c r="O52" s="1319">
        <v>0</v>
      </c>
      <c r="P52" s="1319">
        <v>0</v>
      </c>
      <c r="Q52" s="1319">
        <v>0</v>
      </c>
      <c r="R52" s="1319">
        <v>0</v>
      </c>
      <c r="S52" s="1319">
        <v>0</v>
      </c>
      <c r="T52" s="1320">
        <v>0</v>
      </c>
      <c r="U52" s="1321">
        <v>0</v>
      </c>
      <c r="V52" s="690">
        <v>44</v>
      </c>
    </row>
    <row r="53" spans="1:22" s="691" customFormat="1" ht="23.1" customHeight="1" x14ac:dyDescent="0.2">
      <c r="A53" s="692">
        <v>45</v>
      </c>
      <c r="B53" s="693" t="s">
        <v>872</v>
      </c>
      <c r="C53" s="1322">
        <v>0</v>
      </c>
      <c r="D53" s="1322">
        <v>0</v>
      </c>
      <c r="E53" s="1322">
        <v>0</v>
      </c>
      <c r="F53" s="1322">
        <v>0</v>
      </c>
      <c r="G53" s="1322">
        <v>0</v>
      </c>
      <c r="H53" s="1322">
        <v>0</v>
      </c>
      <c r="I53" s="1322">
        <v>0</v>
      </c>
      <c r="J53" s="1322">
        <v>0</v>
      </c>
      <c r="K53" s="1322">
        <v>0</v>
      </c>
      <c r="L53" s="1322">
        <v>0</v>
      </c>
      <c r="M53" s="1322">
        <v>0</v>
      </c>
      <c r="N53" s="1322">
        <v>0</v>
      </c>
      <c r="O53" s="1322">
        <v>0</v>
      </c>
      <c r="P53" s="1322">
        <v>0</v>
      </c>
      <c r="Q53" s="1322">
        <v>0</v>
      </c>
      <c r="R53" s="1322">
        <v>0</v>
      </c>
      <c r="S53" s="1322">
        <v>0</v>
      </c>
      <c r="T53" s="1323">
        <v>0</v>
      </c>
      <c r="U53" s="1324">
        <v>0</v>
      </c>
      <c r="V53" s="694">
        <v>45</v>
      </c>
    </row>
    <row r="54" spans="1:22" s="691" customFormat="1" ht="23.1" customHeight="1" x14ac:dyDescent="0.2">
      <c r="A54" s="688">
        <v>46</v>
      </c>
      <c r="B54" s="689" t="s">
        <v>873</v>
      </c>
      <c r="C54" s="1316">
        <v>0</v>
      </c>
      <c r="D54" s="1316">
        <v>0</v>
      </c>
      <c r="E54" s="1316">
        <v>0</v>
      </c>
      <c r="F54" s="1316">
        <v>0</v>
      </c>
      <c r="G54" s="1316">
        <v>0</v>
      </c>
      <c r="H54" s="1316">
        <v>0</v>
      </c>
      <c r="I54" s="1316">
        <v>0</v>
      </c>
      <c r="J54" s="1316">
        <v>0</v>
      </c>
      <c r="K54" s="1316">
        <v>0</v>
      </c>
      <c r="L54" s="1316">
        <v>0</v>
      </c>
      <c r="M54" s="1316">
        <v>0</v>
      </c>
      <c r="N54" s="1316">
        <v>0</v>
      </c>
      <c r="O54" s="1316">
        <v>0</v>
      </c>
      <c r="P54" s="1316">
        <v>0</v>
      </c>
      <c r="Q54" s="1316">
        <v>0</v>
      </c>
      <c r="R54" s="1316">
        <v>0</v>
      </c>
      <c r="S54" s="1316">
        <v>0</v>
      </c>
      <c r="T54" s="1317">
        <v>0</v>
      </c>
      <c r="U54" s="1318">
        <v>0</v>
      </c>
      <c r="V54" s="690">
        <v>46</v>
      </c>
    </row>
    <row r="55" spans="1:22" s="691" customFormat="1" ht="23.1" customHeight="1" x14ac:dyDescent="0.2">
      <c r="A55" s="688">
        <v>52</v>
      </c>
      <c r="B55" s="689" t="s">
        <v>874</v>
      </c>
      <c r="C55" s="1316">
        <v>0</v>
      </c>
      <c r="D55" s="1316">
        <v>0</v>
      </c>
      <c r="E55" s="1316">
        <v>0</v>
      </c>
      <c r="F55" s="1316">
        <v>0</v>
      </c>
      <c r="G55" s="1316">
        <v>0</v>
      </c>
      <c r="H55" s="1316">
        <v>0</v>
      </c>
      <c r="I55" s="1316">
        <v>0</v>
      </c>
      <c r="J55" s="1316">
        <v>0</v>
      </c>
      <c r="K55" s="1316">
        <v>0</v>
      </c>
      <c r="L55" s="1316">
        <v>0</v>
      </c>
      <c r="M55" s="1316">
        <v>0</v>
      </c>
      <c r="N55" s="1316">
        <v>0</v>
      </c>
      <c r="O55" s="1316">
        <v>0</v>
      </c>
      <c r="P55" s="1316">
        <v>0</v>
      </c>
      <c r="Q55" s="1316">
        <v>0</v>
      </c>
      <c r="R55" s="1316">
        <v>0</v>
      </c>
      <c r="S55" s="1316">
        <v>0</v>
      </c>
      <c r="T55" s="1317">
        <v>0</v>
      </c>
      <c r="U55" s="1318">
        <v>0</v>
      </c>
      <c r="V55" s="690">
        <v>52</v>
      </c>
    </row>
    <row r="56" spans="1:22" s="691" customFormat="1" ht="23.1" customHeight="1" x14ac:dyDescent="0.2">
      <c r="A56" s="688">
        <v>54</v>
      </c>
      <c r="B56" s="689" t="s">
        <v>875</v>
      </c>
      <c r="C56" s="1316">
        <v>0</v>
      </c>
      <c r="D56" s="1316">
        <v>0</v>
      </c>
      <c r="E56" s="1316">
        <v>0</v>
      </c>
      <c r="F56" s="1316">
        <v>0</v>
      </c>
      <c r="G56" s="1316">
        <v>0</v>
      </c>
      <c r="H56" s="1316">
        <v>0</v>
      </c>
      <c r="I56" s="1316">
        <v>0</v>
      </c>
      <c r="J56" s="1316">
        <v>0</v>
      </c>
      <c r="K56" s="1316">
        <v>0</v>
      </c>
      <c r="L56" s="1316">
        <v>0</v>
      </c>
      <c r="M56" s="1316">
        <v>0</v>
      </c>
      <c r="N56" s="1316">
        <v>0</v>
      </c>
      <c r="O56" s="1316">
        <v>0</v>
      </c>
      <c r="P56" s="1316">
        <v>0</v>
      </c>
      <c r="Q56" s="1316">
        <v>0</v>
      </c>
      <c r="R56" s="1316">
        <v>0</v>
      </c>
      <c r="S56" s="1316">
        <v>0</v>
      </c>
      <c r="T56" s="1317">
        <v>0</v>
      </c>
      <c r="U56" s="1318">
        <v>0</v>
      </c>
      <c r="V56" s="690">
        <v>54</v>
      </c>
    </row>
    <row r="57" spans="1:22" s="691" customFormat="1" ht="23.1" customHeight="1" thickBot="1" x14ac:dyDescent="0.25">
      <c r="A57" s="697">
        <v>59</v>
      </c>
      <c r="B57" s="698" t="s">
        <v>877</v>
      </c>
      <c r="C57" s="1325">
        <v>0</v>
      </c>
      <c r="D57" s="1325">
        <v>0</v>
      </c>
      <c r="E57" s="1325">
        <v>0</v>
      </c>
      <c r="F57" s="1325">
        <v>0</v>
      </c>
      <c r="G57" s="1325">
        <v>0</v>
      </c>
      <c r="H57" s="1325">
        <v>0</v>
      </c>
      <c r="I57" s="1325">
        <v>0</v>
      </c>
      <c r="J57" s="1325">
        <v>0</v>
      </c>
      <c r="K57" s="1325">
        <v>0</v>
      </c>
      <c r="L57" s="1325">
        <v>0</v>
      </c>
      <c r="M57" s="1325">
        <v>0</v>
      </c>
      <c r="N57" s="1325">
        <v>0</v>
      </c>
      <c r="O57" s="1325">
        <v>0</v>
      </c>
      <c r="P57" s="1325">
        <v>0</v>
      </c>
      <c r="Q57" s="1325">
        <v>0</v>
      </c>
      <c r="R57" s="1325">
        <v>0</v>
      </c>
      <c r="S57" s="1325">
        <v>0</v>
      </c>
      <c r="T57" s="1326">
        <v>0</v>
      </c>
      <c r="U57" s="1327">
        <v>0</v>
      </c>
      <c r="V57" s="699">
        <v>59</v>
      </c>
    </row>
    <row r="58" spans="1:22" s="691" customFormat="1" ht="23.1" customHeight="1" x14ac:dyDescent="0.2">
      <c r="A58" s="688">
        <v>61</v>
      </c>
      <c r="B58" s="689" t="s">
        <v>879</v>
      </c>
      <c r="C58" s="1316">
        <v>0</v>
      </c>
      <c r="D58" s="1316">
        <v>0</v>
      </c>
      <c r="E58" s="1316">
        <v>0</v>
      </c>
      <c r="F58" s="1316">
        <v>0</v>
      </c>
      <c r="G58" s="1316">
        <v>0</v>
      </c>
      <c r="H58" s="1316">
        <v>0</v>
      </c>
      <c r="I58" s="1316">
        <v>0</v>
      </c>
      <c r="J58" s="1316">
        <v>0</v>
      </c>
      <c r="K58" s="1316">
        <v>0</v>
      </c>
      <c r="L58" s="1316">
        <v>0</v>
      </c>
      <c r="M58" s="1316">
        <v>0</v>
      </c>
      <c r="N58" s="1316">
        <v>0</v>
      </c>
      <c r="O58" s="1316">
        <v>0</v>
      </c>
      <c r="P58" s="1316">
        <v>0</v>
      </c>
      <c r="Q58" s="1316">
        <v>0</v>
      </c>
      <c r="R58" s="1316">
        <v>0</v>
      </c>
      <c r="S58" s="1316">
        <v>0</v>
      </c>
      <c r="T58" s="1317">
        <v>0</v>
      </c>
      <c r="U58" s="1318">
        <v>0</v>
      </c>
      <c r="V58" s="690">
        <v>61</v>
      </c>
    </row>
    <row r="59" spans="1:22" s="691" customFormat="1" ht="23.1" customHeight="1" x14ac:dyDescent="0.2">
      <c r="A59" s="688">
        <v>66</v>
      </c>
      <c r="B59" s="689" t="s">
        <v>881</v>
      </c>
      <c r="C59" s="1316">
        <v>0</v>
      </c>
      <c r="D59" s="1316">
        <v>0</v>
      </c>
      <c r="E59" s="1316">
        <v>0</v>
      </c>
      <c r="F59" s="1316">
        <v>0</v>
      </c>
      <c r="G59" s="1316">
        <v>0</v>
      </c>
      <c r="H59" s="1316">
        <v>0</v>
      </c>
      <c r="I59" s="1316">
        <v>0</v>
      </c>
      <c r="J59" s="1316">
        <v>0</v>
      </c>
      <c r="K59" s="1316">
        <v>0</v>
      </c>
      <c r="L59" s="1316">
        <v>0</v>
      </c>
      <c r="M59" s="1316">
        <v>0</v>
      </c>
      <c r="N59" s="1316">
        <v>0</v>
      </c>
      <c r="O59" s="1316">
        <v>0</v>
      </c>
      <c r="P59" s="1316">
        <v>0</v>
      </c>
      <c r="Q59" s="1316">
        <v>0</v>
      </c>
      <c r="R59" s="1316">
        <v>0</v>
      </c>
      <c r="S59" s="1316">
        <v>0</v>
      </c>
      <c r="T59" s="1317">
        <v>0</v>
      </c>
      <c r="U59" s="1318">
        <v>0</v>
      </c>
      <c r="V59" s="690">
        <v>66</v>
      </c>
    </row>
    <row r="60" spans="1:22" s="691" customFormat="1" ht="23.1" customHeight="1" x14ac:dyDescent="0.2">
      <c r="A60" s="688">
        <v>67</v>
      </c>
      <c r="B60" s="689" t="s">
        <v>883</v>
      </c>
      <c r="C60" s="1316">
        <v>0</v>
      </c>
      <c r="D60" s="1316">
        <v>0</v>
      </c>
      <c r="E60" s="1316">
        <v>0</v>
      </c>
      <c r="F60" s="1316">
        <v>0</v>
      </c>
      <c r="G60" s="1316">
        <v>0</v>
      </c>
      <c r="H60" s="1316">
        <v>0</v>
      </c>
      <c r="I60" s="1316">
        <v>0</v>
      </c>
      <c r="J60" s="1316">
        <v>0</v>
      </c>
      <c r="K60" s="1316">
        <v>0</v>
      </c>
      <c r="L60" s="1316">
        <v>0</v>
      </c>
      <c r="M60" s="1316">
        <v>0</v>
      </c>
      <c r="N60" s="1316">
        <v>0</v>
      </c>
      <c r="O60" s="1316">
        <v>0</v>
      </c>
      <c r="P60" s="1316">
        <v>0</v>
      </c>
      <c r="Q60" s="1316">
        <v>0</v>
      </c>
      <c r="R60" s="1316">
        <v>0</v>
      </c>
      <c r="S60" s="1316">
        <v>0</v>
      </c>
      <c r="T60" s="1317">
        <v>0</v>
      </c>
      <c r="U60" s="1318">
        <v>0</v>
      </c>
      <c r="V60" s="690">
        <v>67</v>
      </c>
    </row>
    <row r="61" spans="1:22" s="691" customFormat="1" ht="23.1" customHeight="1" x14ac:dyDescent="0.2">
      <c r="A61" s="688">
        <v>70</v>
      </c>
      <c r="B61" s="689" t="s">
        <v>885</v>
      </c>
      <c r="C61" s="1316">
        <v>0</v>
      </c>
      <c r="D61" s="1316">
        <v>0</v>
      </c>
      <c r="E61" s="1316">
        <v>0</v>
      </c>
      <c r="F61" s="1316">
        <v>0</v>
      </c>
      <c r="G61" s="1316">
        <v>0</v>
      </c>
      <c r="H61" s="1316">
        <v>0</v>
      </c>
      <c r="I61" s="1316">
        <v>0</v>
      </c>
      <c r="J61" s="1316">
        <v>0</v>
      </c>
      <c r="K61" s="1316">
        <v>0</v>
      </c>
      <c r="L61" s="1316">
        <v>0</v>
      </c>
      <c r="M61" s="1316">
        <v>0</v>
      </c>
      <c r="N61" s="1316">
        <v>0</v>
      </c>
      <c r="O61" s="1316">
        <v>0</v>
      </c>
      <c r="P61" s="1316">
        <v>0</v>
      </c>
      <c r="Q61" s="1316">
        <v>0</v>
      </c>
      <c r="R61" s="1316">
        <v>0</v>
      </c>
      <c r="S61" s="1316">
        <v>0</v>
      </c>
      <c r="T61" s="1317">
        <v>0</v>
      </c>
      <c r="U61" s="1318">
        <v>0</v>
      </c>
      <c r="V61" s="690">
        <v>70</v>
      </c>
    </row>
    <row r="62" spans="1:22" s="691" customFormat="1" ht="23.1" customHeight="1" x14ac:dyDescent="0.2">
      <c r="A62" s="688">
        <v>72</v>
      </c>
      <c r="B62" s="700" t="s">
        <v>887</v>
      </c>
      <c r="C62" s="1319">
        <v>0</v>
      </c>
      <c r="D62" s="1319">
        <v>0</v>
      </c>
      <c r="E62" s="1319">
        <v>0</v>
      </c>
      <c r="F62" s="1319">
        <v>0</v>
      </c>
      <c r="G62" s="1319">
        <v>0</v>
      </c>
      <c r="H62" s="1319">
        <v>0</v>
      </c>
      <c r="I62" s="1319">
        <v>0</v>
      </c>
      <c r="J62" s="1319">
        <v>0</v>
      </c>
      <c r="K62" s="1319">
        <v>0</v>
      </c>
      <c r="L62" s="1319">
        <v>0</v>
      </c>
      <c r="M62" s="1319">
        <v>0</v>
      </c>
      <c r="N62" s="1319">
        <v>0</v>
      </c>
      <c r="O62" s="1319">
        <v>0</v>
      </c>
      <c r="P62" s="1319">
        <v>0</v>
      </c>
      <c r="Q62" s="1319">
        <v>0</v>
      </c>
      <c r="R62" s="1319">
        <v>0</v>
      </c>
      <c r="S62" s="1319">
        <v>0</v>
      </c>
      <c r="T62" s="1320">
        <v>0</v>
      </c>
      <c r="U62" s="1321">
        <v>0</v>
      </c>
      <c r="V62" s="690">
        <v>72</v>
      </c>
    </row>
    <row r="63" spans="1:22" s="691" customFormat="1" ht="23.1" customHeight="1" x14ac:dyDescent="0.2">
      <c r="A63" s="692">
        <v>74</v>
      </c>
      <c r="B63" s="689" t="s">
        <v>889</v>
      </c>
      <c r="C63" s="1322">
        <v>0</v>
      </c>
      <c r="D63" s="1322">
        <v>0</v>
      </c>
      <c r="E63" s="1322">
        <v>0</v>
      </c>
      <c r="F63" s="1322">
        <v>0</v>
      </c>
      <c r="G63" s="1322">
        <v>0</v>
      </c>
      <c r="H63" s="1322">
        <v>0</v>
      </c>
      <c r="I63" s="1322">
        <v>0</v>
      </c>
      <c r="J63" s="1322">
        <v>0</v>
      </c>
      <c r="K63" s="1322">
        <v>0</v>
      </c>
      <c r="L63" s="1322">
        <v>0</v>
      </c>
      <c r="M63" s="1322">
        <v>0</v>
      </c>
      <c r="N63" s="1322">
        <v>0</v>
      </c>
      <c r="O63" s="1322">
        <v>0</v>
      </c>
      <c r="P63" s="1322">
        <v>0</v>
      </c>
      <c r="Q63" s="1322">
        <v>0</v>
      </c>
      <c r="R63" s="1322">
        <v>0</v>
      </c>
      <c r="S63" s="1322">
        <v>0</v>
      </c>
      <c r="T63" s="1323">
        <v>0</v>
      </c>
      <c r="U63" s="1324">
        <v>0</v>
      </c>
      <c r="V63" s="694">
        <v>74</v>
      </c>
    </row>
    <row r="64" spans="1:22" s="691" customFormat="1" ht="23.1" customHeight="1" x14ac:dyDescent="0.2">
      <c r="A64" s="688">
        <v>81</v>
      </c>
      <c r="B64" s="689" t="s">
        <v>891</v>
      </c>
      <c r="C64" s="1316">
        <v>0</v>
      </c>
      <c r="D64" s="1316">
        <v>0</v>
      </c>
      <c r="E64" s="1316">
        <v>0</v>
      </c>
      <c r="F64" s="1316">
        <v>0</v>
      </c>
      <c r="G64" s="1316">
        <v>0</v>
      </c>
      <c r="H64" s="1316">
        <v>0</v>
      </c>
      <c r="I64" s="1316">
        <v>0</v>
      </c>
      <c r="J64" s="1316">
        <v>0</v>
      </c>
      <c r="K64" s="1316">
        <v>0</v>
      </c>
      <c r="L64" s="1316">
        <v>0</v>
      </c>
      <c r="M64" s="1316">
        <v>0</v>
      </c>
      <c r="N64" s="1316">
        <v>0</v>
      </c>
      <c r="O64" s="1316">
        <v>0</v>
      </c>
      <c r="P64" s="1316">
        <v>0</v>
      </c>
      <c r="Q64" s="1316">
        <v>0</v>
      </c>
      <c r="R64" s="1316">
        <v>0</v>
      </c>
      <c r="S64" s="1316">
        <v>0</v>
      </c>
      <c r="T64" s="1317">
        <v>0</v>
      </c>
      <c r="U64" s="1318">
        <v>0</v>
      </c>
      <c r="V64" s="690">
        <v>81</v>
      </c>
    </row>
    <row r="65" spans="1:22" s="691" customFormat="1" ht="23.1" customHeight="1" x14ac:dyDescent="0.2">
      <c r="A65" s="688">
        <v>82</v>
      </c>
      <c r="B65" s="689" t="s">
        <v>893</v>
      </c>
      <c r="C65" s="1316">
        <v>0</v>
      </c>
      <c r="D65" s="1316">
        <v>0</v>
      </c>
      <c r="E65" s="1316">
        <v>0</v>
      </c>
      <c r="F65" s="1316">
        <v>0</v>
      </c>
      <c r="G65" s="1316">
        <v>0</v>
      </c>
      <c r="H65" s="1316">
        <v>0</v>
      </c>
      <c r="I65" s="1316">
        <v>0</v>
      </c>
      <c r="J65" s="1316">
        <v>0</v>
      </c>
      <c r="K65" s="1316">
        <v>0</v>
      </c>
      <c r="L65" s="1316">
        <v>0</v>
      </c>
      <c r="M65" s="1316">
        <v>0</v>
      </c>
      <c r="N65" s="1316">
        <v>0</v>
      </c>
      <c r="O65" s="1316">
        <v>0</v>
      </c>
      <c r="P65" s="1316">
        <v>0</v>
      </c>
      <c r="Q65" s="1316">
        <v>0</v>
      </c>
      <c r="R65" s="1316">
        <v>0</v>
      </c>
      <c r="S65" s="1316">
        <v>0</v>
      </c>
      <c r="T65" s="1317">
        <v>0</v>
      </c>
      <c r="U65" s="1318">
        <v>0</v>
      </c>
      <c r="V65" s="690">
        <v>82</v>
      </c>
    </row>
    <row r="66" spans="1:22" s="691" customFormat="1" ht="23.1" customHeight="1" x14ac:dyDescent="0.2">
      <c r="A66" s="688">
        <v>83</v>
      </c>
      <c r="B66" s="689" t="s">
        <v>894</v>
      </c>
      <c r="C66" s="1316">
        <v>0</v>
      </c>
      <c r="D66" s="1316">
        <v>0</v>
      </c>
      <c r="E66" s="1316">
        <v>0</v>
      </c>
      <c r="F66" s="1316">
        <v>0</v>
      </c>
      <c r="G66" s="1316">
        <v>0</v>
      </c>
      <c r="H66" s="1316">
        <v>0</v>
      </c>
      <c r="I66" s="1316">
        <v>0</v>
      </c>
      <c r="J66" s="1316">
        <v>0</v>
      </c>
      <c r="K66" s="1316">
        <v>0</v>
      </c>
      <c r="L66" s="1316">
        <v>0</v>
      </c>
      <c r="M66" s="1316">
        <v>0</v>
      </c>
      <c r="N66" s="1316">
        <v>0</v>
      </c>
      <c r="O66" s="1316">
        <v>0</v>
      </c>
      <c r="P66" s="1316">
        <v>0</v>
      </c>
      <c r="Q66" s="1316">
        <v>0</v>
      </c>
      <c r="R66" s="1316">
        <v>0</v>
      </c>
      <c r="S66" s="1316">
        <v>0</v>
      </c>
      <c r="T66" s="1317">
        <v>0</v>
      </c>
      <c r="U66" s="1318">
        <v>0</v>
      </c>
      <c r="V66" s="690">
        <v>83</v>
      </c>
    </row>
    <row r="67" spans="1:22" s="691" customFormat="1" ht="23.1" customHeight="1" x14ac:dyDescent="0.2">
      <c r="A67" s="701">
        <v>301</v>
      </c>
      <c r="B67" s="700" t="s">
        <v>895</v>
      </c>
      <c r="C67" s="1718" t="s">
        <v>440</v>
      </c>
      <c r="D67" s="1718" t="s">
        <v>440</v>
      </c>
      <c r="E67" s="1718" t="s">
        <v>440</v>
      </c>
      <c r="F67" s="1718" t="s">
        <v>440</v>
      </c>
      <c r="G67" s="1718" t="s">
        <v>440</v>
      </c>
      <c r="H67" s="1718" t="s">
        <v>440</v>
      </c>
      <c r="I67" s="1718" t="s">
        <v>440</v>
      </c>
      <c r="J67" s="1718" t="s">
        <v>440</v>
      </c>
      <c r="K67" s="1718" t="s">
        <v>440</v>
      </c>
      <c r="L67" s="1718" t="s">
        <v>440</v>
      </c>
      <c r="M67" s="1718" t="s">
        <v>440</v>
      </c>
      <c r="N67" s="1718" t="s">
        <v>440</v>
      </c>
      <c r="O67" s="1718" t="s">
        <v>440</v>
      </c>
      <c r="P67" s="1718" t="s">
        <v>440</v>
      </c>
      <c r="Q67" s="1718" t="s">
        <v>440</v>
      </c>
      <c r="R67" s="1718" t="s">
        <v>440</v>
      </c>
      <c r="S67" s="1718" t="s">
        <v>440</v>
      </c>
      <c r="T67" s="1719" t="s">
        <v>440</v>
      </c>
      <c r="U67" s="1720" t="s">
        <v>440</v>
      </c>
      <c r="V67" s="702">
        <v>301</v>
      </c>
    </row>
    <row r="68" spans="1:22" s="691" customFormat="1" ht="23.1" customHeight="1" x14ac:dyDescent="0.2">
      <c r="A68" s="692">
        <v>302</v>
      </c>
      <c r="B68" s="689" t="s">
        <v>897</v>
      </c>
      <c r="C68" s="1721" t="s">
        <v>440</v>
      </c>
      <c r="D68" s="1721" t="s">
        <v>440</v>
      </c>
      <c r="E68" s="1721" t="s">
        <v>440</v>
      </c>
      <c r="F68" s="1721" t="s">
        <v>440</v>
      </c>
      <c r="G68" s="1721" t="s">
        <v>440</v>
      </c>
      <c r="H68" s="1721" t="s">
        <v>440</v>
      </c>
      <c r="I68" s="1721" t="s">
        <v>440</v>
      </c>
      <c r="J68" s="1721" t="s">
        <v>440</v>
      </c>
      <c r="K68" s="1721" t="s">
        <v>440</v>
      </c>
      <c r="L68" s="1721" t="s">
        <v>440</v>
      </c>
      <c r="M68" s="1721" t="s">
        <v>440</v>
      </c>
      <c r="N68" s="1721" t="s">
        <v>440</v>
      </c>
      <c r="O68" s="1721" t="s">
        <v>440</v>
      </c>
      <c r="P68" s="1721" t="s">
        <v>440</v>
      </c>
      <c r="Q68" s="1721" t="s">
        <v>440</v>
      </c>
      <c r="R68" s="1721" t="s">
        <v>440</v>
      </c>
      <c r="S68" s="1721" t="s">
        <v>440</v>
      </c>
      <c r="T68" s="1722" t="s">
        <v>440</v>
      </c>
      <c r="U68" s="1723" t="s">
        <v>440</v>
      </c>
      <c r="V68" s="694">
        <v>302</v>
      </c>
    </row>
    <row r="69" spans="1:22" s="691" customFormat="1" ht="23.1" customHeight="1" x14ac:dyDescent="0.2">
      <c r="A69" s="688">
        <v>303</v>
      </c>
      <c r="B69" s="689" t="s">
        <v>899</v>
      </c>
      <c r="C69" s="1312" t="s">
        <v>440</v>
      </c>
      <c r="D69" s="1312" t="s">
        <v>440</v>
      </c>
      <c r="E69" s="1312" t="s">
        <v>440</v>
      </c>
      <c r="F69" s="1312" t="s">
        <v>440</v>
      </c>
      <c r="G69" s="1312" t="s">
        <v>440</v>
      </c>
      <c r="H69" s="1312" t="s">
        <v>440</v>
      </c>
      <c r="I69" s="1312" t="s">
        <v>440</v>
      </c>
      <c r="J69" s="1312" t="s">
        <v>440</v>
      </c>
      <c r="K69" s="1312" t="s">
        <v>440</v>
      </c>
      <c r="L69" s="1312" t="s">
        <v>440</v>
      </c>
      <c r="M69" s="1312" t="s">
        <v>440</v>
      </c>
      <c r="N69" s="1312" t="s">
        <v>440</v>
      </c>
      <c r="O69" s="1312" t="s">
        <v>440</v>
      </c>
      <c r="P69" s="1312" t="s">
        <v>440</v>
      </c>
      <c r="Q69" s="1312" t="s">
        <v>440</v>
      </c>
      <c r="R69" s="1312" t="s">
        <v>440</v>
      </c>
      <c r="S69" s="1312" t="s">
        <v>440</v>
      </c>
      <c r="T69" s="1314" t="s">
        <v>440</v>
      </c>
      <c r="U69" s="1315" t="s">
        <v>440</v>
      </c>
      <c r="V69" s="690">
        <v>303</v>
      </c>
    </row>
    <row r="70" spans="1:22" s="691" customFormat="1" ht="23.1" customHeight="1" x14ac:dyDescent="0.2">
      <c r="A70" s="688"/>
      <c r="B70" s="68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1316"/>
      <c r="T70" s="1317"/>
      <c r="U70" s="1318"/>
      <c r="V70" s="690"/>
    </row>
    <row r="71" spans="1:22" s="691" customFormat="1" ht="23.1" customHeight="1" x14ac:dyDescent="0.2">
      <c r="A71" s="688"/>
      <c r="B71" s="68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1316"/>
      <c r="T71" s="1317"/>
      <c r="U71" s="1318"/>
      <c r="V71" s="690"/>
    </row>
    <row r="72" spans="1:22" s="691" customFormat="1" ht="23.1" customHeight="1" x14ac:dyDescent="0.2">
      <c r="A72" s="701"/>
      <c r="B72" s="700"/>
      <c r="C72" s="1319"/>
      <c r="D72" s="1319"/>
      <c r="E72" s="1319"/>
      <c r="F72" s="1319"/>
      <c r="G72" s="1319"/>
      <c r="H72" s="1319"/>
      <c r="I72" s="1319"/>
      <c r="J72" s="1319"/>
      <c r="K72" s="1319"/>
      <c r="L72" s="1319"/>
      <c r="M72" s="1319"/>
      <c r="N72" s="1319"/>
      <c r="O72" s="1319"/>
      <c r="P72" s="1319"/>
      <c r="Q72" s="1319"/>
      <c r="R72" s="1319"/>
      <c r="S72" s="1319"/>
      <c r="T72" s="1320"/>
      <c r="U72" s="1321"/>
      <c r="V72" s="702"/>
    </row>
    <row r="73" spans="1:22" s="691" customFormat="1" ht="23.1" customHeight="1" x14ac:dyDescent="0.2">
      <c r="A73" s="692"/>
      <c r="B73" s="689"/>
      <c r="C73" s="1322"/>
      <c r="D73" s="1322"/>
      <c r="E73" s="1322"/>
      <c r="F73" s="1322"/>
      <c r="G73" s="1322"/>
      <c r="H73" s="1322"/>
      <c r="I73" s="1322"/>
      <c r="J73" s="1322"/>
      <c r="K73" s="1322"/>
      <c r="L73" s="1322"/>
      <c r="M73" s="1322"/>
      <c r="N73" s="1322"/>
      <c r="O73" s="1322"/>
      <c r="P73" s="1322"/>
      <c r="Q73" s="1322"/>
      <c r="R73" s="1322"/>
      <c r="S73" s="1322"/>
      <c r="T73" s="1323"/>
      <c r="U73" s="1324"/>
      <c r="V73" s="694"/>
    </row>
    <row r="74" spans="1:22" s="691" customFormat="1" ht="23.1" customHeight="1" x14ac:dyDescent="0.2">
      <c r="A74" s="688"/>
      <c r="B74" s="68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1316"/>
      <c r="T74" s="1317"/>
      <c r="U74" s="1318"/>
      <c r="V74" s="690"/>
    </row>
    <row r="75" spans="1:22" s="691" customFormat="1" ht="23.1" customHeight="1" x14ac:dyDescent="0.2">
      <c r="A75" s="688"/>
      <c r="B75" s="68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1316"/>
      <c r="T75" s="1317"/>
      <c r="U75" s="1318"/>
      <c r="V75" s="690"/>
    </row>
    <row r="76" spans="1:22" s="691" customFormat="1" ht="23.1" customHeight="1" x14ac:dyDescent="0.2">
      <c r="A76" s="688"/>
      <c r="B76" s="68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1316"/>
      <c r="T76" s="1317"/>
      <c r="U76" s="1318"/>
      <c r="V76" s="690"/>
    </row>
    <row r="77" spans="1:22" s="691" customFormat="1" ht="23.1" customHeight="1" x14ac:dyDescent="0.2">
      <c r="A77" s="701"/>
      <c r="B77" s="700"/>
      <c r="C77" s="1319"/>
      <c r="D77" s="1319"/>
      <c r="E77" s="1319"/>
      <c r="F77" s="1319"/>
      <c r="G77" s="1319"/>
      <c r="H77" s="1319"/>
      <c r="I77" s="1319"/>
      <c r="J77" s="1319"/>
      <c r="K77" s="1319"/>
      <c r="L77" s="1319"/>
      <c r="M77" s="1319"/>
      <c r="N77" s="1319"/>
      <c r="O77" s="1319"/>
      <c r="P77" s="1319"/>
      <c r="Q77" s="1319"/>
      <c r="R77" s="1319"/>
      <c r="S77" s="1319"/>
      <c r="T77" s="1320"/>
      <c r="U77" s="1321"/>
      <c r="V77" s="702"/>
    </row>
    <row r="78" spans="1:22" s="673" customFormat="1" ht="23.1" customHeight="1" x14ac:dyDescent="0.2">
      <c r="A78" s="703"/>
      <c r="B78" s="689"/>
      <c r="C78" s="1322"/>
      <c r="D78" s="1322"/>
      <c r="E78" s="1322"/>
      <c r="F78" s="1322"/>
      <c r="G78" s="1322"/>
      <c r="H78" s="1322"/>
      <c r="I78" s="1322"/>
      <c r="J78" s="1322"/>
      <c r="K78" s="1322"/>
      <c r="L78" s="1322"/>
      <c r="M78" s="1322"/>
      <c r="N78" s="1322"/>
      <c r="O78" s="1322"/>
      <c r="P78" s="1322"/>
      <c r="Q78" s="1322"/>
      <c r="R78" s="1322"/>
      <c r="S78" s="1322"/>
      <c r="T78" s="1323"/>
      <c r="U78" s="1324"/>
      <c r="V78" s="704"/>
    </row>
    <row r="79" spans="1:22" s="673" customFormat="1" ht="23.1" customHeight="1" x14ac:dyDescent="0.2">
      <c r="A79" s="688"/>
      <c r="B79" s="68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1316"/>
      <c r="T79" s="1317"/>
      <c r="U79" s="1318"/>
      <c r="V79" s="690"/>
    </row>
    <row r="80" spans="1:22" s="673" customFormat="1" ht="23.1" customHeight="1" x14ac:dyDescent="0.2">
      <c r="A80" s="688"/>
      <c r="B80" s="68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1316"/>
      <c r="T80" s="1317"/>
      <c r="U80" s="1318"/>
      <c r="V80" s="690"/>
    </row>
    <row r="81" spans="1:22" s="673" customFormat="1" ht="23.1" customHeight="1" x14ac:dyDescent="0.2">
      <c r="A81" s="688"/>
      <c r="B81" s="68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1316"/>
      <c r="T81" s="1317"/>
      <c r="U81" s="1318"/>
      <c r="V81" s="690"/>
    </row>
    <row r="82" spans="1:22" s="673" customFormat="1" ht="23.1" customHeight="1" x14ac:dyDescent="0.2">
      <c r="A82" s="701"/>
      <c r="B82" s="700"/>
      <c r="C82" s="1319"/>
      <c r="D82" s="1319"/>
      <c r="E82" s="1319"/>
      <c r="F82" s="1319"/>
      <c r="G82" s="1319"/>
      <c r="H82" s="1319"/>
      <c r="I82" s="1319"/>
      <c r="J82" s="1319"/>
      <c r="K82" s="1319"/>
      <c r="L82" s="1319"/>
      <c r="M82" s="1319"/>
      <c r="N82" s="1319"/>
      <c r="O82" s="1319"/>
      <c r="P82" s="1319"/>
      <c r="Q82" s="1319"/>
      <c r="R82" s="1319"/>
      <c r="S82" s="1319"/>
      <c r="T82" s="1320"/>
      <c r="U82" s="1321"/>
      <c r="V82" s="702"/>
    </row>
    <row r="83" spans="1:22" ht="23.1" customHeight="1" x14ac:dyDescent="0.2">
      <c r="A83" s="686"/>
      <c r="B83" s="687"/>
      <c r="C83" s="1316"/>
      <c r="D83" s="1316"/>
      <c r="E83" s="1316"/>
      <c r="F83" s="1316"/>
      <c r="G83" s="1316"/>
      <c r="H83" s="1316"/>
      <c r="I83" s="1316"/>
      <c r="J83" s="1316"/>
      <c r="K83" s="1316"/>
      <c r="L83" s="1316"/>
      <c r="M83" s="1316"/>
      <c r="N83" s="1316"/>
      <c r="O83" s="1316"/>
      <c r="P83" s="1316"/>
      <c r="Q83" s="1316"/>
      <c r="R83" s="1316"/>
      <c r="S83" s="1316"/>
      <c r="T83" s="1317"/>
      <c r="U83" s="1318"/>
      <c r="V83" s="678"/>
    </row>
    <row r="84" spans="1:22" ht="23.1" customHeight="1" x14ac:dyDescent="0.2">
      <c r="A84" s="686"/>
      <c r="B84" s="687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1316"/>
      <c r="T84" s="1317"/>
      <c r="U84" s="1318"/>
      <c r="V84" s="678"/>
    </row>
    <row r="85" spans="1:22" ht="23.1" customHeight="1" x14ac:dyDescent="0.2">
      <c r="A85" s="686"/>
      <c r="B85" s="687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1316"/>
      <c r="T85" s="1317"/>
      <c r="U85" s="1318"/>
      <c r="V85" s="678"/>
    </row>
    <row r="86" spans="1:22" ht="23.1" customHeight="1" x14ac:dyDescent="0.2">
      <c r="A86" s="686"/>
      <c r="B86" s="687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1316"/>
      <c r="T86" s="1317"/>
      <c r="U86" s="1318"/>
      <c r="V86" s="678"/>
    </row>
    <row r="87" spans="1:22" ht="23.1" customHeight="1" x14ac:dyDescent="0.2">
      <c r="A87" s="686"/>
      <c r="B87" s="687"/>
      <c r="C87" s="1319"/>
      <c r="D87" s="1319"/>
      <c r="E87" s="1319"/>
      <c r="F87" s="1319"/>
      <c r="G87" s="1319"/>
      <c r="H87" s="1319"/>
      <c r="I87" s="1319"/>
      <c r="J87" s="1319"/>
      <c r="K87" s="1319"/>
      <c r="L87" s="1319"/>
      <c r="M87" s="1319"/>
      <c r="N87" s="1319"/>
      <c r="O87" s="1319"/>
      <c r="P87" s="1319"/>
      <c r="Q87" s="1319"/>
      <c r="R87" s="1319"/>
      <c r="S87" s="1319"/>
      <c r="T87" s="1320"/>
      <c r="U87" s="1321"/>
      <c r="V87" s="678"/>
    </row>
    <row r="88" spans="1:22" ht="23.1" customHeight="1" x14ac:dyDescent="0.2">
      <c r="A88" s="682"/>
      <c r="B88" s="683"/>
      <c r="C88" s="1322"/>
      <c r="D88" s="1322"/>
      <c r="E88" s="1322"/>
      <c r="F88" s="1322"/>
      <c r="G88" s="1322"/>
      <c r="H88" s="1322"/>
      <c r="I88" s="1322"/>
      <c r="J88" s="1322"/>
      <c r="K88" s="1322"/>
      <c r="L88" s="1322"/>
      <c r="M88" s="1322"/>
      <c r="N88" s="1322"/>
      <c r="O88" s="1322"/>
      <c r="P88" s="1322"/>
      <c r="Q88" s="1322"/>
      <c r="R88" s="1322"/>
      <c r="S88" s="1322"/>
      <c r="T88" s="1323"/>
      <c r="U88" s="1324"/>
      <c r="V88" s="684"/>
    </row>
    <row r="89" spans="1:22" ht="23.1" customHeight="1" x14ac:dyDescent="0.2">
      <c r="A89" s="686"/>
      <c r="B89" s="687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1316"/>
      <c r="T89" s="1317"/>
      <c r="U89" s="1318"/>
      <c r="V89" s="678"/>
    </row>
    <row r="90" spans="1:22" ht="23.1" customHeight="1" x14ac:dyDescent="0.2">
      <c r="A90" s="686"/>
      <c r="B90" s="687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1316"/>
      <c r="T90" s="1317"/>
      <c r="U90" s="1318"/>
      <c r="V90" s="678"/>
    </row>
    <row r="91" spans="1:22" s="691" customFormat="1" ht="23.1" customHeight="1" x14ac:dyDescent="0.2">
      <c r="A91" s="688"/>
      <c r="B91" s="68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1316"/>
      <c r="T91" s="1317"/>
      <c r="U91" s="1318"/>
      <c r="V91" s="690"/>
    </row>
    <row r="92" spans="1:22" s="691" customFormat="1" ht="23.1" customHeight="1" x14ac:dyDescent="0.2">
      <c r="A92" s="688"/>
      <c r="B92" s="689"/>
      <c r="C92" s="1319"/>
      <c r="D92" s="1319"/>
      <c r="E92" s="1319"/>
      <c r="F92" s="1319"/>
      <c r="G92" s="1319"/>
      <c r="H92" s="1319"/>
      <c r="I92" s="1319"/>
      <c r="J92" s="1319"/>
      <c r="K92" s="1319"/>
      <c r="L92" s="1319"/>
      <c r="M92" s="1319"/>
      <c r="N92" s="1319"/>
      <c r="O92" s="1319"/>
      <c r="P92" s="1319"/>
      <c r="Q92" s="1319"/>
      <c r="R92" s="1319"/>
      <c r="S92" s="1319"/>
      <c r="T92" s="1320"/>
      <c r="U92" s="1321"/>
      <c r="V92" s="690"/>
    </row>
    <row r="93" spans="1:22" s="691" customFormat="1" ht="23.1" customHeight="1" x14ac:dyDescent="0.2">
      <c r="A93" s="692"/>
      <c r="B93" s="693"/>
      <c r="C93" s="1322"/>
      <c r="D93" s="1322"/>
      <c r="E93" s="1322"/>
      <c r="F93" s="1322"/>
      <c r="G93" s="1322"/>
      <c r="H93" s="1322"/>
      <c r="I93" s="1322"/>
      <c r="J93" s="1322"/>
      <c r="K93" s="1322"/>
      <c r="L93" s="1322"/>
      <c r="M93" s="1322"/>
      <c r="N93" s="1322"/>
      <c r="O93" s="1322"/>
      <c r="P93" s="1322"/>
      <c r="Q93" s="1322"/>
      <c r="R93" s="1322"/>
      <c r="S93" s="1322"/>
      <c r="T93" s="1323"/>
      <c r="U93" s="1324"/>
      <c r="V93" s="694"/>
    </row>
    <row r="94" spans="1:22" s="691" customFormat="1" ht="23.1" customHeight="1" x14ac:dyDescent="0.2">
      <c r="A94" s="688"/>
      <c r="B94" s="68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1316"/>
      <c r="T94" s="1317"/>
      <c r="U94" s="1318"/>
      <c r="V94" s="690"/>
    </row>
    <row r="95" spans="1:22" s="691" customFormat="1" ht="23.1" customHeight="1" x14ac:dyDescent="0.2">
      <c r="A95" s="688"/>
      <c r="B95" s="68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1316"/>
      <c r="T95" s="1317"/>
      <c r="U95" s="1318"/>
      <c r="V95" s="690"/>
    </row>
    <row r="96" spans="1:22" s="691" customFormat="1" ht="23.1" customHeight="1" x14ac:dyDescent="0.2">
      <c r="A96" s="688"/>
      <c r="B96" s="68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1316"/>
      <c r="T96" s="1317"/>
      <c r="U96" s="1318"/>
      <c r="V96" s="690"/>
    </row>
    <row r="97" spans="1:22" s="691" customFormat="1" ht="23.1" customHeight="1" x14ac:dyDescent="0.2">
      <c r="A97" s="688"/>
      <c r="B97" s="689"/>
      <c r="C97" s="1319"/>
      <c r="D97" s="1319"/>
      <c r="E97" s="1319"/>
      <c r="F97" s="1319"/>
      <c r="G97" s="1319"/>
      <c r="H97" s="1319"/>
      <c r="I97" s="1319"/>
      <c r="J97" s="1319"/>
      <c r="K97" s="1319"/>
      <c r="L97" s="1319"/>
      <c r="M97" s="1319"/>
      <c r="N97" s="1319"/>
      <c r="O97" s="1319"/>
      <c r="P97" s="1319"/>
      <c r="Q97" s="1319"/>
      <c r="R97" s="1319"/>
      <c r="S97" s="1319"/>
      <c r="T97" s="1320"/>
      <c r="U97" s="1321"/>
      <c r="V97" s="690"/>
    </row>
    <row r="98" spans="1:22" s="691" customFormat="1" ht="23.1" customHeight="1" x14ac:dyDescent="0.2">
      <c r="A98" s="695"/>
      <c r="B98" s="693"/>
      <c r="C98" s="1322"/>
      <c r="D98" s="1322"/>
      <c r="E98" s="1322"/>
      <c r="F98" s="1322"/>
      <c r="G98" s="1322"/>
      <c r="H98" s="1322"/>
      <c r="I98" s="1322"/>
      <c r="J98" s="1322"/>
      <c r="K98" s="1322"/>
      <c r="L98" s="1322"/>
      <c r="M98" s="1322"/>
      <c r="N98" s="1322"/>
      <c r="O98" s="1322"/>
      <c r="P98" s="1322"/>
      <c r="Q98" s="1322"/>
      <c r="R98" s="1322"/>
      <c r="S98" s="1322"/>
      <c r="T98" s="1323"/>
      <c r="U98" s="1324"/>
      <c r="V98" s="696"/>
    </row>
    <row r="99" spans="1:22" s="691" customFormat="1" ht="23.1" customHeight="1" x14ac:dyDescent="0.2">
      <c r="A99" s="688"/>
      <c r="B99" s="68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1316"/>
      <c r="T99" s="1317"/>
      <c r="U99" s="1318"/>
      <c r="V99" s="690"/>
    </row>
    <row r="100" spans="1:22" s="691" customFormat="1" ht="23.1" customHeight="1" x14ac:dyDescent="0.2">
      <c r="A100" s="688"/>
      <c r="B100" s="68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1316"/>
      <c r="T100" s="1317"/>
      <c r="U100" s="1318"/>
      <c r="V100" s="690"/>
    </row>
    <row r="101" spans="1:22" s="691" customFormat="1" ht="23.1" customHeight="1" x14ac:dyDescent="0.2">
      <c r="A101" s="688"/>
      <c r="B101" s="68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1316"/>
      <c r="T101" s="1317"/>
      <c r="U101" s="1318"/>
      <c r="V101" s="690"/>
    </row>
    <row r="102" spans="1:22" s="691" customFormat="1" ht="23.1" customHeight="1" x14ac:dyDescent="0.2">
      <c r="A102" s="688"/>
      <c r="B102" s="689"/>
      <c r="C102" s="1319"/>
      <c r="D102" s="1319"/>
      <c r="E102" s="1319"/>
      <c r="F102" s="1319"/>
      <c r="G102" s="1319"/>
      <c r="H102" s="1319"/>
      <c r="I102" s="1319"/>
      <c r="J102" s="1319"/>
      <c r="K102" s="1319"/>
      <c r="L102" s="1319"/>
      <c r="M102" s="1319"/>
      <c r="N102" s="1319"/>
      <c r="O102" s="1319"/>
      <c r="P102" s="1319"/>
      <c r="Q102" s="1319"/>
      <c r="R102" s="1319"/>
      <c r="S102" s="1319"/>
      <c r="T102" s="1320"/>
      <c r="U102" s="1321"/>
      <c r="V102" s="690"/>
    </row>
    <row r="103" spans="1:22" s="691" customFormat="1" ht="23.1" customHeight="1" x14ac:dyDescent="0.2">
      <c r="A103" s="692"/>
      <c r="B103" s="693"/>
      <c r="C103" s="1322"/>
      <c r="D103" s="1322"/>
      <c r="E103" s="1322"/>
      <c r="F103" s="1322"/>
      <c r="G103" s="1322"/>
      <c r="H103" s="1322"/>
      <c r="I103" s="1322"/>
      <c r="J103" s="1322"/>
      <c r="K103" s="1322"/>
      <c r="L103" s="1322"/>
      <c r="M103" s="1322"/>
      <c r="N103" s="1322"/>
      <c r="O103" s="1322"/>
      <c r="P103" s="1322"/>
      <c r="Q103" s="1322"/>
      <c r="R103" s="1322"/>
      <c r="S103" s="1322"/>
      <c r="T103" s="1323"/>
      <c r="U103" s="1324"/>
      <c r="V103" s="694"/>
    </row>
    <row r="104" spans="1:22" s="691" customFormat="1" ht="23.1" customHeight="1" x14ac:dyDescent="0.2">
      <c r="A104" s="688"/>
      <c r="B104" s="68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1316"/>
      <c r="T104" s="1317"/>
      <c r="U104" s="1318"/>
      <c r="V104" s="690"/>
    </row>
    <row r="105" spans="1:22" s="691" customFormat="1" ht="23.1" customHeight="1" x14ac:dyDescent="0.2">
      <c r="A105" s="688"/>
      <c r="B105" s="68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1316"/>
      <c r="T105" s="1317"/>
      <c r="U105" s="1318"/>
      <c r="V105" s="690"/>
    </row>
    <row r="106" spans="1:22" s="691" customFormat="1" ht="23.1" customHeight="1" x14ac:dyDescent="0.2">
      <c r="A106" s="688"/>
      <c r="B106" s="68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1316"/>
      <c r="T106" s="1317"/>
      <c r="U106" s="1318"/>
      <c r="V106" s="690"/>
    </row>
    <row r="107" spans="1:22" s="691" customFormat="1" ht="23.1" customHeight="1" thickBot="1" x14ac:dyDescent="0.25">
      <c r="A107" s="697"/>
      <c r="B107" s="698"/>
      <c r="C107" s="1325"/>
      <c r="D107" s="1325"/>
      <c r="E107" s="1325"/>
      <c r="F107" s="1325"/>
      <c r="G107" s="1325"/>
      <c r="H107" s="1325"/>
      <c r="I107" s="1325"/>
      <c r="J107" s="1325"/>
      <c r="K107" s="1325"/>
      <c r="L107" s="1325"/>
      <c r="M107" s="1325"/>
      <c r="N107" s="1325"/>
      <c r="O107" s="1325"/>
      <c r="P107" s="1325"/>
      <c r="Q107" s="1325"/>
      <c r="R107" s="1325"/>
      <c r="S107" s="1325"/>
      <c r="T107" s="1326"/>
      <c r="U107" s="1327"/>
      <c r="V107" s="699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65"/>
  <dimension ref="A1:S107"/>
  <sheetViews>
    <sheetView showGridLines="0" view="pageBreakPreview" zoomScale="70" zoomScaleNormal="5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8" customWidth="1"/>
    <col min="2" max="2" width="18.8867187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9" customFormat="1" ht="30.9" customHeight="1" x14ac:dyDescent="0.2">
      <c r="A1" s="352" t="s">
        <v>987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323</v>
      </c>
      <c r="S2" s="82"/>
    </row>
    <row r="3" spans="1:19" s="106" customFormat="1" ht="24.9" customHeight="1" x14ac:dyDescent="0.2">
      <c r="A3" s="17" t="s">
        <v>313</v>
      </c>
      <c r="B3" s="18"/>
      <c r="C3" s="118" t="s">
        <v>131</v>
      </c>
      <c r="D3" s="357"/>
      <c r="E3" s="357"/>
      <c r="F3" s="357"/>
      <c r="G3" s="2270" t="s">
        <v>7</v>
      </c>
      <c r="H3" s="2740"/>
      <c r="I3" s="2740"/>
      <c r="J3" s="2740"/>
      <c r="K3" s="2740"/>
      <c r="L3" s="2740"/>
      <c r="M3" s="2740"/>
      <c r="N3" s="2271"/>
      <c r="O3" s="2653" t="s">
        <v>78</v>
      </c>
      <c r="P3" s="2693"/>
      <c r="Q3" s="2653" t="s">
        <v>225</v>
      </c>
      <c r="R3" s="2662"/>
      <c r="S3" s="20" t="s">
        <v>313</v>
      </c>
    </row>
    <row r="4" spans="1:19" s="106" customFormat="1" ht="24.9" customHeight="1" x14ac:dyDescent="0.2">
      <c r="A4" s="26" t="s">
        <v>314</v>
      </c>
      <c r="B4" s="27"/>
      <c r="C4" s="2709" t="s">
        <v>79</v>
      </c>
      <c r="D4" s="2316"/>
      <c r="E4" s="2315" t="s">
        <v>477</v>
      </c>
      <c r="F4" s="2316"/>
      <c r="G4" s="2315" t="s">
        <v>79</v>
      </c>
      <c r="H4" s="2316"/>
      <c r="I4" s="2315" t="s">
        <v>62</v>
      </c>
      <c r="J4" s="2316"/>
      <c r="K4" s="2315" t="s">
        <v>126</v>
      </c>
      <c r="L4" s="2316"/>
      <c r="M4" s="2315" t="s">
        <v>125</v>
      </c>
      <c r="N4" s="2695"/>
      <c r="O4" s="2672"/>
      <c r="P4" s="2694"/>
      <c r="Q4" s="2722"/>
      <c r="R4" s="2723"/>
      <c r="S4" s="28" t="s">
        <v>314</v>
      </c>
    </row>
    <row r="5" spans="1:19" s="106" customFormat="1" ht="24.9" customHeight="1" x14ac:dyDescent="0.2">
      <c r="A5" s="26" t="s">
        <v>315</v>
      </c>
      <c r="B5" s="27" t="s">
        <v>283</v>
      </c>
      <c r="C5" s="2710"/>
      <c r="D5" s="2690"/>
      <c r="E5" s="2276"/>
      <c r="F5" s="2690"/>
      <c r="G5" s="2276"/>
      <c r="H5" s="2690"/>
      <c r="I5" s="2276"/>
      <c r="J5" s="2690"/>
      <c r="K5" s="2276"/>
      <c r="L5" s="2690"/>
      <c r="M5" s="2276"/>
      <c r="N5" s="2696"/>
      <c r="O5" s="2276"/>
      <c r="P5" s="2690"/>
      <c r="Q5" s="2724"/>
      <c r="R5" s="2725"/>
      <c r="S5" s="28" t="s">
        <v>315</v>
      </c>
    </row>
    <row r="6" spans="1:19" s="106" customFormat="1" ht="24.9" customHeight="1" x14ac:dyDescent="0.2">
      <c r="A6" s="26" t="s">
        <v>316</v>
      </c>
      <c r="B6" s="27"/>
      <c r="C6" s="2702" t="s">
        <v>82</v>
      </c>
      <c r="D6" s="2289" t="s">
        <v>389</v>
      </c>
      <c r="E6" s="2289" t="s">
        <v>300</v>
      </c>
      <c r="F6" s="2289" t="s">
        <v>389</v>
      </c>
      <c r="G6" s="2289" t="s">
        <v>300</v>
      </c>
      <c r="H6" s="2289" t="s">
        <v>389</v>
      </c>
      <c r="I6" s="2289" t="s">
        <v>300</v>
      </c>
      <c r="J6" s="2289" t="s">
        <v>389</v>
      </c>
      <c r="K6" s="2289" t="s">
        <v>300</v>
      </c>
      <c r="L6" s="2289" t="s">
        <v>389</v>
      </c>
      <c r="M6" s="2289" t="s">
        <v>300</v>
      </c>
      <c r="N6" s="2289" t="s">
        <v>389</v>
      </c>
      <c r="O6" s="2289" t="s">
        <v>300</v>
      </c>
      <c r="P6" s="2289" t="s">
        <v>389</v>
      </c>
      <c r="Q6" s="2289" t="s">
        <v>300</v>
      </c>
      <c r="R6" s="2289" t="s">
        <v>389</v>
      </c>
      <c r="S6" s="28" t="s">
        <v>316</v>
      </c>
    </row>
    <row r="7" spans="1:19" s="109" customFormat="1" ht="24.9" customHeight="1" thickBot="1" x14ac:dyDescent="0.25">
      <c r="A7" s="45" t="s">
        <v>317</v>
      </c>
      <c r="B7" s="46"/>
      <c r="C7" s="2721"/>
      <c r="D7" s="2436"/>
      <c r="E7" s="2436"/>
      <c r="F7" s="2436"/>
      <c r="G7" s="2436"/>
      <c r="H7" s="2436"/>
      <c r="I7" s="2436"/>
      <c r="J7" s="2436"/>
      <c r="K7" s="2436"/>
      <c r="L7" s="2436"/>
      <c r="M7" s="2436"/>
      <c r="N7" s="2436"/>
      <c r="O7" s="2436"/>
      <c r="P7" s="2436"/>
      <c r="Q7" s="2436"/>
      <c r="R7" s="2436"/>
      <c r="S7" s="44" t="s">
        <v>317</v>
      </c>
    </row>
    <row r="8" spans="1:19" s="106" customFormat="1" ht="30" customHeight="1" x14ac:dyDescent="0.2">
      <c r="A8" s="22"/>
      <c r="B8" s="29" t="s">
        <v>6</v>
      </c>
      <c r="C8" s="1329" t="s">
        <v>440</v>
      </c>
      <c r="D8" s="1329" t="s">
        <v>440</v>
      </c>
      <c r="E8" s="1329" t="s">
        <v>440</v>
      </c>
      <c r="F8" s="1329" t="s">
        <v>440</v>
      </c>
      <c r="G8" s="1329" t="s">
        <v>440</v>
      </c>
      <c r="H8" s="1329" t="s">
        <v>440</v>
      </c>
      <c r="I8" s="1329" t="s">
        <v>440</v>
      </c>
      <c r="J8" s="1329" t="s">
        <v>440</v>
      </c>
      <c r="K8" s="1329" t="s">
        <v>440</v>
      </c>
      <c r="L8" s="1329" t="s">
        <v>440</v>
      </c>
      <c r="M8" s="1330" t="s">
        <v>440</v>
      </c>
      <c r="N8" s="1329" t="s">
        <v>440</v>
      </c>
      <c r="O8" s="1329" t="s">
        <v>440</v>
      </c>
      <c r="P8" s="1329" t="s">
        <v>440</v>
      </c>
      <c r="Q8" s="1329" t="s">
        <v>440</v>
      </c>
      <c r="R8" s="1329" t="s">
        <v>440</v>
      </c>
      <c r="S8" s="53"/>
    </row>
    <row r="9" spans="1:19" s="106" customFormat="1" ht="30" customHeight="1" x14ac:dyDescent="0.2">
      <c r="A9" s="22"/>
      <c r="B9" s="29" t="s">
        <v>565</v>
      </c>
      <c r="C9" s="1295">
        <v>0</v>
      </c>
      <c r="D9" s="1295">
        <v>0</v>
      </c>
      <c r="E9" s="1295">
        <v>0</v>
      </c>
      <c r="F9" s="1295">
        <v>0</v>
      </c>
      <c r="G9" s="1295">
        <v>0</v>
      </c>
      <c r="H9" s="1295">
        <v>0</v>
      </c>
      <c r="I9" s="1295">
        <v>0</v>
      </c>
      <c r="J9" s="1295">
        <v>0</v>
      </c>
      <c r="K9" s="1295">
        <v>0</v>
      </c>
      <c r="L9" s="1295">
        <v>0</v>
      </c>
      <c r="M9" s="1295">
        <v>0</v>
      </c>
      <c r="N9" s="1295">
        <v>0</v>
      </c>
      <c r="O9" s="1295">
        <v>0</v>
      </c>
      <c r="P9" s="1295">
        <v>0</v>
      </c>
      <c r="Q9" s="1295">
        <v>0</v>
      </c>
      <c r="R9" s="1295">
        <v>0</v>
      </c>
      <c r="S9" s="55"/>
    </row>
    <row r="10" spans="1:19" s="106" customFormat="1" ht="30" customHeight="1" x14ac:dyDescent="0.2">
      <c r="A10" s="22"/>
      <c r="B10" s="29" t="s">
        <v>566</v>
      </c>
      <c r="C10" s="1329" t="s">
        <v>440</v>
      </c>
      <c r="D10" s="1329" t="s">
        <v>440</v>
      </c>
      <c r="E10" s="1329" t="s">
        <v>440</v>
      </c>
      <c r="F10" s="1329" t="s">
        <v>440</v>
      </c>
      <c r="G10" s="1329" t="s">
        <v>440</v>
      </c>
      <c r="H10" s="1329" t="s">
        <v>440</v>
      </c>
      <c r="I10" s="1329" t="s">
        <v>440</v>
      </c>
      <c r="J10" s="1329" t="s">
        <v>440</v>
      </c>
      <c r="K10" s="1329" t="s">
        <v>440</v>
      </c>
      <c r="L10" s="1329" t="s">
        <v>440</v>
      </c>
      <c r="M10" s="1329" t="s">
        <v>440</v>
      </c>
      <c r="N10" s="1329" t="s">
        <v>440</v>
      </c>
      <c r="O10" s="1329" t="s">
        <v>440</v>
      </c>
      <c r="P10" s="1329" t="s">
        <v>440</v>
      </c>
      <c r="Q10" s="1329" t="s">
        <v>440</v>
      </c>
      <c r="R10" s="1329" t="s">
        <v>440</v>
      </c>
      <c r="S10" s="55"/>
    </row>
    <row r="11" spans="1:19" s="106" customFormat="1" ht="30" customHeight="1" x14ac:dyDescent="0.2">
      <c r="A11" s="22"/>
      <c r="B11" s="29" t="s">
        <v>567</v>
      </c>
      <c r="C11" s="1295">
        <v>0</v>
      </c>
      <c r="D11" s="1295">
        <v>0</v>
      </c>
      <c r="E11" s="1295">
        <v>0</v>
      </c>
      <c r="F11" s="1295">
        <v>0</v>
      </c>
      <c r="G11" s="1295">
        <v>0</v>
      </c>
      <c r="H11" s="1295">
        <v>0</v>
      </c>
      <c r="I11" s="1295">
        <v>0</v>
      </c>
      <c r="J11" s="1295">
        <v>0</v>
      </c>
      <c r="K11" s="1295">
        <v>0</v>
      </c>
      <c r="L11" s="1295">
        <v>0</v>
      </c>
      <c r="M11" s="1295">
        <v>0</v>
      </c>
      <c r="N11" s="1295">
        <v>0</v>
      </c>
      <c r="O11" s="1295">
        <v>0</v>
      </c>
      <c r="P11" s="1295">
        <v>0</v>
      </c>
      <c r="Q11" s="1295">
        <v>0</v>
      </c>
      <c r="R11" s="1295">
        <v>0</v>
      </c>
      <c r="S11" s="55"/>
    </row>
    <row r="12" spans="1:19" s="106" customFormat="1" ht="30" customHeight="1" x14ac:dyDescent="0.2">
      <c r="A12" s="107"/>
      <c r="B12" s="130" t="s">
        <v>568</v>
      </c>
      <c r="C12" s="1299">
        <v>0</v>
      </c>
      <c r="D12" s="1299">
        <v>0</v>
      </c>
      <c r="E12" s="1299">
        <v>0</v>
      </c>
      <c r="F12" s="1299">
        <v>0</v>
      </c>
      <c r="G12" s="1299">
        <v>0</v>
      </c>
      <c r="H12" s="1299">
        <v>0</v>
      </c>
      <c r="I12" s="1299">
        <v>0</v>
      </c>
      <c r="J12" s="1299">
        <v>0</v>
      </c>
      <c r="K12" s="1299">
        <v>0</v>
      </c>
      <c r="L12" s="1299">
        <v>0</v>
      </c>
      <c r="M12" s="1299">
        <v>0</v>
      </c>
      <c r="N12" s="1299">
        <v>0</v>
      </c>
      <c r="O12" s="1299">
        <v>0</v>
      </c>
      <c r="P12" s="1299">
        <v>0</v>
      </c>
      <c r="Q12" s="1299">
        <v>0</v>
      </c>
      <c r="R12" s="1299">
        <v>0</v>
      </c>
      <c r="S12" s="123"/>
    </row>
    <row r="13" spans="1:19" ht="23.1" customHeight="1" x14ac:dyDescent="0.2">
      <c r="A13" s="57">
        <v>1</v>
      </c>
      <c r="B13" s="91" t="s">
        <v>796</v>
      </c>
      <c r="C13" s="1302">
        <v>0</v>
      </c>
      <c r="D13" s="1302">
        <v>0</v>
      </c>
      <c r="E13" s="1302">
        <v>0</v>
      </c>
      <c r="F13" s="1302">
        <v>0</v>
      </c>
      <c r="G13" s="1302">
        <v>0</v>
      </c>
      <c r="H13" s="1302">
        <v>0</v>
      </c>
      <c r="I13" s="1302">
        <v>0</v>
      </c>
      <c r="J13" s="1302">
        <v>0</v>
      </c>
      <c r="K13" s="1302">
        <v>0</v>
      </c>
      <c r="L13" s="1302">
        <v>0</v>
      </c>
      <c r="M13" s="1302">
        <v>0</v>
      </c>
      <c r="N13" s="1302">
        <v>0</v>
      </c>
      <c r="O13" s="1302">
        <v>0</v>
      </c>
      <c r="P13" s="1302">
        <v>0</v>
      </c>
      <c r="Q13" s="1302">
        <v>0</v>
      </c>
      <c r="R13" s="1302">
        <v>0</v>
      </c>
      <c r="S13" s="59">
        <v>1</v>
      </c>
    </row>
    <row r="14" spans="1:19" ht="23.1" customHeight="1" x14ac:dyDescent="0.2">
      <c r="A14" s="60">
        <v>2</v>
      </c>
      <c r="B14" s="92" t="s">
        <v>798</v>
      </c>
      <c r="C14" s="1295">
        <v>0</v>
      </c>
      <c r="D14" s="1295">
        <v>0</v>
      </c>
      <c r="E14" s="1295">
        <v>0</v>
      </c>
      <c r="F14" s="1295">
        <v>0</v>
      </c>
      <c r="G14" s="1295">
        <v>0</v>
      </c>
      <c r="H14" s="1295">
        <v>0</v>
      </c>
      <c r="I14" s="1295">
        <v>0</v>
      </c>
      <c r="J14" s="1295">
        <v>0</v>
      </c>
      <c r="K14" s="1295">
        <v>0</v>
      </c>
      <c r="L14" s="1295">
        <v>0</v>
      </c>
      <c r="M14" s="1295">
        <v>0</v>
      </c>
      <c r="N14" s="1295">
        <v>0</v>
      </c>
      <c r="O14" s="1295">
        <v>0</v>
      </c>
      <c r="P14" s="1295">
        <v>0</v>
      </c>
      <c r="Q14" s="1295">
        <v>0</v>
      </c>
      <c r="R14" s="1295">
        <v>0</v>
      </c>
      <c r="S14" s="55">
        <v>2</v>
      </c>
    </row>
    <row r="15" spans="1:19" ht="23.1" customHeight="1" x14ac:dyDescent="0.2">
      <c r="A15" s="60">
        <v>3</v>
      </c>
      <c r="B15" s="92" t="s">
        <v>800</v>
      </c>
      <c r="C15" s="1295">
        <v>0</v>
      </c>
      <c r="D15" s="1295">
        <v>0</v>
      </c>
      <c r="E15" s="1295">
        <v>0</v>
      </c>
      <c r="F15" s="1295">
        <v>0</v>
      </c>
      <c r="G15" s="1295">
        <v>0</v>
      </c>
      <c r="H15" s="1295">
        <v>0</v>
      </c>
      <c r="I15" s="1295">
        <v>0</v>
      </c>
      <c r="J15" s="1295">
        <v>0</v>
      </c>
      <c r="K15" s="1295">
        <v>0</v>
      </c>
      <c r="L15" s="1295">
        <v>0</v>
      </c>
      <c r="M15" s="1295">
        <v>0</v>
      </c>
      <c r="N15" s="1295">
        <v>0</v>
      </c>
      <c r="O15" s="1295">
        <v>0</v>
      </c>
      <c r="P15" s="1295">
        <v>0</v>
      </c>
      <c r="Q15" s="1295">
        <v>0</v>
      </c>
      <c r="R15" s="1295">
        <v>0</v>
      </c>
      <c r="S15" s="55">
        <v>3</v>
      </c>
    </row>
    <row r="16" spans="1:19" ht="23.1" customHeight="1" x14ac:dyDescent="0.2">
      <c r="A16" s="60">
        <v>4</v>
      </c>
      <c r="B16" s="92" t="s">
        <v>802</v>
      </c>
      <c r="C16" s="1295">
        <v>0</v>
      </c>
      <c r="D16" s="1295">
        <v>0</v>
      </c>
      <c r="E16" s="1295">
        <v>0</v>
      </c>
      <c r="F16" s="1295">
        <v>0</v>
      </c>
      <c r="G16" s="1295">
        <v>0</v>
      </c>
      <c r="H16" s="1295">
        <v>0</v>
      </c>
      <c r="I16" s="1295">
        <v>0</v>
      </c>
      <c r="J16" s="1295">
        <v>0</v>
      </c>
      <c r="K16" s="1295">
        <v>0</v>
      </c>
      <c r="L16" s="1295">
        <v>0</v>
      </c>
      <c r="M16" s="1295">
        <v>0</v>
      </c>
      <c r="N16" s="1295">
        <v>0</v>
      </c>
      <c r="O16" s="1295">
        <v>0</v>
      </c>
      <c r="P16" s="1295">
        <v>0</v>
      </c>
      <c r="Q16" s="1295">
        <v>0</v>
      </c>
      <c r="R16" s="1295">
        <v>0</v>
      </c>
      <c r="S16" s="55">
        <v>4</v>
      </c>
    </row>
    <row r="17" spans="1:19" ht="23.1" customHeight="1" x14ac:dyDescent="0.2">
      <c r="A17" s="60">
        <v>5</v>
      </c>
      <c r="B17" s="92" t="s">
        <v>804</v>
      </c>
      <c r="C17" s="1299">
        <v>0</v>
      </c>
      <c r="D17" s="1299">
        <v>0</v>
      </c>
      <c r="E17" s="1299">
        <v>0</v>
      </c>
      <c r="F17" s="1299">
        <v>0</v>
      </c>
      <c r="G17" s="1299">
        <v>0</v>
      </c>
      <c r="H17" s="1299">
        <v>0</v>
      </c>
      <c r="I17" s="1299">
        <v>0</v>
      </c>
      <c r="J17" s="1299">
        <v>0</v>
      </c>
      <c r="K17" s="1299">
        <v>0</v>
      </c>
      <c r="L17" s="1299">
        <v>0</v>
      </c>
      <c r="M17" s="1299">
        <v>0</v>
      </c>
      <c r="N17" s="1299">
        <v>0</v>
      </c>
      <c r="O17" s="1299">
        <v>0</v>
      </c>
      <c r="P17" s="1299">
        <v>0</v>
      </c>
      <c r="Q17" s="1299">
        <v>0</v>
      </c>
      <c r="R17" s="1299">
        <v>0</v>
      </c>
      <c r="S17" s="55">
        <v>5</v>
      </c>
    </row>
    <row r="18" spans="1:19" ht="23.1" customHeight="1" x14ac:dyDescent="0.2">
      <c r="A18" s="57">
        <v>6</v>
      </c>
      <c r="B18" s="91" t="s">
        <v>806</v>
      </c>
      <c r="C18" s="1302">
        <v>0</v>
      </c>
      <c r="D18" s="1302">
        <v>0</v>
      </c>
      <c r="E18" s="1302">
        <v>0</v>
      </c>
      <c r="F18" s="1302">
        <v>0</v>
      </c>
      <c r="G18" s="1302">
        <v>0</v>
      </c>
      <c r="H18" s="1302">
        <v>0</v>
      </c>
      <c r="I18" s="1302">
        <v>0</v>
      </c>
      <c r="J18" s="1302">
        <v>0</v>
      </c>
      <c r="K18" s="1302">
        <v>0</v>
      </c>
      <c r="L18" s="1302">
        <v>0</v>
      </c>
      <c r="M18" s="1302">
        <v>0</v>
      </c>
      <c r="N18" s="1302">
        <v>0</v>
      </c>
      <c r="O18" s="1302">
        <v>0</v>
      </c>
      <c r="P18" s="1302">
        <v>0</v>
      </c>
      <c r="Q18" s="1302">
        <v>0</v>
      </c>
      <c r="R18" s="1302">
        <v>0</v>
      </c>
      <c r="S18" s="59">
        <v>6</v>
      </c>
    </row>
    <row r="19" spans="1:19" ht="23.1" customHeight="1" x14ac:dyDescent="0.2">
      <c r="A19" s="60">
        <v>7</v>
      </c>
      <c r="B19" s="92" t="s">
        <v>808</v>
      </c>
      <c r="C19" s="1295">
        <v>0</v>
      </c>
      <c r="D19" s="1295">
        <v>0</v>
      </c>
      <c r="E19" s="1295">
        <v>0</v>
      </c>
      <c r="F19" s="1295">
        <v>0</v>
      </c>
      <c r="G19" s="1295">
        <v>0</v>
      </c>
      <c r="H19" s="1295">
        <v>0</v>
      </c>
      <c r="I19" s="1295">
        <v>0</v>
      </c>
      <c r="J19" s="1295">
        <v>0</v>
      </c>
      <c r="K19" s="1295">
        <v>0</v>
      </c>
      <c r="L19" s="1295">
        <v>0</v>
      </c>
      <c r="M19" s="1295">
        <v>0</v>
      </c>
      <c r="N19" s="1295">
        <v>0</v>
      </c>
      <c r="O19" s="1295">
        <v>0</v>
      </c>
      <c r="P19" s="1295">
        <v>0</v>
      </c>
      <c r="Q19" s="1295">
        <v>0</v>
      </c>
      <c r="R19" s="1295">
        <v>0</v>
      </c>
      <c r="S19" s="55">
        <v>7</v>
      </c>
    </row>
    <row r="20" spans="1:19" ht="23.1" customHeight="1" x14ac:dyDescent="0.2">
      <c r="A20" s="60">
        <v>8</v>
      </c>
      <c r="B20" s="92" t="s">
        <v>810</v>
      </c>
      <c r="C20" s="1295">
        <v>0</v>
      </c>
      <c r="D20" s="1295">
        <v>0</v>
      </c>
      <c r="E20" s="1295">
        <v>0</v>
      </c>
      <c r="F20" s="1295">
        <v>0</v>
      </c>
      <c r="G20" s="1295">
        <v>0</v>
      </c>
      <c r="H20" s="1295">
        <v>0</v>
      </c>
      <c r="I20" s="1295">
        <v>0</v>
      </c>
      <c r="J20" s="1295">
        <v>0</v>
      </c>
      <c r="K20" s="1295">
        <v>0</v>
      </c>
      <c r="L20" s="1295">
        <v>0</v>
      </c>
      <c r="M20" s="1295">
        <v>0</v>
      </c>
      <c r="N20" s="1295">
        <v>0</v>
      </c>
      <c r="O20" s="1295">
        <v>0</v>
      </c>
      <c r="P20" s="1295">
        <v>0</v>
      </c>
      <c r="Q20" s="1295">
        <v>0</v>
      </c>
      <c r="R20" s="1295">
        <v>0</v>
      </c>
      <c r="S20" s="55">
        <v>8</v>
      </c>
    </row>
    <row r="21" spans="1:19" s="98" customFormat="1" ht="23.1" customHeight="1" x14ac:dyDescent="0.2">
      <c r="A21" s="62">
        <v>9</v>
      </c>
      <c r="B21" s="61" t="s">
        <v>812</v>
      </c>
      <c r="C21" s="1295">
        <v>0</v>
      </c>
      <c r="D21" s="1295">
        <v>0</v>
      </c>
      <c r="E21" s="1295">
        <v>0</v>
      </c>
      <c r="F21" s="1295">
        <v>0</v>
      </c>
      <c r="G21" s="1295">
        <v>0</v>
      </c>
      <c r="H21" s="1295">
        <v>0</v>
      </c>
      <c r="I21" s="1295">
        <v>0</v>
      </c>
      <c r="J21" s="1295">
        <v>0</v>
      </c>
      <c r="K21" s="1295">
        <v>0</v>
      </c>
      <c r="L21" s="1295">
        <v>0</v>
      </c>
      <c r="M21" s="1295">
        <v>0</v>
      </c>
      <c r="N21" s="1295">
        <v>0</v>
      </c>
      <c r="O21" s="1295">
        <v>0</v>
      </c>
      <c r="P21" s="1295">
        <v>0</v>
      </c>
      <c r="Q21" s="1295">
        <v>0</v>
      </c>
      <c r="R21" s="1295">
        <v>0</v>
      </c>
      <c r="S21" s="63">
        <v>9</v>
      </c>
    </row>
    <row r="22" spans="1:19" s="98" customFormat="1" ht="23.1" customHeight="1" x14ac:dyDescent="0.2">
      <c r="A22" s="62">
        <v>10</v>
      </c>
      <c r="B22" s="61" t="s">
        <v>814</v>
      </c>
      <c r="C22" s="1299">
        <v>0</v>
      </c>
      <c r="D22" s="1299">
        <v>0</v>
      </c>
      <c r="E22" s="1299">
        <v>0</v>
      </c>
      <c r="F22" s="1299">
        <v>0</v>
      </c>
      <c r="G22" s="1299">
        <v>0</v>
      </c>
      <c r="H22" s="1299">
        <v>0</v>
      </c>
      <c r="I22" s="1299">
        <v>0</v>
      </c>
      <c r="J22" s="1299">
        <v>0</v>
      </c>
      <c r="K22" s="1299">
        <v>0</v>
      </c>
      <c r="L22" s="1299">
        <v>0</v>
      </c>
      <c r="M22" s="1299">
        <v>0</v>
      </c>
      <c r="N22" s="1299">
        <v>0</v>
      </c>
      <c r="O22" s="1299">
        <v>0</v>
      </c>
      <c r="P22" s="1299">
        <v>0</v>
      </c>
      <c r="Q22" s="1299">
        <v>0</v>
      </c>
      <c r="R22" s="1299">
        <v>0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816</v>
      </c>
      <c r="C23" s="1302">
        <v>0</v>
      </c>
      <c r="D23" s="1302">
        <v>0</v>
      </c>
      <c r="E23" s="1302">
        <v>0</v>
      </c>
      <c r="F23" s="1302">
        <v>0</v>
      </c>
      <c r="G23" s="1302">
        <v>0</v>
      </c>
      <c r="H23" s="1302">
        <v>0</v>
      </c>
      <c r="I23" s="1302">
        <v>0</v>
      </c>
      <c r="J23" s="1302">
        <v>0</v>
      </c>
      <c r="K23" s="1302">
        <v>0</v>
      </c>
      <c r="L23" s="1302">
        <v>0</v>
      </c>
      <c r="M23" s="1302">
        <v>0</v>
      </c>
      <c r="N23" s="1302">
        <v>0</v>
      </c>
      <c r="O23" s="1302">
        <v>0</v>
      </c>
      <c r="P23" s="1302">
        <v>0</v>
      </c>
      <c r="Q23" s="1302">
        <v>0</v>
      </c>
      <c r="R23" s="1302">
        <v>0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818</v>
      </c>
      <c r="C24" s="1295">
        <v>0</v>
      </c>
      <c r="D24" s="1295">
        <v>0</v>
      </c>
      <c r="E24" s="1295">
        <v>0</v>
      </c>
      <c r="F24" s="1295">
        <v>0</v>
      </c>
      <c r="G24" s="1295">
        <v>0</v>
      </c>
      <c r="H24" s="1295">
        <v>0</v>
      </c>
      <c r="I24" s="1295">
        <v>0</v>
      </c>
      <c r="J24" s="1295">
        <v>0</v>
      </c>
      <c r="K24" s="1295">
        <v>0</v>
      </c>
      <c r="L24" s="1295">
        <v>0</v>
      </c>
      <c r="M24" s="1295">
        <v>0</v>
      </c>
      <c r="N24" s="1295">
        <v>0</v>
      </c>
      <c r="O24" s="1295">
        <v>0</v>
      </c>
      <c r="P24" s="1295">
        <v>0</v>
      </c>
      <c r="Q24" s="1295">
        <v>0</v>
      </c>
      <c r="R24" s="1295">
        <v>0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819</v>
      </c>
      <c r="C25" s="1295">
        <v>0</v>
      </c>
      <c r="D25" s="1295">
        <v>0</v>
      </c>
      <c r="E25" s="1295">
        <v>0</v>
      </c>
      <c r="F25" s="1295">
        <v>0</v>
      </c>
      <c r="G25" s="1295">
        <v>0</v>
      </c>
      <c r="H25" s="1295">
        <v>0</v>
      </c>
      <c r="I25" s="1295">
        <v>0</v>
      </c>
      <c r="J25" s="1295">
        <v>0</v>
      </c>
      <c r="K25" s="1295">
        <v>0</v>
      </c>
      <c r="L25" s="1295">
        <v>0</v>
      </c>
      <c r="M25" s="1295">
        <v>0</v>
      </c>
      <c r="N25" s="1295">
        <v>0</v>
      </c>
      <c r="O25" s="1295">
        <v>0</v>
      </c>
      <c r="P25" s="1295">
        <v>0</v>
      </c>
      <c r="Q25" s="1295">
        <v>0</v>
      </c>
      <c r="R25" s="1295">
        <v>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821</v>
      </c>
      <c r="C26" s="1295">
        <v>0</v>
      </c>
      <c r="D26" s="1295">
        <v>0</v>
      </c>
      <c r="E26" s="1295">
        <v>0</v>
      </c>
      <c r="F26" s="1295">
        <v>0</v>
      </c>
      <c r="G26" s="1295">
        <v>0</v>
      </c>
      <c r="H26" s="1295">
        <v>0</v>
      </c>
      <c r="I26" s="1295">
        <v>0</v>
      </c>
      <c r="J26" s="1295">
        <v>0</v>
      </c>
      <c r="K26" s="1295">
        <v>0</v>
      </c>
      <c r="L26" s="1295">
        <v>0</v>
      </c>
      <c r="M26" s="1295">
        <v>0</v>
      </c>
      <c r="N26" s="1295">
        <v>0</v>
      </c>
      <c r="O26" s="1295">
        <v>0</v>
      </c>
      <c r="P26" s="1295">
        <v>0</v>
      </c>
      <c r="Q26" s="1295">
        <v>0</v>
      </c>
      <c r="R26" s="1295">
        <v>0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823</v>
      </c>
      <c r="C27" s="1299">
        <v>0</v>
      </c>
      <c r="D27" s="1299">
        <v>0</v>
      </c>
      <c r="E27" s="1299">
        <v>0</v>
      </c>
      <c r="F27" s="1299">
        <v>0</v>
      </c>
      <c r="G27" s="1299">
        <v>0</v>
      </c>
      <c r="H27" s="1299">
        <v>0</v>
      </c>
      <c r="I27" s="1299">
        <v>0</v>
      </c>
      <c r="J27" s="1299">
        <v>0</v>
      </c>
      <c r="K27" s="1299">
        <v>0</v>
      </c>
      <c r="L27" s="1299">
        <v>0</v>
      </c>
      <c r="M27" s="1299">
        <v>0</v>
      </c>
      <c r="N27" s="1299">
        <v>0</v>
      </c>
      <c r="O27" s="1299">
        <v>0</v>
      </c>
      <c r="P27" s="1299">
        <v>0</v>
      </c>
      <c r="Q27" s="1299">
        <v>0</v>
      </c>
      <c r="R27" s="1299">
        <v>0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825</v>
      </c>
      <c r="C28" s="1302">
        <v>0</v>
      </c>
      <c r="D28" s="1302">
        <v>0</v>
      </c>
      <c r="E28" s="1302">
        <v>0</v>
      </c>
      <c r="F28" s="1302">
        <v>0</v>
      </c>
      <c r="G28" s="1302">
        <v>0</v>
      </c>
      <c r="H28" s="1302">
        <v>0</v>
      </c>
      <c r="I28" s="1302">
        <v>0</v>
      </c>
      <c r="J28" s="1302">
        <v>0</v>
      </c>
      <c r="K28" s="1302">
        <v>0</v>
      </c>
      <c r="L28" s="1302">
        <v>0</v>
      </c>
      <c r="M28" s="1302">
        <v>0</v>
      </c>
      <c r="N28" s="1302">
        <v>0</v>
      </c>
      <c r="O28" s="1302">
        <v>0</v>
      </c>
      <c r="P28" s="1302">
        <v>0</v>
      </c>
      <c r="Q28" s="1302">
        <v>0</v>
      </c>
      <c r="R28" s="1302">
        <v>0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827</v>
      </c>
      <c r="C29" s="1295">
        <v>0</v>
      </c>
      <c r="D29" s="1295">
        <v>0</v>
      </c>
      <c r="E29" s="1295">
        <v>0</v>
      </c>
      <c r="F29" s="1295">
        <v>0</v>
      </c>
      <c r="G29" s="1295">
        <v>0</v>
      </c>
      <c r="H29" s="1295">
        <v>0</v>
      </c>
      <c r="I29" s="1295">
        <v>0</v>
      </c>
      <c r="J29" s="1295">
        <v>0</v>
      </c>
      <c r="K29" s="1295">
        <v>0</v>
      </c>
      <c r="L29" s="1295">
        <v>0</v>
      </c>
      <c r="M29" s="1295">
        <v>0</v>
      </c>
      <c r="N29" s="1295">
        <v>0</v>
      </c>
      <c r="O29" s="1295">
        <v>0</v>
      </c>
      <c r="P29" s="1295">
        <v>0</v>
      </c>
      <c r="Q29" s="1295">
        <v>0</v>
      </c>
      <c r="R29" s="1295">
        <v>0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829</v>
      </c>
      <c r="C30" s="1295">
        <v>0</v>
      </c>
      <c r="D30" s="1295">
        <v>0</v>
      </c>
      <c r="E30" s="1295">
        <v>0</v>
      </c>
      <c r="F30" s="1295">
        <v>0</v>
      </c>
      <c r="G30" s="1295">
        <v>0</v>
      </c>
      <c r="H30" s="1295">
        <v>0</v>
      </c>
      <c r="I30" s="1295">
        <v>0</v>
      </c>
      <c r="J30" s="1295">
        <v>0</v>
      </c>
      <c r="K30" s="1295">
        <v>0</v>
      </c>
      <c r="L30" s="1295">
        <v>0</v>
      </c>
      <c r="M30" s="1295">
        <v>0</v>
      </c>
      <c r="N30" s="1295">
        <v>0</v>
      </c>
      <c r="O30" s="1295">
        <v>0</v>
      </c>
      <c r="P30" s="1295">
        <v>0</v>
      </c>
      <c r="Q30" s="1295">
        <v>0</v>
      </c>
      <c r="R30" s="1295">
        <v>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831</v>
      </c>
      <c r="C31" s="1295">
        <v>0</v>
      </c>
      <c r="D31" s="1295">
        <v>0</v>
      </c>
      <c r="E31" s="1295">
        <v>0</v>
      </c>
      <c r="F31" s="1295">
        <v>0</v>
      </c>
      <c r="G31" s="1295">
        <v>0</v>
      </c>
      <c r="H31" s="1295">
        <v>0</v>
      </c>
      <c r="I31" s="1295">
        <v>0</v>
      </c>
      <c r="J31" s="1295">
        <v>0</v>
      </c>
      <c r="K31" s="1295">
        <v>0</v>
      </c>
      <c r="L31" s="1295">
        <v>0</v>
      </c>
      <c r="M31" s="1295">
        <v>0</v>
      </c>
      <c r="N31" s="1295">
        <v>0</v>
      </c>
      <c r="O31" s="1295">
        <v>0</v>
      </c>
      <c r="P31" s="1295">
        <v>0</v>
      </c>
      <c r="Q31" s="1295">
        <v>0</v>
      </c>
      <c r="R31" s="1295">
        <v>0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833</v>
      </c>
      <c r="C32" s="1299">
        <v>0</v>
      </c>
      <c r="D32" s="1299">
        <v>0</v>
      </c>
      <c r="E32" s="1299">
        <v>0</v>
      </c>
      <c r="F32" s="1299">
        <v>0</v>
      </c>
      <c r="G32" s="1299">
        <v>0</v>
      </c>
      <c r="H32" s="1299">
        <v>0</v>
      </c>
      <c r="I32" s="1299">
        <v>0</v>
      </c>
      <c r="J32" s="1299">
        <v>0</v>
      </c>
      <c r="K32" s="1299">
        <v>0</v>
      </c>
      <c r="L32" s="1299">
        <v>0</v>
      </c>
      <c r="M32" s="1299">
        <v>0</v>
      </c>
      <c r="N32" s="1299">
        <v>0</v>
      </c>
      <c r="O32" s="1299">
        <v>0</v>
      </c>
      <c r="P32" s="1299">
        <v>0</v>
      </c>
      <c r="Q32" s="1299">
        <v>0</v>
      </c>
      <c r="R32" s="1299">
        <v>0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835</v>
      </c>
      <c r="C33" s="1302">
        <v>0</v>
      </c>
      <c r="D33" s="1302">
        <v>0</v>
      </c>
      <c r="E33" s="1302">
        <v>0</v>
      </c>
      <c r="F33" s="1302">
        <v>0</v>
      </c>
      <c r="G33" s="1302">
        <v>0</v>
      </c>
      <c r="H33" s="1302">
        <v>0</v>
      </c>
      <c r="I33" s="1302">
        <v>0</v>
      </c>
      <c r="J33" s="1302">
        <v>0</v>
      </c>
      <c r="K33" s="1302">
        <v>0</v>
      </c>
      <c r="L33" s="1302">
        <v>0</v>
      </c>
      <c r="M33" s="1302">
        <v>0</v>
      </c>
      <c r="N33" s="1302">
        <v>0</v>
      </c>
      <c r="O33" s="1302">
        <v>0</v>
      </c>
      <c r="P33" s="1302">
        <v>0</v>
      </c>
      <c r="Q33" s="1302">
        <v>0</v>
      </c>
      <c r="R33" s="1302">
        <v>0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837</v>
      </c>
      <c r="C34" s="1295">
        <v>0</v>
      </c>
      <c r="D34" s="1295">
        <v>0</v>
      </c>
      <c r="E34" s="1295">
        <v>0</v>
      </c>
      <c r="F34" s="1295">
        <v>0</v>
      </c>
      <c r="G34" s="1295">
        <v>0</v>
      </c>
      <c r="H34" s="1295">
        <v>0</v>
      </c>
      <c r="I34" s="1295">
        <v>0</v>
      </c>
      <c r="J34" s="1295">
        <v>0</v>
      </c>
      <c r="K34" s="1295">
        <v>0</v>
      </c>
      <c r="L34" s="1295">
        <v>0</v>
      </c>
      <c r="M34" s="1295">
        <v>0</v>
      </c>
      <c r="N34" s="1295">
        <v>0</v>
      </c>
      <c r="O34" s="1295">
        <v>0</v>
      </c>
      <c r="P34" s="1295">
        <v>0</v>
      </c>
      <c r="Q34" s="1295">
        <v>0</v>
      </c>
      <c r="R34" s="1295">
        <v>0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838</v>
      </c>
      <c r="C35" s="1295">
        <v>0</v>
      </c>
      <c r="D35" s="1295">
        <v>0</v>
      </c>
      <c r="E35" s="1295">
        <v>0</v>
      </c>
      <c r="F35" s="1295">
        <v>0</v>
      </c>
      <c r="G35" s="1295">
        <v>0</v>
      </c>
      <c r="H35" s="1295">
        <v>0</v>
      </c>
      <c r="I35" s="1295">
        <v>0</v>
      </c>
      <c r="J35" s="1295">
        <v>0</v>
      </c>
      <c r="K35" s="1295">
        <v>0</v>
      </c>
      <c r="L35" s="1295">
        <v>0</v>
      </c>
      <c r="M35" s="1295">
        <v>0</v>
      </c>
      <c r="N35" s="1295">
        <v>0</v>
      </c>
      <c r="O35" s="1295">
        <v>0</v>
      </c>
      <c r="P35" s="1295">
        <v>0</v>
      </c>
      <c r="Q35" s="1295">
        <v>0</v>
      </c>
      <c r="R35" s="1295">
        <v>0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840</v>
      </c>
      <c r="C36" s="1295">
        <v>0</v>
      </c>
      <c r="D36" s="1295">
        <v>0</v>
      </c>
      <c r="E36" s="1295">
        <v>0</v>
      </c>
      <c r="F36" s="1295">
        <v>0</v>
      </c>
      <c r="G36" s="1295">
        <v>0</v>
      </c>
      <c r="H36" s="1295">
        <v>0</v>
      </c>
      <c r="I36" s="1295">
        <v>0</v>
      </c>
      <c r="J36" s="1295">
        <v>0</v>
      </c>
      <c r="K36" s="1295">
        <v>0</v>
      </c>
      <c r="L36" s="1295">
        <v>0</v>
      </c>
      <c r="M36" s="1295">
        <v>0</v>
      </c>
      <c r="N36" s="1295">
        <v>0</v>
      </c>
      <c r="O36" s="1295">
        <v>0</v>
      </c>
      <c r="P36" s="1295">
        <v>0</v>
      </c>
      <c r="Q36" s="1295">
        <v>0</v>
      </c>
      <c r="R36" s="1295">
        <v>0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842</v>
      </c>
      <c r="C37" s="1299">
        <v>0</v>
      </c>
      <c r="D37" s="1299">
        <v>0</v>
      </c>
      <c r="E37" s="1299">
        <v>0</v>
      </c>
      <c r="F37" s="1299">
        <v>0</v>
      </c>
      <c r="G37" s="1299">
        <v>0</v>
      </c>
      <c r="H37" s="1299">
        <v>0</v>
      </c>
      <c r="I37" s="1299">
        <v>0</v>
      </c>
      <c r="J37" s="1299">
        <v>0</v>
      </c>
      <c r="K37" s="1299">
        <v>0</v>
      </c>
      <c r="L37" s="1299">
        <v>0</v>
      </c>
      <c r="M37" s="1299">
        <v>0</v>
      </c>
      <c r="N37" s="1299">
        <v>0</v>
      </c>
      <c r="O37" s="1299">
        <v>0</v>
      </c>
      <c r="P37" s="1299">
        <v>0</v>
      </c>
      <c r="Q37" s="1299">
        <v>0</v>
      </c>
      <c r="R37" s="1299">
        <v>0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844</v>
      </c>
      <c r="C38" s="1302">
        <v>0</v>
      </c>
      <c r="D38" s="1302">
        <v>0</v>
      </c>
      <c r="E38" s="1302">
        <v>0</v>
      </c>
      <c r="F38" s="1302">
        <v>0</v>
      </c>
      <c r="G38" s="1302">
        <v>0</v>
      </c>
      <c r="H38" s="1302">
        <v>0</v>
      </c>
      <c r="I38" s="1302">
        <v>0</v>
      </c>
      <c r="J38" s="1302">
        <v>0</v>
      </c>
      <c r="K38" s="1302">
        <v>0</v>
      </c>
      <c r="L38" s="1302">
        <v>0</v>
      </c>
      <c r="M38" s="1302">
        <v>0</v>
      </c>
      <c r="N38" s="1302">
        <v>0</v>
      </c>
      <c r="O38" s="1302">
        <v>0</v>
      </c>
      <c r="P38" s="1302">
        <v>0</v>
      </c>
      <c r="Q38" s="1302">
        <v>0</v>
      </c>
      <c r="R38" s="1302">
        <v>0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846</v>
      </c>
      <c r="C39" s="1295">
        <v>0</v>
      </c>
      <c r="D39" s="1295">
        <v>0</v>
      </c>
      <c r="E39" s="1295">
        <v>0</v>
      </c>
      <c r="F39" s="1295">
        <v>0</v>
      </c>
      <c r="G39" s="1295">
        <v>0</v>
      </c>
      <c r="H39" s="1295">
        <v>0</v>
      </c>
      <c r="I39" s="1295">
        <v>0</v>
      </c>
      <c r="J39" s="1295">
        <v>0</v>
      </c>
      <c r="K39" s="1295">
        <v>0</v>
      </c>
      <c r="L39" s="1295">
        <v>0</v>
      </c>
      <c r="M39" s="1295">
        <v>0</v>
      </c>
      <c r="N39" s="1295">
        <v>0</v>
      </c>
      <c r="O39" s="1295">
        <v>0</v>
      </c>
      <c r="P39" s="1295">
        <v>0</v>
      </c>
      <c r="Q39" s="1295">
        <v>0</v>
      </c>
      <c r="R39" s="1295">
        <v>0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848</v>
      </c>
      <c r="C40" s="1295">
        <v>0</v>
      </c>
      <c r="D40" s="1295">
        <v>0</v>
      </c>
      <c r="E40" s="1295">
        <v>0</v>
      </c>
      <c r="F40" s="1295">
        <v>0</v>
      </c>
      <c r="G40" s="1295">
        <v>0</v>
      </c>
      <c r="H40" s="1295">
        <v>0</v>
      </c>
      <c r="I40" s="1295">
        <v>0</v>
      </c>
      <c r="J40" s="1295">
        <v>0</v>
      </c>
      <c r="K40" s="1295">
        <v>0</v>
      </c>
      <c r="L40" s="1295">
        <v>0</v>
      </c>
      <c r="M40" s="1295">
        <v>0</v>
      </c>
      <c r="N40" s="1295">
        <v>0</v>
      </c>
      <c r="O40" s="1295">
        <v>0</v>
      </c>
      <c r="P40" s="1295">
        <v>0</v>
      </c>
      <c r="Q40" s="1295">
        <v>0</v>
      </c>
      <c r="R40" s="1295">
        <v>0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850</v>
      </c>
      <c r="C41" s="1295">
        <v>0</v>
      </c>
      <c r="D41" s="1295">
        <v>0</v>
      </c>
      <c r="E41" s="1295">
        <v>0</v>
      </c>
      <c r="F41" s="1295">
        <v>0</v>
      </c>
      <c r="G41" s="1295">
        <v>0</v>
      </c>
      <c r="H41" s="1295">
        <v>0</v>
      </c>
      <c r="I41" s="1295">
        <v>0</v>
      </c>
      <c r="J41" s="1295">
        <v>0</v>
      </c>
      <c r="K41" s="1295">
        <v>0</v>
      </c>
      <c r="L41" s="1295">
        <v>0</v>
      </c>
      <c r="M41" s="1295">
        <v>0</v>
      </c>
      <c r="N41" s="1295">
        <v>0</v>
      </c>
      <c r="O41" s="1295">
        <v>0</v>
      </c>
      <c r="P41" s="1295">
        <v>0</v>
      </c>
      <c r="Q41" s="1295">
        <v>0</v>
      </c>
      <c r="R41" s="1295">
        <v>0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852</v>
      </c>
      <c r="C42" s="1299">
        <v>0</v>
      </c>
      <c r="D42" s="1299">
        <v>0</v>
      </c>
      <c r="E42" s="1299">
        <v>0</v>
      </c>
      <c r="F42" s="1299">
        <v>0</v>
      </c>
      <c r="G42" s="1299">
        <v>0</v>
      </c>
      <c r="H42" s="1299">
        <v>0</v>
      </c>
      <c r="I42" s="1299">
        <v>0</v>
      </c>
      <c r="J42" s="1299">
        <v>0</v>
      </c>
      <c r="K42" s="1299">
        <v>0</v>
      </c>
      <c r="L42" s="1299">
        <v>0</v>
      </c>
      <c r="M42" s="1299">
        <v>0</v>
      </c>
      <c r="N42" s="1299">
        <v>0</v>
      </c>
      <c r="O42" s="1299">
        <v>0</v>
      </c>
      <c r="P42" s="1299">
        <v>0</v>
      </c>
      <c r="Q42" s="1299">
        <v>0</v>
      </c>
      <c r="R42" s="1299">
        <v>0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854</v>
      </c>
      <c r="C43" s="1302">
        <v>0</v>
      </c>
      <c r="D43" s="1302">
        <v>0</v>
      </c>
      <c r="E43" s="1302">
        <v>0</v>
      </c>
      <c r="F43" s="1302">
        <v>0</v>
      </c>
      <c r="G43" s="1302">
        <v>0</v>
      </c>
      <c r="H43" s="1302">
        <v>0</v>
      </c>
      <c r="I43" s="1302">
        <v>0</v>
      </c>
      <c r="J43" s="1302">
        <v>0</v>
      </c>
      <c r="K43" s="1302">
        <v>0</v>
      </c>
      <c r="L43" s="1302">
        <v>0</v>
      </c>
      <c r="M43" s="1302">
        <v>0</v>
      </c>
      <c r="N43" s="1302">
        <v>0</v>
      </c>
      <c r="O43" s="1302">
        <v>0</v>
      </c>
      <c r="P43" s="1302">
        <v>0</v>
      </c>
      <c r="Q43" s="1302">
        <v>0</v>
      </c>
      <c r="R43" s="1302">
        <v>0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856</v>
      </c>
      <c r="C44" s="1295">
        <v>0</v>
      </c>
      <c r="D44" s="1295">
        <v>0</v>
      </c>
      <c r="E44" s="1295">
        <v>0</v>
      </c>
      <c r="F44" s="1295">
        <v>0</v>
      </c>
      <c r="G44" s="1295">
        <v>0</v>
      </c>
      <c r="H44" s="1295">
        <v>0</v>
      </c>
      <c r="I44" s="1295">
        <v>0</v>
      </c>
      <c r="J44" s="1295">
        <v>0</v>
      </c>
      <c r="K44" s="1295">
        <v>0</v>
      </c>
      <c r="L44" s="1295">
        <v>0</v>
      </c>
      <c r="M44" s="1295">
        <v>0</v>
      </c>
      <c r="N44" s="1295">
        <v>0</v>
      </c>
      <c r="O44" s="1295">
        <v>0</v>
      </c>
      <c r="P44" s="1295">
        <v>0</v>
      </c>
      <c r="Q44" s="1295">
        <v>0</v>
      </c>
      <c r="R44" s="1295">
        <v>0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858</v>
      </c>
      <c r="C45" s="1295">
        <v>0</v>
      </c>
      <c r="D45" s="1295">
        <v>0</v>
      </c>
      <c r="E45" s="1295">
        <v>0</v>
      </c>
      <c r="F45" s="1295">
        <v>0</v>
      </c>
      <c r="G45" s="1295">
        <v>0</v>
      </c>
      <c r="H45" s="1295">
        <v>0</v>
      </c>
      <c r="I45" s="1295">
        <v>0</v>
      </c>
      <c r="J45" s="1295">
        <v>0</v>
      </c>
      <c r="K45" s="1295">
        <v>0</v>
      </c>
      <c r="L45" s="1295">
        <v>0</v>
      </c>
      <c r="M45" s="1295">
        <v>0</v>
      </c>
      <c r="N45" s="1295">
        <v>0</v>
      </c>
      <c r="O45" s="1295">
        <v>0</v>
      </c>
      <c r="P45" s="1295">
        <v>0</v>
      </c>
      <c r="Q45" s="1295">
        <v>0</v>
      </c>
      <c r="R45" s="1295">
        <v>0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860</v>
      </c>
      <c r="C46" s="1295">
        <v>0</v>
      </c>
      <c r="D46" s="1295">
        <v>0</v>
      </c>
      <c r="E46" s="1295">
        <v>0</v>
      </c>
      <c r="F46" s="1295">
        <v>0</v>
      </c>
      <c r="G46" s="1295">
        <v>0</v>
      </c>
      <c r="H46" s="1295">
        <v>0</v>
      </c>
      <c r="I46" s="1295">
        <v>0</v>
      </c>
      <c r="J46" s="1295">
        <v>0</v>
      </c>
      <c r="K46" s="1295">
        <v>0</v>
      </c>
      <c r="L46" s="1295">
        <v>0</v>
      </c>
      <c r="M46" s="1295">
        <v>0</v>
      </c>
      <c r="N46" s="1295">
        <v>0</v>
      </c>
      <c r="O46" s="1295">
        <v>0</v>
      </c>
      <c r="P46" s="1295">
        <v>0</v>
      </c>
      <c r="Q46" s="1295">
        <v>0</v>
      </c>
      <c r="R46" s="1295">
        <v>0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862</v>
      </c>
      <c r="C47" s="1299">
        <v>0</v>
      </c>
      <c r="D47" s="1299">
        <v>0</v>
      </c>
      <c r="E47" s="1299">
        <v>0</v>
      </c>
      <c r="F47" s="1299">
        <v>0</v>
      </c>
      <c r="G47" s="1299">
        <v>0</v>
      </c>
      <c r="H47" s="1299">
        <v>0</v>
      </c>
      <c r="I47" s="1299">
        <v>0</v>
      </c>
      <c r="J47" s="1299">
        <v>0</v>
      </c>
      <c r="K47" s="1299">
        <v>0</v>
      </c>
      <c r="L47" s="1299">
        <v>0</v>
      </c>
      <c r="M47" s="1299">
        <v>0</v>
      </c>
      <c r="N47" s="1299">
        <v>0</v>
      </c>
      <c r="O47" s="1299">
        <v>0</v>
      </c>
      <c r="P47" s="1299">
        <v>0</v>
      </c>
      <c r="Q47" s="1299">
        <v>0</v>
      </c>
      <c r="R47" s="1299">
        <v>0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863</v>
      </c>
      <c r="C48" s="1302">
        <v>0</v>
      </c>
      <c r="D48" s="1302">
        <v>0</v>
      </c>
      <c r="E48" s="1302">
        <v>0</v>
      </c>
      <c r="F48" s="1302">
        <v>0</v>
      </c>
      <c r="G48" s="1302">
        <v>0</v>
      </c>
      <c r="H48" s="1302">
        <v>0</v>
      </c>
      <c r="I48" s="1302">
        <v>0</v>
      </c>
      <c r="J48" s="1302">
        <v>0</v>
      </c>
      <c r="K48" s="1302">
        <v>0</v>
      </c>
      <c r="L48" s="1302">
        <v>0</v>
      </c>
      <c r="M48" s="1302">
        <v>0</v>
      </c>
      <c r="N48" s="1302">
        <v>0</v>
      </c>
      <c r="O48" s="1302">
        <v>0</v>
      </c>
      <c r="P48" s="1302">
        <v>0</v>
      </c>
      <c r="Q48" s="1302">
        <v>0</v>
      </c>
      <c r="R48" s="1302">
        <v>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865</v>
      </c>
      <c r="C49" s="1295">
        <v>0</v>
      </c>
      <c r="D49" s="1295">
        <v>0</v>
      </c>
      <c r="E49" s="1295">
        <v>0</v>
      </c>
      <c r="F49" s="1295">
        <v>0</v>
      </c>
      <c r="G49" s="1295">
        <v>0</v>
      </c>
      <c r="H49" s="1295">
        <v>0</v>
      </c>
      <c r="I49" s="1295">
        <v>0</v>
      </c>
      <c r="J49" s="1295">
        <v>0</v>
      </c>
      <c r="K49" s="1295">
        <v>0</v>
      </c>
      <c r="L49" s="1295">
        <v>0</v>
      </c>
      <c r="M49" s="1295">
        <v>0</v>
      </c>
      <c r="N49" s="1295">
        <v>0</v>
      </c>
      <c r="O49" s="1295">
        <v>0</v>
      </c>
      <c r="P49" s="1295">
        <v>0</v>
      </c>
      <c r="Q49" s="1295">
        <v>0</v>
      </c>
      <c r="R49" s="1295">
        <v>0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867</v>
      </c>
      <c r="C50" s="1295">
        <v>0</v>
      </c>
      <c r="D50" s="1295">
        <v>0</v>
      </c>
      <c r="E50" s="1295">
        <v>0</v>
      </c>
      <c r="F50" s="1295">
        <v>0</v>
      </c>
      <c r="G50" s="1295">
        <v>0</v>
      </c>
      <c r="H50" s="1295">
        <v>0</v>
      </c>
      <c r="I50" s="1295">
        <v>0</v>
      </c>
      <c r="J50" s="1295">
        <v>0</v>
      </c>
      <c r="K50" s="1295">
        <v>0</v>
      </c>
      <c r="L50" s="1295">
        <v>0</v>
      </c>
      <c r="M50" s="1295">
        <v>0</v>
      </c>
      <c r="N50" s="1295">
        <v>0</v>
      </c>
      <c r="O50" s="1295">
        <v>0</v>
      </c>
      <c r="P50" s="1295">
        <v>0</v>
      </c>
      <c r="Q50" s="1295">
        <v>0</v>
      </c>
      <c r="R50" s="1295">
        <v>0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869</v>
      </c>
      <c r="C51" s="1295">
        <v>0</v>
      </c>
      <c r="D51" s="1295">
        <v>0</v>
      </c>
      <c r="E51" s="1295">
        <v>0</v>
      </c>
      <c r="F51" s="1295">
        <v>0</v>
      </c>
      <c r="G51" s="1295">
        <v>0</v>
      </c>
      <c r="H51" s="1295">
        <v>0</v>
      </c>
      <c r="I51" s="1295">
        <v>0</v>
      </c>
      <c r="J51" s="1295">
        <v>0</v>
      </c>
      <c r="K51" s="1295">
        <v>0</v>
      </c>
      <c r="L51" s="1295">
        <v>0</v>
      </c>
      <c r="M51" s="1295">
        <v>0</v>
      </c>
      <c r="N51" s="1295">
        <v>0</v>
      </c>
      <c r="O51" s="1295">
        <v>0</v>
      </c>
      <c r="P51" s="1295">
        <v>0</v>
      </c>
      <c r="Q51" s="1295">
        <v>0</v>
      </c>
      <c r="R51" s="1295">
        <v>0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871</v>
      </c>
      <c r="C52" s="1299">
        <v>0</v>
      </c>
      <c r="D52" s="1299">
        <v>0</v>
      </c>
      <c r="E52" s="1299">
        <v>0</v>
      </c>
      <c r="F52" s="1299">
        <v>0</v>
      </c>
      <c r="G52" s="1299">
        <v>0</v>
      </c>
      <c r="H52" s="1299">
        <v>0</v>
      </c>
      <c r="I52" s="1299">
        <v>0</v>
      </c>
      <c r="J52" s="1299">
        <v>0</v>
      </c>
      <c r="K52" s="1299">
        <v>0</v>
      </c>
      <c r="L52" s="1299">
        <v>0</v>
      </c>
      <c r="M52" s="1299">
        <v>0</v>
      </c>
      <c r="N52" s="1299">
        <v>0</v>
      </c>
      <c r="O52" s="1299">
        <v>0</v>
      </c>
      <c r="P52" s="1299">
        <v>0</v>
      </c>
      <c r="Q52" s="1299">
        <v>0</v>
      </c>
      <c r="R52" s="1299">
        <v>0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872</v>
      </c>
      <c r="C53" s="1302">
        <v>0</v>
      </c>
      <c r="D53" s="1302">
        <v>0</v>
      </c>
      <c r="E53" s="1302">
        <v>0</v>
      </c>
      <c r="F53" s="1302">
        <v>0</v>
      </c>
      <c r="G53" s="1302">
        <v>0</v>
      </c>
      <c r="H53" s="1302">
        <v>0</v>
      </c>
      <c r="I53" s="1302">
        <v>0</v>
      </c>
      <c r="J53" s="1302">
        <v>0</v>
      </c>
      <c r="K53" s="1302">
        <v>0</v>
      </c>
      <c r="L53" s="1302">
        <v>0</v>
      </c>
      <c r="M53" s="1302">
        <v>0</v>
      </c>
      <c r="N53" s="1302">
        <v>0</v>
      </c>
      <c r="O53" s="1302">
        <v>0</v>
      </c>
      <c r="P53" s="1302">
        <v>0</v>
      </c>
      <c r="Q53" s="1302">
        <v>0</v>
      </c>
      <c r="R53" s="1302">
        <v>0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873</v>
      </c>
      <c r="C54" s="1295">
        <v>0</v>
      </c>
      <c r="D54" s="1295">
        <v>0</v>
      </c>
      <c r="E54" s="1295">
        <v>0</v>
      </c>
      <c r="F54" s="1295">
        <v>0</v>
      </c>
      <c r="G54" s="1295">
        <v>0</v>
      </c>
      <c r="H54" s="1295">
        <v>0</v>
      </c>
      <c r="I54" s="1295">
        <v>0</v>
      </c>
      <c r="J54" s="1295">
        <v>0</v>
      </c>
      <c r="K54" s="1295">
        <v>0</v>
      </c>
      <c r="L54" s="1295">
        <v>0</v>
      </c>
      <c r="M54" s="1295">
        <v>0</v>
      </c>
      <c r="N54" s="1295">
        <v>0</v>
      </c>
      <c r="O54" s="1295">
        <v>0</v>
      </c>
      <c r="P54" s="1295">
        <v>0</v>
      </c>
      <c r="Q54" s="1295">
        <v>0</v>
      </c>
      <c r="R54" s="1295">
        <v>0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874</v>
      </c>
      <c r="C55" s="1295">
        <v>0</v>
      </c>
      <c r="D55" s="1295">
        <v>0</v>
      </c>
      <c r="E55" s="1295">
        <v>0</v>
      </c>
      <c r="F55" s="1295">
        <v>0</v>
      </c>
      <c r="G55" s="1295">
        <v>0</v>
      </c>
      <c r="H55" s="1295">
        <v>0</v>
      </c>
      <c r="I55" s="1295">
        <v>0</v>
      </c>
      <c r="J55" s="1295">
        <v>0</v>
      </c>
      <c r="K55" s="1295">
        <v>0</v>
      </c>
      <c r="L55" s="1295">
        <v>0</v>
      </c>
      <c r="M55" s="1295">
        <v>0</v>
      </c>
      <c r="N55" s="1295">
        <v>0</v>
      </c>
      <c r="O55" s="1295">
        <v>0</v>
      </c>
      <c r="P55" s="1295">
        <v>0</v>
      </c>
      <c r="Q55" s="1295">
        <v>0</v>
      </c>
      <c r="R55" s="1295">
        <v>0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875</v>
      </c>
      <c r="C56" s="1295">
        <v>0</v>
      </c>
      <c r="D56" s="1295">
        <v>0</v>
      </c>
      <c r="E56" s="1295">
        <v>0</v>
      </c>
      <c r="F56" s="1295">
        <v>0</v>
      </c>
      <c r="G56" s="1295">
        <v>0</v>
      </c>
      <c r="H56" s="1295">
        <v>0</v>
      </c>
      <c r="I56" s="1295">
        <v>0</v>
      </c>
      <c r="J56" s="1295">
        <v>0</v>
      </c>
      <c r="K56" s="1295">
        <v>0</v>
      </c>
      <c r="L56" s="1295">
        <v>0</v>
      </c>
      <c r="M56" s="1295">
        <v>0</v>
      </c>
      <c r="N56" s="1295">
        <v>0</v>
      </c>
      <c r="O56" s="1295">
        <v>0</v>
      </c>
      <c r="P56" s="1295">
        <v>0</v>
      </c>
      <c r="Q56" s="1295">
        <v>0</v>
      </c>
      <c r="R56" s="1295">
        <v>0</v>
      </c>
      <c r="S56" s="63">
        <v>54</v>
      </c>
    </row>
    <row r="57" spans="1:19" s="98" customFormat="1" ht="23.1" customHeight="1" thickBot="1" x14ac:dyDescent="0.25">
      <c r="A57" s="77">
        <v>59</v>
      </c>
      <c r="B57" s="78" t="s">
        <v>877</v>
      </c>
      <c r="C57" s="1305">
        <v>0</v>
      </c>
      <c r="D57" s="1305">
        <v>0</v>
      </c>
      <c r="E57" s="1305">
        <v>0</v>
      </c>
      <c r="F57" s="1305">
        <v>0</v>
      </c>
      <c r="G57" s="1305">
        <v>0</v>
      </c>
      <c r="H57" s="1305">
        <v>0</v>
      </c>
      <c r="I57" s="1305">
        <v>0</v>
      </c>
      <c r="J57" s="1305">
        <v>0</v>
      </c>
      <c r="K57" s="1305">
        <v>0</v>
      </c>
      <c r="L57" s="1305">
        <v>0</v>
      </c>
      <c r="M57" s="1305">
        <v>0</v>
      </c>
      <c r="N57" s="1305">
        <v>0</v>
      </c>
      <c r="O57" s="1305">
        <v>0</v>
      </c>
      <c r="P57" s="1305">
        <v>0</v>
      </c>
      <c r="Q57" s="1305">
        <v>0</v>
      </c>
      <c r="R57" s="1305">
        <v>0</v>
      </c>
      <c r="S57" s="79">
        <v>59</v>
      </c>
    </row>
    <row r="58" spans="1:19" s="98" customFormat="1" ht="23.1" customHeight="1" x14ac:dyDescent="0.2">
      <c r="A58" s="62">
        <v>61</v>
      </c>
      <c r="B58" s="61" t="s">
        <v>879</v>
      </c>
      <c r="C58" s="1295">
        <v>0</v>
      </c>
      <c r="D58" s="1295">
        <v>0</v>
      </c>
      <c r="E58" s="1295">
        <v>0</v>
      </c>
      <c r="F58" s="1295">
        <v>0</v>
      </c>
      <c r="G58" s="1295">
        <v>0</v>
      </c>
      <c r="H58" s="1295">
        <v>0</v>
      </c>
      <c r="I58" s="1295">
        <v>0</v>
      </c>
      <c r="J58" s="1295">
        <v>0</v>
      </c>
      <c r="K58" s="1295">
        <v>0</v>
      </c>
      <c r="L58" s="1295">
        <v>0</v>
      </c>
      <c r="M58" s="1295">
        <v>0</v>
      </c>
      <c r="N58" s="1295">
        <v>0</v>
      </c>
      <c r="O58" s="1295">
        <v>0</v>
      </c>
      <c r="P58" s="1295">
        <v>0</v>
      </c>
      <c r="Q58" s="1295">
        <v>0</v>
      </c>
      <c r="R58" s="1295">
        <v>0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881</v>
      </c>
      <c r="C59" s="1295">
        <v>0</v>
      </c>
      <c r="D59" s="1295">
        <v>0</v>
      </c>
      <c r="E59" s="1295">
        <v>0</v>
      </c>
      <c r="F59" s="1295">
        <v>0</v>
      </c>
      <c r="G59" s="1295">
        <v>0</v>
      </c>
      <c r="H59" s="1295">
        <v>0</v>
      </c>
      <c r="I59" s="1295">
        <v>0</v>
      </c>
      <c r="J59" s="1295">
        <v>0</v>
      </c>
      <c r="K59" s="1295">
        <v>0</v>
      </c>
      <c r="L59" s="1295">
        <v>0</v>
      </c>
      <c r="M59" s="1295">
        <v>0</v>
      </c>
      <c r="N59" s="1295">
        <v>0</v>
      </c>
      <c r="O59" s="1295">
        <v>0</v>
      </c>
      <c r="P59" s="1295">
        <v>0</v>
      </c>
      <c r="Q59" s="1295">
        <v>0</v>
      </c>
      <c r="R59" s="1295">
        <v>0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883</v>
      </c>
      <c r="C60" s="1295">
        <v>0</v>
      </c>
      <c r="D60" s="1295">
        <v>0</v>
      </c>
      <c r="E60" s="1295">
        <v>0</v>
      </c>
      <c r="F60" s="1295">
        <v>0</v>
      </c>
      <c r="G60" s="1295">
        <v>0</v>
      </c>
      <c r="H60" s="1295">
        <v>0</v>
      </c>
      <c r="I60" s="1295">
        <v>0</v>
      </c>
      <c r="J60" s="1295">
        <v>0</v>
      </c>
      <c r="K60" s="1295">
        <v>0</v>
      </c>
      <c r="L60" s="1295">
        <v>0</v>
      </c>
      <c r="M60" s="1295">
        <v>0</v>
      </c>
      <c r="N60" s="1295">
        <v>0</v>
      </c>
      <c r="O60" s="1295">
        <v>0</v>
      </c>
      <c r="P60" s="1295">
        <v>0</v>
      </c>
      <c r="Q60" s="1295">
        <v>0</v>
      </c>
      <c r="R60" s="1295">
        <v>0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885</v>
      </c>
      <c r="C61" s="1295">
        <v>0</v>
      </c>
      <c r="D61" s="1295">
        <v>0</v>
      </c>
      <c r="E61" s="1295">
        <v>0</v>
      </c>
      <c r="F61" s="1295">
        <v>0</v>
      </c>
      <c r="G61" s="1295">
        <v>0</v>
      </c>
      <c r="H61" s="1295">
        <v>0</v>
      </c>
      <c r="I61" s="1295">
        <v>0</v>
      </c>
      <c r="J61" s="1295">
        <v>0</v>
      </c>
      <c r="K61" s="1295">
        <v>0</v>
      </c>
      <c r="L61" s="1295">
        <v>0</v>
      </c>
      <c r="M61" s="1295">
        <v>0</v>
      </c>
      <c r="N61" s="1295">
        <v>0</v>
      </c>
      <c r="O61" s="1295">
        <v>0</v>
      </c>
      <c r="P61" s="1295">
        <v>0</v>
      </c>
      <c r="Q61" s="1295">
        <v>0</v>
      </c>
      <c r="R61" s="1295">
        <v>0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887</v>
      </c>
      <c r="C62" s="1299">
        <v>0</v>
      </c>
      <c r="D62" s="1299">
        <v>0</v>
      </c>
      <c r="E62" s="1299">
        <v>0</v>
      </c>
      <c r="F62" s="1299">
        <v>0</v>
      </c>
      <c r="G62" s="1299">
        <v>0</v>
      </c>
      <c r="H62" s="1299">
        <v>0</v>
      </c>
      <c r="I62" s="1299">
        <v>0</v>
      </c>
      <c r="J62" s="1299">
        <v>0</v>
      </c>
      <c r="K62" s="1299">
        <v>0</v>
      </c>
      <c r="L62" s="1299">
        <v>0</v>
      </c>
      <c r="M62" s="1299">
        <v>0</v>
      </c>
      <c r="N62" s="1299">
        <v>0</v>
      </c>
      <c r="O62" s="1299">
        <v>0</v>
      </c>
      <c r="P62" s="1299">
        <v>0</v>
      </c>
      <c r="Q62" s="1299">
        <v>0</v>
      </c>
      <c r="R62" s="1299">
        <v>0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889</v>
      </c>
      <c r="C63" s="1302">
        <v>0</v>
      </c>
      <c r="D63" s="1302">
        <v>0</v>
      </c>
      <c r="E63" s="1302">
        <v>0</v>
      </c>
      <c r="F63" s="1302">
        <v>0</v>
      </c>
      <c r="G63" s="1302">
        <v>0</v>
      </c>
      <c r="H63" s="1302">
        <v>0</v>
      </c>
      <c r="I63" s="1302">
        <v>0</v>
      </c>
      <c r="J63" s="1302">
        <v>0</v>
      </c>
      <c r="K63" s="1302">
        <v>0</v>
      </c>
      <c r="L63" s="1302">
        <v>0</v>
      </c>
      <c r="M63" s="1302">
        <v>0</v>
      </c>
      <c r="N63" s="1302">
        <v>0</v>
      </c>
      <c r="O63" s="1302">
        <v>0</v>
      </c>
      <c r="P63" s="1302">
        <v>0</v>
      </c>
      <c r="Q63" s="1302">
        <v>0</v>
      </c>
      <c r="R63" s="1302">
        <v>0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891</v>
      </c>
      <c r="C64" s="1295">
        <v>0</v>
      </c>
      <c r="D64" s="1295">
        <v>0</v>
      </c>
      <c r="E64" s="1295">
        <v>0</v>
      </c>
      <c r="F64" s="1295">
        <v>0</v>
      </c>
      <c r="G64" s="1295">
        <v>0</v>
      </c>
      <c r="H64" s="1295">
        <v>0</v>
      </c>
      <c r="I64" s="1295">
        <v>0</v>
      </c>
      <c r="J64" s="1295">
        <v>0</v>
      </c>
      <c r="K64" s="1295">
        <v>0</v>
      </c>
      <c r="L64" s="1295">
        <v>0</v>
      </c>
      <c r="M64" s="1295">
        <v>0</v>
      </c>
      <c r="N64" s="1295">
        <v>0</v>
      </c>
      <c r="O64" s="1295">
        <v>0</v>
      </c>
      <c r="P64" s="1295">
        <v>0</v>
      </c>
      <c r="Q64" s="1295">
        <v>0</v>
      </c>
      <c r="R64" s="1295">
        <v>0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893</v>
      </c>
      <c r="C65" s="1295">
        <v>0</v>
      </c>
      <c r="D65" s="1295">
        <v>0</v>
      </c>
      <c r="E65" s="1295">
        <v>0</v>
      </c>
      <c r="F65" s="1295">
        <v>0</v>
      </c>
      <c r="G65" s="1295">
        <v>0</v>
      </c>
      <c r="H65" s="1295">
        <v>0</v>
      </c>
      <c r="I65" s="1295">
        <v>0</v>
      </c>
      <c r="J65" s="1295">
        <v>0</v>
      </c>
      <c r="K65" s="1295">
        <v>0</v>
      </c>
      <c r="L65" s="1295">
        <v>0</v>
      </c>
      <c r="M65" s="1295">
        <v>0</v>
      </c>
      <c r="N65" s="1295">
        <v>0</v>
      </c>
      <c r="O65" s="1295">
        <v>0</v>
      </c>
      <c r="P65" s="1295">
        <v>0</v>
      </c>
      <c r="Q65" s="1295">
        <v>0</v>
      </c>
      <c r="R65" s="1295">
        <v>0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894</v>
      </c>
      <c r="C66" s="1295">
        <v>0</v>
      </c>
      <c r="D66" s="1295">
        <v>0</v>
      </c>
      <c r="E66" s="1295">
        <v>0</v>
      </c>
      <c r="F66" s="1295">
        <v>0</v>
      </c>
      <c r="G66" s="1295">
        <v>0</v>
      </c>
      <c r="H66" s="1295">
        <v>0</v>
      </c>
      <c r="I66" s="1295">
        <v>0</v>
      </c>
      <c r="J66" s="1295">
        <v>0</v>
      </c>
      <c r="K66" s="1295">
        <v>0</v>
      </c>
      <c r="L66" s="1295">
        <v>0</v>
      </c>
      <c r="M66" s="1295">
        <v>0</v>
      </c>
      <c r="N66" s="1295">
        <v>0</v>
      </c>
      <c r="O66" s="1295">
        <v>0</v>
      </c>
      <c r="P66" s="1295">
        <v>0</v>
      </c>
      <c r="Q66" s="1295">
        <v>0</v>
      </c>
      <c r="R66" s="1295">
        <v>0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895</v>
      </c>
      <c r="C67" s="1724" t="s">
        <v>440</v>
      </c>
      <c r="D67" s="1724" t="s">
        <v>440</v>
      </c>
      <c r="E67" s="1724" t="s">
        <v>440</v>
      </c>
      <c r="F67" s="1724" t="s">
        <v>440</v>
      </c>
      <c r="G67" s="1724" t="s">
        <v>440</v>
      </c>
      <c r="H67" s="1724" t="s">
        <v>440</v>
      </c>
      <c r="I67" s="1724" t="s">
        <v>440</v>
      </c>
      <c r="J67" s="1724" t="s">
        <v>440</v>
      </c>
      <c r="K67" s="1724" t="s">
        <v>440</v>
      </c>
      <c r="L67" s="1724" t="s">
        <v>440</v>
      </c>
      <c r="M67" s="1724" t="s">
        <v>440</v>
      </c>
      <c r="N67" s="1724" t="s">
        <v>440</v>
      </c>
      <c r="O67" s="1724" t="s">
        <v>440</v>
      </c>
      <c r="P67" s="1724" t="s">
        <v>440</v>
      </c>
      <c r="Q67" s="1724" t="s">
        <v>440</v>
      </c>
      <c r="R67" s="1724" t="s">
        <v>440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897</v>
      </c>
      <c r="C68" s="1725" t="s">
        <v>440</v>
      </c>
      <c r="D68" s="1725" t="s">
        <v>440</v>
      </c>
      <c r="E68" s="1725" t="s">
        <v>440</v>
      </c>
      <c r="F68" s="1725" t="s">
        <v>440</v>
      </c>
      <c r="G68" s="1725" t="s">
        <v>440</v>
      </c>
      <c r="H68" s="1725" t="s">
        <v>440</v>
      </c>
      <c r="I68" s="1725" t="s">
        <v>440</v>
      </c>
      <c r="J68" s="1725" t="s">
        <v>440</v>
      </c>
      <c r="K68" s="1725" t="s">
        <v>440</v>
      </c>
      <c r="L68" s="1725" t="s">
        <v>440</v>
      </c>
      <c r="M68" s="1725" t="s">
        <v>440</v>
      </c>
      <c r="N68" s="1725" t="s">
        <v>440</v>
      </c>
      <c r="O68" s="1725" t="s">
        <v>440</v>
      </c>
      <c r="P68" s="1725" t="s">
        <v>440</v>
      </c>
      <c r="Q68" s="1725" t="s">
        <v>440</v>
      </c>
      <c r="R68" s="1725" t="s">
        <v>440</v>
      </c>
      <c r="S68" s="67">
        <v>302</v>
      </c>
    </row>
    <row r="69" spans="1:19" s="98" customFormat="1" ht="23.1" customHeight="1" x14ac:dyDescent="0.2">
      <c r="A69" s="62">
        <v>303</v>
      </c>
      <c r="B69" s="61" t="s">
        <v>899</v>
      </c>
      <c r="C69" s="1329" t="s">
        <v>440</v>
      </c>
      <c r="D69" s="1329" t="s">
        <v>440</v>
      </c>
      <c r="E69" s="1329" t="s">
        <v>440</v>
      </c>
      <c r="F69" s="1329" t="s">
        <v>440</v>
      </c>
      <c r="G69" s="1329" t="s">
        <v>440</v>
      </c>
      <c r="H69" s="1329" t="s">
        <v>440</v>
      </c>
      <c r="I69" s="1329" t="s">
        <v>440</v>
      </c>
      <c r="J69" s="1329" t="s">
        <v>440</v>
      </c>
      <c r="K69" s="1329" t="s">
        <v>440</v>
      </c>
      <c r="L69" s="1329" t="s">
        <v>440</v>
      </c>
      <c r="M69" s="1329" t="s">
        <v>440</v>
      </c>
      <c r="N69" s="1329" t="s">
        <v>440</v>
      </c>
      <c r="O69" s="1329" t="s">
        <v>440</v>
      </c>
      <c r="P69" s="1329" t="s">
        <v>440</v>
      </c>
      <c r="Q69" s="1329" t="s">
        <v>440</v>
      </c>
      <c r="R69" s="1329" t="s">
        <v>440</v>
      </c>
      <c r="S69" s="63">
        <v>303</v>
      </c>
    </row>
    <row r="70" spans="1:19" s="98" customFormat="1" ht="23.1" customHeight="1" x14ac:dyDescent="0.2">
      <c r="A70" s="62"/>
      <c r="B70" s="61"/>
      <c r="C70" s="1295"/>
      <c r="D70" s="1295"/>
      <c r="E70" s="1295"/>
      <c r="F70" s="1295"/>
      <c r="G70" s="1295"/>
      <c r="H70" s="1295"/>
      <c r="I70" s="1295"/>
      <c r="J70" s="1295"/>
      <c r="K70" s="1295"/>
      <c r="L70" s="1295"/>
      <c r="M70" s="1295"/>
      <c r="N70" s="1295"/>
      <c r="O70" s="1295"/>
      <c r="P70" s="1295"/>
      <c r="Q70" s="1295"/>
      <c r="R70" s="1295"/>
      <c r="S70" s="63"/>
    </row>
    <row r="71" spans="1:19" s="98" customFormat="1" ht="23.1" customHeight="1" x14ac:dyDescent="0.2">
      <c r="A71" s="62"/>
      <c r="B71" s="61"/>
      <c r="C71" s="1295"/>
      <c r="D71" s="1295"/>
      <c r="E71" s="1295"/>
      <c r="F71" s="1295"/>
      <c r="G71" s="1295"/>
      <c r="H71" s="1295"/>
      <c r="I71" s="1295"/>
      <c r="J71" s="1295"/>
      <c r="K71" s="1295"/>
      <c r="L71" s="1295"/>
      <c r="M71" s="1295"/>
      <c r="N71" s="1295"/>
      <c r="O71" s="1295"/>
      <c r="P71" s="1295"/>
      <c r="Q71" s="1295"/>
      <c r="R71" s="1295"/>
      <c r="S71" s="63"/>
    </row>
    <row r="72" spans="1:19" s="98" customFormat="1" ht="23.1" customHeight="1" x14ac:dyDescent="0.2">
      <c r="A72" s="62"/>
      <c r="B72" s="72"/>
      <c r="C72" s="1299"/>
      <c r="D72" s="1299"/>
      <c r="E72" s="1299"/>
      <c r="F72" s="1299"/>
      <c r="G72" s="1299"/>
      <c r="H72" s="1299"/>
      <c r="I72" s="1299"/>
      <c r="J72" s="1299"/>
      <c r="K72" s="1299"/>
      <c r="L72" s="1299"/>
      <c r="M72" s="1299"/>
      <c r="N72" s="1299"/>
      <c r="O72" s="1299"/>
      <c r="P72" s="1299"/>
      <c r="Q72" s="1299"/>
      <c r="R72" s="1299"/>
      <c r="S72" s="63"/>
    </row>
    <row r="73" spans="1:19" s="98" customFormat="1" ht="23.1" customHeight="1" x14ac:dyDescent="0.2">
      <c r="A73" s="66"/>
      <c r="B73" s="61"/>
      <c r="C73" s="1302"/>
      <c r="D73" s="1302"/>
      <c r="E73" s="1302"/>
      <c r="F73" s="1302"/>
      <c r="G73" s="1302"/>
      <c r="H73" s="1302"/>
      <c r="I73" s="1302"/>
      <c r="J73" s="1302"/>
      <c r="K73" s="1302"/>
      <c r="L73" s="1302"/>
      <c r="M73" s="1302"/>
      <c r="N73" s="1302"/>
      <c r="O73" s="1302"/>
      <c r="P73" s="1302"/>
      <c r="Q73" s="1302"/>
      <c r="R73" s="1302"/>
      <c r="S73" s="67"/>
    </row>
    <row r="74" spans="1:19" s="98" customFormat="1" ht="23.1" customHeight="1" x14ac:dyDescent="0.2">
      <c r="A74" s="62"/>
      <c r="B74" s="61"/>
      <c r="C74" s="1295"/>
      <c r="D74" s="1295"/>
      <c r="E74" s="1295"/>
      <c r="F74" s="1295"/>
      <c r="G74" s="1295"/>
      <c r="H74" s="1295"/>
      <c r="I74" s="1295"/>
      <c r="J74" s="1295"/>
      <c r="K74" s="1295"/>
      <c r="L74" s="1295"/>
      <c r="M74" s="1295"/>
      <c r="N74" s="1295"/>
      <c r="O74" s="1295"/>
      <c r="P74" s="1295"/>
      <c r="Q74" s="1295"/>
      <c r="R74" s="1295"/>
      <c r="S74" s="63"/>
    </row>
    <row r="75" spans="1:19" s="98" customFormat="1" ht="23.1" customHeight="1" x14ac:dyDescent="0.2">
      <c r="A75" s="62"/>
      <c r="B75" s="61"/>
      <c r="C75" s="1295"/>
      <c r="D75" s="1295"/>
      <c r="E75" s="1295"/>
      <c r="F75" s="1295"/>
      <c r="G75" s="1295"/>
      <c r="H75" s="1295"/>
      <c r="I75" s="1295"/>
      <c r="J75" s="1295"/>
      <c r="K75" s="1295"/>
      <c r="L75" s="1295"/>
      <c r="M75" s="1295"/>
      <c r="N75" s="1295"/>
      <c r="O75" s="1295"/>
      <c r="P75" s="1295"/>
      <c r="Q75" s="1295"/>
      <c r="R75" s="1295"/>
      <c r="S75" s="63"/>
    </row>
    <row r="76" spans="1:19" s="98" customFormat="1" ht="23.1" customHeight="1" x14ac:dyDescent="0.2">
      <c r="A76" s="62"/>
      <c r="B76" s="61"/>
      <c r="C76" s="1295"/>
      <c r="D76" s="1295"/>
      <c r="E76" s="1295"/>
      <c r="F76" s="1295"/>
      <c r="G76" s="1295"/>
      <c r="H76" s="1295"/>
      <c r="I76" s="1295"/>
      <c r="J76" s="1295"/>
      <c r="K76" s="1295"/>
      <c r="L76" s="1295"/>
      <c r="M76" s="1295"/>
      <c r="N76" s="1295"/>
      <c r="O76" s="1295"/>
      <c r="P76" s="1295"/>
      <c r="Q76" s="1295"/>
      <c r="R76" s="1295"/>
      <c r="S76" s="63"/>
    </row>
    <row r="77" spans="1:19" s="98" customFormat="1" ht="23.1" customHeight="1" x14ac:dyDescent="0.2">
      <c r="A77" s="71"/>
      <c r="B77" s="72"/>
      <c r="C77" s="1299"/>
      <c r="D77" s="1299"/>
      <c r="E77" s="1299"/>
      <c r="F77" s="1299"/>
      <c r="G77" s="1299"/>
      <c r="H77" s="1299"/>
      <c r="I77" s="1299"/>
      <c r="J77" s="1299"/>
      <c r="K77" s="1299"/>
      <c r="L77" s="1299"/>
      <c r="M77" s="1299"/>
      <c r="N77" s="1299"/>
      <c r="O77" s="1299"/>
      <c r="P77" s="1299"/>
      <c r="Q77" s="1299"/>
      <c r="R77" s="1299"/>
      <c r="S77" s="73"/>
    </row>
    <row r="78" spans="1:19" s="109" customFormat="1" ht="23.1" customHeight="1" x14ac:dyDescent="0.2">
      <c r="A78" s="74"/>
      <c r="B78" s="61"/>
      <c r="C78" s="1302"/>
      <c r="D78" s="1302"/>
      <c r="E78" s="1302"/>
      <c r="F78" s="1302"/>
      <c r="G78" s="1302"/>
      <c r="H78" s="1302"/>
      <c r="I78" s="1302"/>
      <c r="J78" s="1302"/>
      <c r="K78" s="1302"/>
      <c r="L78" s="1302"/>
      <c r="M78" s="1302"/>
      <c r="N78" s="1302"/>
      <c r="O78" s="1302"/>
      <c r="P78" s="1302"/>
      <c r="Q78" s="1302"/>
      <c r="R78" s="1302"/>
      <c r="S78" s="75"/>
    </row>
    <row r="79" spans="1:19" s="109" customFormat="1" ht="23.1" customHeight="1" x14ac:dyDescent="0.2">
      <c r="A79" s="62"/>
      <c r="B79" s="61"/>
      <c r="C79" s="1295"/>
      <c r="D79" s="1295"/>
      <c r="E79" s="1295"/>
      <c r="F79" s="1295"/>
      <c r="G79" s="1295"/>
      <c r="H79" s="1295"/>
      <c r="I79" s="1295"/>
      <c r="J79" s="1295"/>
      <c r="K79" s="1295"/>
      <c r="L79" s="1295"/>
      <c r="M79" s="1295"/>
      <c r="N79" s="1295"/>
      <c r="O79" s="1295"/>
      <c r="P79" s="1295"/>
      <c r="Q79" s="1295"/>
      <c r="R79" s="1295"/>
      <c r="S79" s="63"/>
    </row>
    <row r="80" spans="1:19" s="109" customFormat="1" ht="23.1" customHeight="1" x14ac:dyDescent="0.2">
      <c r="A80" s="62"/>
      <c r="B80" s="61"/>
      <c r="C80" s="1295"/>
      <c r="D80" s="1295"/>
      <c r="E80" s="1295"/>
      <c r="F80" s="1295"/>
      <c r="G80" s="1295"/>
      <c r="H80" s="1295"/>
      <c r="I80" s="1295"/>
      <c r="J80" s="1295"/>
      <c r="K80" s="1295"/>
      <c r="L80" s="1295"/>
      <c r="M80" s="1295"/>
      <c r="N80" s="1295"/>
      <c r="O80" s="1295"/>
      <c r="P80" s="1295"/>
      <c r="Q80" s="1295"/>
      <c r="R80" s="1295"/>
      <c r="S80" s="63"/>
    </row>
    <row r="81" spans="1:19" s="109" customFormat="1" ht="23.1" customHeight="1" x14ac:dyDescent="0.2">
      <c r="A81" s="62"/>
      <c r="B81" s="61"/>
      <c r="C81" s="1295"/>
      <c r="D81" s="1295"/>
      <c r="E81" s="1295"/>
      <c r="F81" s="1295"/>
      <c r="G81" s="1295"/>
      <c r="H81" s="1295"/>
      <c r="I81" s="1295"/>
      <c r="J81" s="1295"/>
      <c r="K81" s="1295"/>
      <c r="L81" s="1295"/>
      <c r="M81" s="1295"/>
      <c r="N81" s="1295"/>
      <c r="O81" s="1295"/>
      <c r="P81" s="1295"/>
      <c r="Q81" s="1295"/>
      <c r="R81" s="1295"/>
      <c r="S81" s="63"/>
    </row>
    <row r="82" spans="1:19" s="109" customFormat="1" ht="23.1" customHeight="1" x14ac:dyDescent="0.2">
      <c r="A82" s="62"/>
      <c r="B82" s="61"/>
      <c r="C82" s="1295"/>
      <c r="D82" s="1295"/>
      <c r="E82" s="1295"/>
      <c r="F82" s="1295"/>
      <c r="G82" s="1295"/>
      <c r="H82" s="1295"/>
      <c r="I82" s="1295"/>
      <c r="J82" s="1295"/>
      <c r="K82" s="1295"/>
      <c r="L82" s="1295"/>
      <c r="M82" s="1295"/>
      <c r="N82" s="1295"/>
      <c r="O82" s="1295"/>
      <c r="P82" s="1295"/>
      <c r="Q82" s="1295"/>
      <c r="R82" s="1295"/>
      <c r="S82" s="63"/>
    </row>
    <row r="83" spans="1:19" ht="23.1" customHeight="1" x14ac:dyDescent="0.2">
      <c r="A83" s="57"/>
      <c r="B83" s="91"/>
      <c r="C83" s="1302"/>
      <c r="D83" s="1302"/>
      <c r="E83" s="1302"/>
      <c r="F83" s="1302"/>
      <c r="G83" s="1302"/>
      <c r="H83" s="1302"/>
      <c r="I83" s="1302"/>
      <c r="J83" s="1302"/>
      <c r="K83" s="1302"/>
      <c r="L83" s="1302"/>
      <c r="M83" s="1302"/>
      <c r="N83" s="1302"/>
      <c r="O83" s="1302"/>
      <c r="P83" s="1302"/>
      <c r="Q83" s="1302"/>
      <c r="R83" s="1302"/>
      <c r="S83" s="59"/>
    </row>
    <row r="84" spans="1:19" ht="23.1" customHeight="1" x14ac:dyDescent="0.2">
      <c r="A84" s="60"/>
      <c r="B84" s="92"/>
      <c r="C84" s="1295"/>
      <c r="D84" s="1295"/>
      <c r="E84" s="1295"/>
      <c r="F84" s="1295"/>
      <c r="G84" s="1295"/>
      <c r="H84" s="1295"/>
      <c r="I84" s="1295"/>
      <c r="J84" s="1295"/>
      <c r="K84" s="1295"/>
      <c r="L84" s="1295"/>
      <c r="M84" s="1295"/>
      <c r="N84" s="1295"/>
      <c r="O84" s="1295"/>
      <c r="P84" s="1295"/>
      <c r="Q84" s="1295"/>
      <c r="R84" s="1295"/>
      <c r="S84" s="55"/>
    </row>
    <row r="85" spans="1:19" ht="23.1" customHeight="1" x14ac:dyDescent="0.2">
      <c r="A85" s="60"/>
      <c r="B85" s="92"/>
      <c r="C85" s="1295"/>
      <c r="D85" s="1295"/>
      <c r="E85" s="1295"/>
      <c r="F85" s="1295"/>
      <c r="G85" s="1295"/>
      <c r="H85" s="1295"/>
      <c r="I85" s="1295"/>
      <c r="J85" s="1295"/>
      <c r="K85" s="1295"/>
      <c r="L85" s="1295"/>
      <c r="M85" s="1295"/>
      <c r="N85" s="1295"/>
      <c r="O85" s="1295"/>
      <c r="P85" s="1295"/>
      <c r="Q85" s="1295"/>
      <c r="R85" s="1295"/>
      <c r="S85" s="55"/>
    </row>
    <row r="86" spans="1:19" ht="23.1" customHeight="1" x14ac:dyDescent="0.2">
      <c r="A86" s="60"/>
      <c r="B86" s="92"/>
      <c r="C86" s="1295"/>
      <c r="D86" s="1295"/>
      <c r="E86" s="1295"/>
      <c r="F86" s="1295"/>
      <c r="G86" s="1295"/>
      <c r="H86" s="1295"/>
      <c r="I86" s="1295"/>
      <c r="J86" s="1295"/>
      <c r="K86" s="1295"/>
      <c r="L86" s="1295"/>
      <c r="M86" s="1295"/>
      <c r="N86" s="1295"/>
      <c r="O86" s="1295"/>
      <c r="P86" s="1295"/>
      <c r="Q86" s="1295"/>
      <c r="R86" s="1295"/>
      <c r="S86" s="55"/>
    </row>
    <row r="87" spans="1:19" ht="23.1" customHeight="1" x14ac:dyDescent="0.2">
      <c r="A87" s="60"/>
      <c r="B87" s="92"/>
      <c r="C87" s="1299"/>
      <c r="D87" s="1299"/>
      <c r="E87" s="1299"/>
      <c r="F87" s="1299"/>
      <c r="G87" s="1299"/>
      <c r="H87" s="1299"/>
      <c r="I87" s="1299"/>
      <c r="J87" s="1299"/>
      <c r="K87" s="1299"/>
      <c r="L87" s="1299"/>
      <c r="M87" s="1299"/>
      <c r="N87" s="1299"/>
      <c r="O87" s="1299"/>
      <c r="P87" s="1299"/>
      <c r="Q87" s="1299"/>
      <c r="R87" s="1299"/>
      <c r="S87" s="55"/>
    </row>
    <row r="88" spans="1:19" ht="23.1" customHeight="1" x14ac:dyDescent="0.2">
      <c r="A88" s="57"/>
      <c r="B88" s="91"/>
      <c r="C88" s="1302"/>
      <c r="D88" s="1302"/>
      <c r="E88" s="1302"/>
      <c r="F88" s="1302"/>
      <c r="G88" s="1302"/>
      <c r="H88" s="1302"/>
      <c r="I88" s="1302"/>
      <c r="J88" s="1302"/>
      <c r="K88" s="1302"/>
      <c r="L88" s="1302"/>
      <c r="M88" s="1302"/>
      <c r="N88" s="1302"/>
      <c r="O88" s="1302"/>
      <c r="P88" s="1302"/>
      <c r="Q88" s="1302"/>
      <c r="R88" s="1302"/>
      <c r="S88" s="59"/>
    </row>
    <row r="89" spans="1:19" ht="23.1" customHeight="1" x14ac:dyDescent="0.2">
      <c r="A89" s="60"/>
      <c r="B89" s="92"/>
      <c r="C89" s="1295"/>
      <c r="D89" s="1295"/>
      <c r="E89" s="1295"/>
      <c r="F89" s="1295"/>
      <c r="G89" s="1295"/>
      <c r="H89" s="1295"/>
      <c r="I89" s="1295"/>
      <c r="J89" s="1295"/>
      <c r="K89" s="1295"/>
      <c r="L89" s="1295"/>
      <c r="M89" s="1295"/>
      <c r="N89" s="1295"/>
      <c r="O89" s="1295"/>
      <c r="P89" s="1295"/>
      <c r="Q89" s="1295"/>
      <c r="R89" s="1295"/>
      <c r="S89" s="55"/>
    </row>
    <row r="90" spans="1:19" ht="23.1" customHeight="1" x14ac:dyDescent="0.2">
      <c r="A90" s="60"/>
      <c r="B90" s="92"/>
      <c r="C90" s="1295"/>
      <c r="D90" s="1295"/>
      <c r="E90" s="1295"/>
      <c r="F90" s="1295"/>
      <c r="G90" s="1295"/>
      <c r="H90" s="1295"/>
      <c r="I90" s="1295"/>
      <c r="J90" s="1295"/>
      <c r="K90" s="1295"/>
      <c r="L90" s="1295"/>
      <c r="M90" s="1295"/>
      <c r="N90" s="1295"/>
      <c r="O90" s="1295"/>
      <c r="P90" s="1295"/>
      <c r="Q90" s="1295"/>
      <c r="R90" s="1295"/>
      <c r="S90" s="55"/>
    </row>
    <row r="91" spans="1:19" s="98" customFormat="1" ht="23.1" customHeight="1" x14ac:dyDescent="0.2">
      <c r="A91" s="62"/>
      <c r="B91" s="61"/>
      <c r="C91" s="1295"/>
      <c r="D91" s="1295"/>
      <c r="E91" s="1295"/>
      <c r="F91" s="1295"/>
      <c r="G91" s="1295"/>
      <c r="H91" s="1295"/>
      <c r="I91" s="1295"/>
      <c r="J91" s="1295"/>
      <c r="K91" s="1295"/>
      <c r="L91" s="1295"/>
      <c r="M91" s="1295"/>
      <c r="N91" s="1295"/>
      <c r="O91" s="1295"/>
      <c r="P91" s="1295"/>
      <c r="Q91" s="1295"/>
      <c r="R91" s="1295"/>
      <c r="S91" s="63"/>
    </row>
    <row r="92" spans="1:19" s="98" customFormat="1" ht="23.1" customHeight="1" x14ac:dyDescent="0.2">
      <c r="A92" s="62"/>
      <c r="B92" s="61"/>
      <c r="C92" s="1299"/>
      <c r="D92" s="1299"/>
      <c r="E92" s="1299"/>
      <c r="F92" s="1299"/>
      <c r="G92" s="1299"/>
      <c r="H92" s="1299"/>
      <c r="I92" s="1299"/>
      <c r="J92" s="1299"/>
      <c r="K92" s="1299"/>
      <c r="L92" s="1299"/>
      <c r="M92" s="1299"/>
      <c r="N92" s="1299"/>
      <c r="O92" s="1299"/>
      <c r="P92" s="1299"/>
      <c r="Q92" s="1299"/>
      <c r="R92" s="1299"/>
      <c r="S92" s="63"/>
    </row>
    <row r="93" spans="1:19" s="98" customFormat="1" ht="23.1" customHeight="1" x14ac:dyDescent="0.2">
      <c r="A93" s="66"/>
      <c r="B93" s="58"/>
      <c r="C93" s="1302"/>
      <c r="D93" s="1302"/>
      <c r="E93" s="1302"/>
      <c r="F93" s="1302"/>
      <c r="G93" s="1302"/>
      <c r="H93" s="1302"/>
      <c r="I93" s="1302"/>
      <c r="J93" s="1302"/>
      <c r="K93" s="1302"/>
      <c r="L93" s="1302"/>
      <c r="M93" s="1302"/>
      <c r="N93" s="1302"/>
      <c r="O93" s="1302"/>
      <c r="P93" s="1302"/>
      <c r="Q93" s="1302"/>
      <c r="R93" s="1302"/>
      <c r="S93" s="67"/>
    </row>
    <row r="94" spans="1:19" s="98" customFormat="1" ht="23.1" customHeight="1" x14ac:dyDescent="0.2">
      <c r="A94" s="62"/>
      <c r="B94" s="61"/>
      <c r="C94" s="1295"/>
      <c r="D94" s="1295"/>
      <c r="E94" s="1295"/>
      <c r="F94" s="1295"/>
      <c r="G94" s="1295"/>
      <c r="H94" s="1295"/>
      <c r="I94" s="1295"/>
      <c r="J94" s="1295"/>
      <c r="K94" s="1295"/>
      <c r="L94" s="1295"/>
      <c r="M94" s="1295"/>
      <c r="N94" s="1295"/>
      <c r="O94" s="1295"/>
      <c r="P94" s="1295"/>
      <c r="Q94" s="1295"/>
      <c r="R94" s="1295"/>
      <c r="S94" s="63"/>
    </row>
    <row r="95" spans="1:19" s="98" customFormat="1" ht="23.1" customHeight="1" x14ac:dyDescent="0.2">
      <c r="A95" s="62"/>
      <c r="B95" s="61"/>
      <c r="C95" s="1295"/>
      <c r="D95" s="1295"/>
      <c r="E95" s="1295"/>
      <c r="F95" s="1295"/>
      <c r="G95" s="1295"/>
      <c r="H95" s="1295"/>
      <c r="I95" s="1295"/>
      <c r="J95" s="1295"/>
      <c r="K95" s="1295"/>
      <c r="L95" s="1295"/>
      <c r="M95" s="1295"/>
      <c r="N95" s="1295"/>
      <c r="O95" s="1295"/>
      <c r="P95" s="1295"/>
      <c r="Q95" s="1295"/>
      <c r="R95" s="1295"/>
      <c r="S95" s="63"/>
    </row>
    <row r="96" spans="1:19" s="98" customFormat="1" ht="23.1" customHeight="1" x14ac:dyDescent="0.2">
      <c r="A96" s="62"/>
      <c r="B96" s="61"/>
      <c r="C96" s="1295"/>
      <c r="D96" s="1295"/>
      <c r="E96" s="1295"/>
      <c r="F96" s="1295"/>
      <c r="G96" s="1295"/>
      <c r="H96" s="1295"/>
      <c r="I96" s="1295"/>
      <c r="J96" s="1295"/>
      <c r="K96" s="1295"/>
      <c r="L96" s="1295"/>
      <c r="M96" s="1295"/>
      <c r="N96" s="1295"/>
      <c r="O96" s="1295"/>
      <c r="P96" s="1295"/>
      <c r="Q96" s="1295"/>
      <c r="R96" s="1295"/>
      <c r="S96" s="63"/>
    </row>
    <row r="97" spans="1:19" s="98" customFormat="1" ht="23.1" customHeight="1" x14ac:dyDescent="0.2">
      <c r="A97" s="62"/>
      <c r="B97" s="61"/>
      <c r="C97" s="1299"/>
      <c r="D97" s="1299"/>
      <c r="E97" s="1299"/>
      <c r="F97" s="1299"/>
      <c r="G97" s="1299"/>
      <c r="H97" s="1299"/>
      <c r="I97" s="1299"/>
      <c r="J97" s="1299"/>
      <c r="K97" s="1299"/>
      <c r="L97" s="1299"/>
      <c r="M97" s="1299"/>
      <c r="N97" s="1299"/>
      <c r="O97" s="1299"/>
      <c r="P97" s="1299"/>
      <c r="Q97" s="1299"/>
      <c r="R97" s="1299"/>
      <c r="S97" s="63"/>
    </row>
    <row r="98" spans="1:19" s="98" customFormat="1" ht="23.1" customHeight="1" x14ac:dyDescent="0.2">
      <c r="A98" s="68"/>
      <c r="B98" s="58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  <c r="N98" s="1302"/>
      <c r="O98" s="1302"/>
      <c r="P98" s="1302"/>
      <c r="Q98" s="1302"/>
      <c r="R98" s="1302"/>
      <c r="S98" s="69"/>
    </row>
    <row r="99" spans="1:19" s="98" customFormat="1" ht="23.1" customHeight="1" x14ac:dyDescent="0.2">
      <c r="A99" s="62"/>
      <c r="B99" s="61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63"/>
    </row>
    <row r="100" spans="1:19" s="98" customFormat="1" ht="23.1" customHeight="1" x14ac:dyDescent="0.2">
      <c r="A100" s="62"/>
      <c r="B100" s="61"/>
      <c r="C100" s="1295"/>
      <c r="D100" s="1295"/>
      <c r="E100" s="1295"/>
      <c r="F100" s="1295"/>
      <c r="G100" s="1295"/>
      <c r="H100" s="1295"/>
      <c r="I100" s="1295"/>
      <c r="J100" s="1295"/>
      <c r="K100" s="1295"/>
      <c r="L100" s="1295"/>
      <c r="M100" s="1295"/>
      <c r="N100" s="1295"/>
      <c r="O100" s="1295"/>
      <c r="P100" s="1295"/>
      <c r="Q100" s="1295"/>
      <c r="R100" s="1295"/>
      <c r="S100" s="63"/>
    </row>
    <row r="101" spans="1:19" s="98" customFormat="1" ht="23.1" customHeight="1" x14ac:dyDescent="0.2">
      <c r="A101" s="62"/>
      <c r="B101" s="61"/>
      <c r="C101" s="1295"/>
      <c r="D101" s="1295"/>
      <c r="E101" s="1295"/>
      <c r="F101" s="1295"/>
      <c r="G101" s="1295"/>
      <c r="H101" s="1295"/>
      <c r="I101" s="1295"/>
      <c r="J101" s="1295"/>
      <c r="K101" s="1295"/>
      <c r="L101" s="1295"/>
      <c r="M101" s="1295"/>
      <c r="N101" s="1295"/>
      <c r="O101" s="1295"/>
      <c r="P101" s="1295"/>
      <c r="Q101" s="1295"/>
      <c r="R101" s="1295"/>
      <c r="S101" s="63"/>
    </row>
    <row r="102" spans="1:19" s="98" customFormat="1" ht="23.1" customHeight="1" x14ac:dyDescent="0.2">
      <c r="A102" s="62"/>
      <c r="B102" s="61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299"/>
      <c r="R102" s="1299"/>
      <c r="S102" s="63"/>
    </row>
    <row r="103" spans="1:19" s="98" customFormat="1" ht="23.1" customHeight="1" x14ac:dyDescent="0.2">
      <c r="A103" s="66"/>
      <c r="B103" s="58"/>
      <c r="C103" s="1302"/>
      <c r="D103" s="1302"/>
      <c r="E103" s="1302"/>
      <c r="F103" s="1302"/>
      <c r="G103" s="1302"/>
      <c r="H103" s="1302"/>
      <c r="I103" s="1302"/>
      <c r="J103" s="1302"/>
      <c r="K103" s="1302"/>
      <c r="L103" s="1302"/>
      <c r="M103" s="1302"/>
      <c r="N103" s="1302"/>
      <c r="O103" s="1302"/>
      <c r="P103" s="1302"/>
      <c r="Q103" s="1302"/>
      <c r="R103" s="1302"/>
      <c r="S103" s="67"/>
    </row>
    <row r="104" spans="1:19" s="98" customFormat="1" ht="23.1" customHeight="1" x14ac:dyDescent="0.2">
      <c r="A104" s="62"/>
      <c r="B104" s="61"/>
      <c r="C104" s="1295"/>
      <c r="D104" s="1295"/>
      <c r="E104" s="1295"/>
      <c r="F104" s="1295"/>
      <c r="G104" s="1295"/>
      <c r="H104" s="1295"/>
      <c r="I104" s="1295"/>
      <c r="J104" s="1295"/>
      <c r="K104" s="1295"/>
      <c r="L104" s="1295"/>
      <c r="M104" s="1295"/>
      <c r="N104" s="1295"/>
      <c r="O104" s="1295"/>
      <c r="P104" s="1295"/>
      <c r="Q104" s="1295"/>
      <c r="R104" s="1295"/>
      <c r="S104" s="63"/>
    </row>
    <row r="105" spans="1:19" s="98" customFormat="1" ht="23.1" customHeight="1" x14ac:dyDescent="0.2">
      <c r="A105" s="62"/>
      <c r="B105" s="61"/>
      <c r="C105" s="1295"/>
      <c r="D105" s="1295"/>
      <c r="E105" s="1295"/>
      <c r="F105" s="1295"/>
      <c r="G105" s="1295"/>
      <c r="H105" s="1295"/>
      <c r="I105" s="1295"/>
      <c r="J105" s="1295"/>
      <c r="K105" s="1295"/>
      <c r="L105" s="1295"/>
      <c r="M105" s="1295"/>
      <c r="N105" s="1295"/>
      <c r="O105" s="1295"/>
      <c r="P105" s="1295"/>
      <c r="Q105" s="1295"/>
      <c r="R105" s="1295"/>
      <c r="S105" s="63"/>
    </row>
    <row r="106" spans="1:19" s="98" customFormat="1" ht="23.1" customHeight="1" x14ac:dyDescent="0.2">
      <c r="A106" s="62"/>
      <c r="B106" s="61"/>
      <c r="C106" s="1295"/>
      <c r="D106" s="1295"/>
      <c r="E106" s="1295"/>
      <c r="F106" s="1295"/>
      <c r="G106" s="1295"/>
      <c r="H106" s="1295"/>
      <c r="I106" s="1295"/>
      <c r="J106" s="1295"/>
      <c r="K106" s="1295"/>
      <c r="L106" s="1295"/>
      <c r="M106" s="1295"/>
      <c r="N106" s="1295"/>
      <c r="O106" s="1295"/>
      <c r="P106" s="1295"/>
      <c r="Q106" s="1295"/>
      <c r="R106" s="1295"/>
      <c r="S106" s="63"/>
    </row>
    <row r="107" spans="1:19" s="98" customFormat="1" ht="23.1" customHeight="1" thickBot="1" x14ac:dyDescent="0.25">
      <c r="A107" s="77"/>
      <c r="B107" s="78"/>
      <c r="C107" s="1305"/>
      <c r="D107" s="1305"/>
      <c r="E107" s="1305"/>
      <c r="F107" s="1305"/>
      <c r="G107" s="1305"/>
      <c r="H107" s="1305"/>
      <c r="I107" s="1305"/>
      <c r="J107" s="1305"/>
      <c r="K107" s="1305"/>
      <c r="L107" s="1305"/>
      <c r="M107" s="1305"/>
      <c r="N107" s="1305"/>
      <c r="O107" s="1305"/>
      <c r="P107" s="1305"/>
      <c r="Q107" s="1305"/>
      <c r="R107" s="1305"/>
      <c r="S107" s="79"/>
    </row>
  </sheetData>
  <mergeCells count="25">
    <mergeCell ref="Q3:R5"/>
    <mergeCell ref="K6:K7"/>
    <mergeCell ref="P6:P7"/>
    <mergeCell ref="Q6:Q7"/>
    <mergeCell ref="R6:R7"/>
    <mergeCell ref="L6:L7"/>
    <mergeCell ref="M6:M7"/>
    <mergeCell ref="N6:N7"/>
    <mergeCell ref="O6:O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90"/>
  <dimension ref="A1:V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9.649999999999999" customHeight="1" x14ac:dyDescent="0.2"/>
  <cols>
    <col min="1" max="1" width="5.88671875" style="705" customWidth="1"/>
    <col min="2" max="2" width="18.6640625" style="685" customWidth="1"/>
    <col min="3" max="3" width="8.6640625" style="691" customWidth="1"/>
    <col min="4" max="4" width="15.6640625" style="691" customWidth="1"/>
    <col min="5" max="5" width="8.6640625" style="691" customWidth="1"/>
    <col min="6" max="6" width="15.6640625" style="691" customWidth="1"/>
    <col min="7" max="7" width="8.6640625" style="691" customWidth="1"/>
    <col min="8" max="8" width="15.6640625" style="691" customWidth="1"/>
    <col min="9" max="9" width="8.6640625" style="691" customWidth="1"/>
    <col min="10" max="10" width="15.6640625" style="691" customWidth="1"/>
    <col min="11" max="11" width="8.6640625" style="691" customWidth="1"/>
    <col min="12" max="12" width="15.6640625" style="691" customWidth="1"/>
    <col min="13" max="13" width="10.6640625" style="691" customWidth="1"/>
    <col min="14" max="14" width="18.6640625" style="691" customWidth="1"/>
    <col min="15" max="15" width="10.6640625" style="691" customWidth="1"/>
    <col min="16" max="16" width="18.6640625" style="691" customWidth="1"/>
    <col min="17" max="17" width="10.6640625" style="691" customWidth="1"/>
    <col min="18" max="18" width="18.6640625" style="691" customWidth="1"/>
    <col min="19" max="19" width="10.6640625" style="691" customWidth="1"/>
    <col min="20" max="20" width="18.6640625" style="691" customWidth="1"/>
    <col min="21" max="21" width="15.6640625" style="691" customWidth="1"/>
    <col min="22" max="22" width="5.88671875" style="706" customWidth="1"/>
    <col min="23" max="16384" width="9" style="685"/>
  </cols>
  <sheetData>
    <row r="1" spans="1:22" ht="30.9" customHeight="1" x14ac:dyDescent="0.2">
      <c r="A1" s="653" t="s">
        <v>988</v>
      </c>
      <c r="B1" s="691"/>
      <c r="V1" s="685"/>
    </row>
    <row r="2" spans="1:22" s="658" customFormat="1" ht="22.5" customHeight="1" thickBot="1" x14ac:dyDescent="0.25">
      <c r="A2" s="656"/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7" t="s">
        <v>323</v>
      </c>
      <c r="V2" s="656"/>
    </row>
    <row r="3" spans="1:22" s="664" customFormat="1" ht="24.9" customHeight="1" x14ac:dyDescent="0.2">
      <c r="A3" s="659" t="s">
        <v>313</v>
      </c>
      <c r="B3" s="660"/>
      <c r="C3" s="661" t="s">
        <v>128</v>
      </c>
      <c r="D3" s="662"/>
      <c r="E3" s="662"/>
      <c r="F3" s="662"/>
      <c r="G3" s="2735" t="s">
        <v>127</v>
      </c>
      <c r="H3" s="2736"/>
      <c r="I3" s="2736"/>
      <c r="J3" s="2736"/>
      <c r="K3" s="2736"/>
      <c r="L3" s="2736"/>
      <c r="M3" s="2736"/>
      <c r="N3" s="2737"/>
      <c r="O3" s="2715" t="s">
        <v>78</v>
      </c>
      <c r="P3" s="2730"/>
      <c r="Q3" s="2715" t="s">
        <v>8</v>
      </c>
      <c r="R3" s="2738"/>
      <c r="S3" s="707"/>
      <c r="T3" s="707"/>
      <c r="U3" s="708"/>
      <c r="V3" s="663" t="s">
        <v>313</v>
      </c>
    </row>
    <row r="4" spans="1:22" s="664" customFormat="1" ht="24.9" customHeight="1" x14ac:dyDescent="0.2">
      <c r="A4" s="665" t="s">
        <v>314</v>
      </c>
      <c r="B4" s="666"/>
      <c r="C4" s="2711" t="s">
        <v>79</v>
      </c>
      <c r="D4" s="2734"/>
      <c r="E4" s="2711" t="s">
        <v>477</v>
      </c>
      <c r="F4" s="2734"/>
      <c r="G4" s="2711" t="s">
        <v>79</v>
      </c>
      <c r="H4" s="2734"/>
      <c r="I4" s="2711" t="s">
        <v>83</v>
      </c>
      <c r="J4" s="2734"/>
      <c r="K4" s="2711" t="s">
        <v>126</v>
      </c>
      <c r="L4" s="2734"/>
      <c r="M4" s="2711" t="s">
        <v>125</v>
      </c>
      <c r="N4" s="2712"/>
      <c r="O4" s="2731"/>
      <c r="P4" s="2732"/>
      <c r="Q4" s="2731"/>
      <c r="R4" s="2739"/>
      <c r="S4" s="2726" t="s">
        <v>80</v>
      </c>
      <c r="T4" s="2727"/>
      <c r="U4" s="710" t="s">
        <v>129</v>
      </c>
      <c r="V4" s="667" t="s">
        <v>314</v>
      </c>
    </row>
    <row r="5" spans="1:22" s="664" customFormat="1" ht="24.9" customHeight="1" x14ac:dyDescent="0.2">
      <c r="A5" s="665" t="s">
        <v>315</v>
      </c>
      <c r="B5" s="666" t="s">
        <v>283</v>
      </c>
      <c r="C5" s="2713"/>
      <c r="D5" s="2733"/>
      <c r="E5" s="2713"/>
      <c r="F5" s="2733"/>
      <c r="G5" s="2713"/>
      <c r="H5" s="2733"/>
      <c r="I5" s="2713"/>
      <c r="J5" s="2733"/>
      <c r="K5" s="2713"/>
      <c r="L5" s="2733"/>
      <c r="M5" s="2713"/>
      <c r="N5" s="2714"/>
      <c r="O5" s="2713"/>
      <c r="P5" s="2733"/>
      <c r="Q5" s="2713"/>
      <c r="R5" s="2714"/>
      <c r="S5" s="2728"/>
      <c r="T5" s="2729"/>
      <c r="U5" s="710" t="s">
        <v>130</v>
      </c>
      <c r="V5" s="667" t="s">
        <v>315</v>
      </c>
    </row>
    <row r="6" spans="1:22" s="664" customFormat="1" ht="24.9" customHeight="1" x14ac:dyDescent="0.2">
      <c r="A6" s="665" t="s">
        <v>316</v>
      </c>
      <c r="B6" s="666"/>
      <c r="C6" s="2688" t="s">
        <v>84</v>
      </c>
      <c r="D6" s="2686" t="s">
        <v>389</v>
      </c>
      <c r="E6" s="2686" t="s">
        <v>300</v>
      </c>
      <c r="F6" s="2686" t="s">
        <v>389</v>
      </c>
      <c r="G6" s="2686" t="s">
        <v>300</v>
      </c>
      <c r="H6" s="2686" t="s">
        <v>389</v>
      </c>
      <c r="I6" s="2686" t="s">
        <v>300</v>
      </c>
      <c r="J6" s="2686" t="s">
        <v>389</v>
      </c>
      <c r="K6" s="2686" t="s">
        <v>300</v>
      </c>
      <c r="L6" s="2686" t="s">
        <v>389</v>
      </c>
      <c r="M6" s="2686" t="s">
        <v>300</v>
      </c>
      <c r="N6" s="2686" t="s">
        <v>389</v>
      </c>
      <c r="O6" s="2686" t="s">
        <v>300</v>
      </c>
      <c r="P6" s="2686" t="s">
        <v>389</v>
      </c>
      <c r="Q6" s="2686" t="s">
        <v>300</v>
      </c>
      <c r="R6" s="2686" t="s">
        <v>389</v>
      </c>
      <c r="S6" s="2686" t="s">
        <v>300</v>
      </c>
      <c r="T6" s="2686" t="s">
        <v>389</v>
      </c>
      <c r="U6" s="710" t="s">
        <v>302</v>
      </c>
      <c r="V6" s="667" t="s">
        <v>316</v>
      </c>
    </row>
    <row r="7" spans="1:22" s="673" customFormat="1" ht="24.9" customHeight="1" thickBot="1" x14ac:dyDescent="0.25">
      <c r="A7" s="670" t="s">
        <v>317</v>
      </c>
      <c r="B7" s="671"/>
      <c r="C7" s="2689"/>
      <c r="D7" s="2687"/>
      <c r="E7" s="2687"/>
      <c r="F7" s="2687"/>
      <c r="G7" s="2687"/>
      <c r="H7" s="2687"/>
      <c r="I7" s="2687"/>
      <c r="J7" s="2687"/>
      <c r="K7" s="2687"/>
      <c r="L7" s="2687"/>
      <c r="M7" s="2687"/>
      <c r="N7" s="2687"/>
      <c r="O7" s="2687"/>
      <c r="P7" s="2687"/>
      <c r="Q7" s="2687"/>
      <c r="R7" s="2687"/>
      <c r="S7" s="2687"/>
      <c r="T7" s="2687"/>
      <c r="U7" s="711"/>
      <c r="V7" s="672" t="s">
        <v>317</v>
      </c>
    </row>
    <row r="8" spans="1:22" s="664" customFormat="1" ht="30" customHeight="1" x14ac:dyDescent="0.2">
      <c r="A8" s="676"/>
      <c r="B8" s="677" t="s">
        <v>6</v>
      </c>
      <c r="C8" s="1316">
        <v>70817</v>
      </c>
      <c r="D8" s="1316">
        <v>1348662466</v>
      </c>
      <c r="E8" s="1316">
        <v>393185</v>
      </c>
      <c r="F8" s="1316">
        <v>2833465191</v>
      </c>
      <c r="G8" s="1316">
        <v>49943</v>
      </c>
      <c r="H8" s="1316">
        <v>4862906341</v>
      </c>
      <c r="I8" s="1316">
        <v>78300</v>
      </c>
      <c r="J8" s="1316">
        <v>7354892724</v>
      </c>
      <c r="K8" s="1316">
        <v>140990</v>
      </c>
      <c r="L8" s="1316">
        <v>21807429960</v>
      </c>
      <c r="M8" s="1328">
        <v>140713</v>
      </c>
      <c r="N8" s="1316">
        <v>5875823131</v>
      </c>
      <c r="O8" s="1316">
        <v>79172</v>
      </c>
      <c r="P8" s="1316">
        <v>6848991879</v>
      </c>
      <c r="Q8" s="1316">
        <v>953120</v>
      </c>
      <c r="R8" s="1316">
        <v>50932171692</v>
      </c>
      <c r="S8" s="1316">
        <v>470278</v>
      </c>
      <c r="T8" s="1317">
        <v>45755178734</v>
      </c>
      <c r="U8" s="1318">
        <v>5334</v>
      </c>
      <c r="V8" s="675"/>
    </row>
    <row r="9" spans="1:22" s="664" customFormat="1" ht="30" customHeight="1" x14ac:dyDescent="0.2">
      <c r="A9" s="676"/>
      <c r="B9" s="677" t="s">
        <v>565</v>
      </c>
      <c r="C9" s="1316">
        <v>70686</v>
      </c>
      <c r="D9" s="1316">
        <v>1343916184</v>
      </c>
      <c r="E9" s="1316">
        <v>392906</v>
      </c>
      <c r="F9" s="1316">
        <v>2824959056</v>
      </c>
      <c r="G9" s="1316">
        <v>49418</v>
      </c>
      <c r="H9" s="1316">
        <v>4806808431</v>
      </c>
      <c r="I9" s="1316">
        <v>78056</v>
      </c>
      <c r="J9" s="1316">
        <v>7337015804</v>
      </c>
      <c r="K9" s="1316">
        <v>140297</v>
      </c>
      <c r="L9" s="1316">
        <v>21676090455</v>
      </c>
      <c r="M9" s="1316">
        <v>140287</v>
      </c>
      <c r="N9" s="1316">
        <v>5857379669</v>
      </c>
      <c r="O9" s="1316">
        <v>79052</v>
      </c>
      <c r="P9" s="1316">
        <v>6827449932</v>
      </c>
      <c r="Q9" s="1316">
        <v>950702</v>
      </c>
      <c r="R9" s="1316">
        <v>50673619531</v>
      </c>
      <c r="S9" s="1316">
        <v>468769</v>
      </c>
      <c r="T9" s="1317">
        <v>45527540203</v>
      </c>
      <c r="U9" s="1318">
        <v>5317</v>
      </c>
      <c r="V9" s="678"/>
    </row>
    <row r="10" spans="1:22" s="664" customFormat="1" ht="30" customHeight="1" x14ac:dyDescent="0.2">
      <c r="A10" s="676"/>
      <c r="B10" s="677" t="s">
        <v>566</v>
      </c>
      <c r="C10" s="1316">
        <v>131</v>
      </c>
      <c r="D10" s="1316">
        <v>4746282</v>
      </c>
      <c r="E10" s="1316">
        <v>279</v>
      </c>
      <c r="F10" s="1316">
        <v>8506135</v>
      </c>
      <c r="G10" s="1316">
        <v>525</v>
      </c>
      <c r="H10" s="1316">
        <v>56097910</v>
      </c>
      <c r="I10" s="1316">
        <v>244</v>
      </c>
      <c r="J10" s="1316">
        <v>17876920</v>
      </c>
      <c r="K10" s="1316">
        <v>693</v>
      </c>
      <c r="L10" s="1316">
        <v>131339505</v>
      </c>
      <c r="M10" s="1316">
        <v>426</v>
      </c>
      <c r="N10" s="1316">
        <v>18443462</v>
      </c>
      <c r="O10" s="1316">
        <v>120</v>
      </c>
      <c r="P10" s="1316">
        <v>21541947</v>
      </c>
      <c r="Q10" s="1316">
        <v>2418</v>
      </c>
      <c r="R10" s="1316">
        <v>258552161</v>
      </c>
      <c r="S10" s="1316">
        <v>1509</v>
      </c>
      <c r="T10" s="1317">
        <v>227638531</v>
      </c>
      <c r="U10" s="1318">
        <v>17</v>
      </c>
      <c r="V10" s="678"/>
    </row>
    <row r="11" spans="1:22" s="664" customFormat="1" ht="30" customHeight="1" x14ac:dyDescent="0.2">
      <c r="A11" s="676"/>
      <c r="B11" s="677" t="s">
        <v>567</v>
      </c>
      <c r="C11" s="1316">
        <v>67885</v>
      </c>
      <c r="D11" s="1316">
        <v>1290331745</v>
      </c>
      <c r="E11" s="1316">
        <v>375690</v>
      </c>
      <c r="F11" s="1316">
        <v>2702894057</v>
      </c>
      <c r="G11" s="1316">
        <v>47226</v>
      </c>
      <c r="H11" s="1316">
        <v>4674556470</v>
      </c>
      <c r="I11" s="1316">
        <v>74836</v>
      </c>
      <c r="J11" s="1316">
        <v>7043625466</v>
      </c>
      <c r="K11" s="1316">
        <v>132935</v>
      </c>
      <c r="L11" s="1316">
        <v>20572083670</v>
      </c>
      <c r="M11" s="1316">
        <v>133527</v>
      </c>
      <c r="N11" s="1316">
        <v>5567280580</v>
      </c>
      <c r="O11" s="1316">
        <v>76038</v>
      </c>
      <c r="P11" s="1316">
        <v>6565057679</v>
      </c>
      <c r="Q11" s="1316">
        <v>908137</v>
      </c>
      <c r="R11" s="1316">
        <v>48415829667</v>
      </c>
      <c r="S11" s="1316">
        <v>448602</v>
      </c>
      <c r="T11" s="1317">
        <v>43520114173</v>
      </c>
      <c r="U11" s="1318">
        <v>5098</v>
      </c>
      <c r="V11" s="678"/>
    </row>
    <row r="12" spans="1:22" s="664" customFormat="1" ht="30" customHeight="1" x14ac:dyDescent="0.2">
      <c r="A12" s="679"/>
      <c r="B12" s="680" t="s">
        <v>568</v>
      </c>
      <c r="C12" s="1319">
        <v>2801</v>
      </c>
      <c r="D12" s="1319">
        <v>53584439</v>
      </c>
      <c r="E12" s="1319">
        <v>17216</v>
      </c>
      <c r="F12" s="1319">
        <v>122064999</v>
      </c>
      <c r="G12" s="1319">
        <v>2192</v>
      </c>
      <c r="H12" s="1319">
        <v>132251961</v>
      </c>
      <c r="I12" s="1319">
        <v>3220</v>
      </c>
      <c r="J12" s="1319">
        <v>293390338</v>
      </c>
      <c r="K12" s="1319">
        <v>7362</v>
      </c>
      <c r="L12" s="1319">
        <v>1104006785</v>
      </c>
      <c r="M12" s="1319">
        <v>6760</v>
      </c>
      <c r="N12" s="1319">
        <v>290099089</v>
      </c>
      <c r="O12" s="1319">
        <v>3014</v>
      </c>
      <c r="P12" s="1319">
        <v>262392253</v>
      </c>
      <c r="Q12" s="1319">
        <v>42565</v>
      </c>
      <c r="R12" s="1319">
        <v>2257789864</v>
      </c>
      <c r="S12" s="1319">
        <v>20167</v>
      </c>
      <c r="T12" s="1320">
        <v>2007426030</v>
      </c>
      <c r="U12" s="1321">
        <v>219</v>
      </c>
      <c r="V12" s="681"/>
    </row>
    <row r="13" spans="1:22" ht="23.1" customHeight="1" x14ac:dyDescent="0.2">
      <c r="A13" s="682">
        <v>1</v>
      </c>
      <c r="B13" s="683" t="s">
        <v>796</v>
      </c>
      <c r="C13" s="1322">
        <v>11246</v>
      </c>
      <c r="D13" s="1322">
        <v>230719491</v>
      </c>
      <c r="E13" s="1322">
        <v>58473</v>
      </c>
      <c r="F13" s="1322">
        <v>380805924</v>
      </c>
      <c r="G13" s="1322">
        <v>8296</v>
      </c>
      <c r="H13" s="1322">
        <v>961172566</v>
      </c>
      <c r="I13" s="1322">
        <v>9988</v>
      </c>
      <c r="J13" s="1322">
        <v>1012780868</v>
      </c>
      <c r="K13" s="1322">
        <v>19140</v>
      </c>
      <c r="L13" s="1322">
        <v>2970288827</v>
      </c>
      <c r="M13" s="1322">
        <v>16746</v>
      </c>
      <c r="N13" s="1322">
        <v>646730295</v>
      </c>
      <c r="O13" s="1322">
        <v>9086</v>
      </c>
      <c r="P13" s="1322">
        <v>810543099</v>
      </c>
      <c r="Q13" s="1322">
        <v>132975</v>
      </c>
      <c r="R13" s="1322">
        <v>7013041070</v>
      </c>
      <c r="S13" s="1322">
        <v>73821</v>
      </c>
      <c r="T13" s="1323">
        <v>6366475376</v>
      </c>
      <c r="U13" s="1324">
        <v>676</v>
      </c>
      <c r="V13" s="684">
        <v>1</v>
      </c>
    </row>
    <row r="14" spans="1:22" ht="23.1" customHeight="1" x14ac:dyDescent="0.2">
      <c r="A14" s="686">
        <v>2</v>
      </c>
      <c r="B14" s="687" t="s">
        <v>798</v>
      </c>
      <c r="C14" s="1316">
        <v>571</v>
      </c>
      <c r="D14" s="1316">
        <v>8479404</v>
      </c>
      <c r="E14" s="1316">
        <v>4229</v>
      </c>
      <c r="F14" s="1316">
        <v>30612046</v>
      </c>
      <c r="G14" s="1316">
        <v>1129</v>
      </c>
      <c r="H14" s="1316">
        <v>115008247</v>
      </c>
      <c r="I14" s="1316">
        <v>1555</v>
      </c>
      <c r="J14" s="1316">
        <v>124625055</v>
      </c>
      <c r="K14" s="1316">
        <v>1554</v>
      </c>
      <c r="L14" s="1316">
        <v>235066502</v>
      </c>
      <c r="M14" s="1316">
        <v>1244</v>
      </c>
      <c r="N14" s="1316">
        <v>51021141</v>
      </c>
      <c r="O14" s="1316">
        <v>2815</v>
      </c>
      <c r="P14" s="1316">
        <v>79696587</v>
      </c>
      <c r="Q14" s="1316">
        <v>13097</v>
      </c>
      <c r="R14" s="1316">
        <v>644508982</v>
      </c>
      <c r="S14" s="1316">
        <v>6253</v>
      </c>
      <c r="T14" s="1317">
        <v>583959987</v>
      </c>
      <c r="U14" s="1318">
        <v>89</v>
      </c>
      <c r="V14" s="678">
        <v>2</v>
      </c>
    </row>
    <row r="15" spans="1:22" ht="23.1" customHeight="1" x14ac:dyDescent="0.2">
      <c r="A15" s="686">
        <v>3</v>
      </c>
      <c r="B15" s="687" t="s">
        <v>800</v>
      </c>
      <c r="C15" s="1316">
        <v>5056</v>
      </c>
      <c r="D15" s="1316">
        <v>93110965</v>
      </c>
      <c r="E15" s="1316">
        <v>26797</v>
      </c>
      <c r="F15" s="1316">
        <v>200997121</v>
      </c>
      <c r="G15" s="1316">
        <v>4547</v>
      </c>
      <c r="H15" s="1316">
        <v>472358617</v>
      </c>
      <c r="I15" s="1316">
        <v>5332</v>
      </c>
      <c r="J15" s="1316">
        <v>463532042</v>
      </c>
      <c r="K15" s="1316">
        <v>7011</v>
      </c>
      <c r="L15" s="1316">
        <v>1144530131</v>
      </c>
      <c r="M15" s="1316">
        <v>7407</v>
      </c>
      <c r="N15" s="1316">
        <v>311945631</v>
      </c>
      <c r="O15" s="1316">
        <v>5573</v>
      </c>
      <c r="P15" s="1316">
        <v>526427924</v>
      </c>
      <c r="Q15" s="1316">
        <v>61723</v>
      </c>
      <c r="R15" s="1316">
        <v>3212902431</v>
      </c>
      <c r="S15" s="1316">
        <v>34966</v>
      </c>
      <c r="T15" s="1317">
        <v>2893110774</v>
      </c>
      <c r="U15" s="1318">
        <v>444</v>
      </c>
      <c r="V15" s="678">
        <v>3</v>
      </c>
    </row>
    <row r="16" spans="1:22" ht="23.1" customHeight="1" x14ac:dyDescent="0.2">
      <c r="A16" s="686">
        <v>4</v>
      </c>
      <c r="B16" s="687" t="s">
        <v>802</v>
      </c>
      <c r="C16" s="1316">
        <v>3766</v>
      </c>
      <c r="D16" s="1316">
        <v>82377163</v>
      </c>
      <c r="E16" s="1316">
        <v>28933</v>
      </c>
      <c r="F16" s="1316">
        <v>229431720</v>
      </c>
      <c r="G16" s="1316">
        <v>5243</v>
      </c>
      <c r="H16" s="1316">
        <v>656550214</v>
      </c>
      <c r="I16" s="1316">
        <v>6479</v>
      </c>
      <c r="J16" s="1316">
        <v>595392189</v>
      </c>
      <c r="K16" s="1316">
        <v>12020</v>
      </c>
      <c r="L16" s="1316">
        <v>1810420620</v>
      </c>
      <c r="M16" s="1316">
        <v>20557</v>
      </c>
      <c r="N16" s="1316">
        <v>466702711</v>
      </c>
      <c r="O16" s="1316">
        <v>4714</v>
      </c>
      <c r="P16" s="1316">
        <v>419495270</v>
      </c>
      <c r="Q16" s="1316">
        <v>81712</v>
      </c>
      <c r="R16" s="1316">
        <v>4260369887</v>
      </c>
      <c r="S16" s="1316">
        <v>36327</v>
      </c>
      <c r="T16" s="1317">
        <v>3789829789</v>
      </c>
      <c r="U16" s="1318">
        <v>423</v>
      </c>
      <c r="V16" s="678">
        <v>4</v>
      </c>
    </row>
    <row r="17" spans="1:22" ht="23.1" customHeight="1" x14ac:dyDescent="0.2">
      <c r="A17" s="686">
        <v>5</v>
      </c>
      <c r="B17" s="687" t="s">
        <v>804</v>
      </c>
      <c r="C17" s="1319">
        <v>560</v>
      </c>
      <c r="D17" s="1319">
        <v>8278852</v>
      </c>
      <c r="E17" s="1319">
        <v>4131</v>
      </c>
      <c r="F17" s="1319">
        <v>26120554</v>
      </c>
      <c r="G17" s="1319">
        <v>1154</v>
      </c>
      <c r="H17" s="1319">
        <v>114523862</v>
      </c>
      <c r="I17" s="1319">
        <v>933</v>
      </c>
      <c r="J17" s="1319">
        <v>72429009</v>
      </c>
      <c r="K17" s="1319">
        <v>1435</v>
      </c>
      <c r="L17" s="1319">
        <v>210428656</v>
      </c>
      <c r="M17" s="1319">
        <v>1468</v>
      </c>
      <c r="N17" s="1319">
        <v>42098553</v>
      </c>
      <c r="O17" s="1319">
        <v>489</v>
      </c>
      <c r="P17" s="1319">
        <v>35180066</v>
      </c>
      <c r="Q17" s="1319">
        <v>10170</v>
      </c>
      <c r="R17" s="1319">
        <v>509059552</v>
      </c>
      <c r="S17" s="1319">
        <v>6308</v>
      </c>
      <c r="T17" s="1320">
        <v>473885043</v>
      </c>
      <c r="U17" s="1321">
        <v>42</v>
      </c>
      <c r="V17" s="678">
        <v>5</v>
      </c>
    </row>
    <row r="18" spans="1:22" ht="23.1" customHeight="1" x14ac:dyDescent="0.2">
      <c r="A18" s="682">
        <v>6</v>
      </c>
      <c r="B18" s="683" t="s">
        <v>806</v>
      </c>
      <c r="C18" s="1322">
        <v>1868</v>
      </c>
      <c r="D18" s="1322">
        <v>33808937</v>
      </c>
      <c r="E18" s="1322">
        <v>9078</v>
      </c>
      <c r="F18" s="1322">
        <v>61255409</v>
      </c>
      <c r="G18" s="1322">
        <v>363</v>
      </c>
      <c r="H18" s="1322">
        <v>9093707</v>
      </c>
      <c r="I18" s="1322">
        <v>2089</v>
      </c>
      <c r="J18" s="1322">
        <v>152837215</v>
      </c>
      <c r="K18" s="1322">
        <v>3168</v>
      </c>
      <c r="L18" s="1322">
        <v>474851957</v>
      </c>
      <c r="M18" s="1322">
        <v>3035</v>
      </c>
      <c r="N18" s="1322">
        <v>144310298</v>
      </c>
      <c r="O18" s="1322">
        <v>1659</v>
      </c>
      <c r="P18" s="1322">
        <v>159901720</v>
      </c>
      <c r="Q18" s="1322">
        <v>21260</v>
      </c>
      <c r="R18" s="1322">
        <v>1036059243</v>
      </c>
      <c r="S18" s="1322">
        <v>9526</v>
      </c>
      <c r="T18" s="1323">
        <v>921007860</v>
      </c>
      <c r="U18" s="1324">
        <v>111</v>
      </c>
      <c r="V18" s="684">
        <v>6</v>
      </c>
    </row>
    <row r="19" spans="1:22" ht="23.1" customHeight="1" x14ac:dyDescent="0.2">
      <c r="A19" s="686">
        <v>7</v>
      </c>
      <c r="B19" s="687" t="s">
        <v>808</v>
      </c>
      <c r="C19" s="1316">
        <v>5409</v>
      </c>
      <c r="D19" s="1316">
        <v>105815684</v>
      </c>
      <c r="E19" s="1316">
        <v>29082</v>
      </c>
      <c r="F19" s="1316">
        <v>210279164</v>
      </c>
      <c r="G19" s="1316">
        <v>5159</v>
      </c>
      <c r="H19" s="1316">
        <v>521710459</v>
      </c>
      <c r="I19" s="1316">
        <v>5221</v>
      </c>
      <c r="J19" s="1316">
        <v>537282097</v>
      </c>
      <c r="K19" s="1316">
        <v>9370</v>
      </c>
      <c r="L19" s="1316">
        <v>1567192970</v>
      </c>
      <c r="M19" s="1316">
        <v>9264</v>
      </c>
      <c r="N19" s="1316">
        <v>381686289</v>
      </c>
      <c r="O19" s="1316">
        <v>3951</v>
      </c>
      <c r="P19" s="1316">
        <v>287622503</v>
      </c>
      <c r="Q19" s="1316">
        <v>67456</v>
      </c>
      <c r="R19" s="1316">
        <v>3611589166</v>
      </c>
      <c r="S19" s="1316">
        <v>30979</v>
      </c>
      <c r="T19" s="1317">
        <v>3229949084</v>
      </c>
      <c r="U19" s="1318">
        <v>364</v>
      </c>
      <c r="V19" s="678">
        <v>7</v>
      </c>
    </row>
    <row r="20" spans="1:22" ht="23.1" customHeight="1" x14ac:dyDescent="0.2">
      <c r="A20" s="686">
        <v>8</v>
      </c>
      <c r="B20" s="687" t="s">
        <v>810</v>
      </c>
      <c r="C20" s="1316">
        <v>2233</v>
      </c>
      <c r="D20" s="1316">
        <v>35089956</v>
      </c>
      <c r="E20" s="1316">
        <v>13694</v>
      </c>
      <c r="F20" s="1316">
        <v>90987631</v>
      </c>
      <c r="G20" s="1316">
        <v>2512</v>
      </c>
      <c r="H20" s="1316">
        <v>249195531</v>
      </c>
      <c r="I20" s="1316">
        <v>2245</v>
      </c>
      <c r="J20" s="1316">
        <v>238052397</v>
      </c>
      <c r="K20" s="1316">
        <v>3571</v>
      </c>
      <c r="L20" s="1316">
        <v>515650276</v>
      </c>
      <c r="M20" s="1316">
        <v>3577</v>
      </c>
      <c r="N20" s="1316">
        <v>121150807</v>
      </c>
      <c r="O20" s="1316">
        <v>2920</v>
      </c>
      <c r="P20" s="1316">
        <v>283817882</v>
      </c>
      <c r="Q20" s="1316">
        <v>30752</v>
      </c>
      <c r="R20" s="1316">
        <v>1533944480</v>
      </c>
      <c r="S20" s="1316">
        <v>18172</v>
      </c>
      <c r="T20" s="1317">
        <v>1403892556</v>
      </c>
      <c r="U20" s="1318">
        <v>153</v>
      </c>
      <c r="V20" s="678">
        <v>8</v>
      </c>
    </row>
    <row r="21" spans="1:22" s="691" customFormat="1" ht="23.1" customHeight="1" x14ac:dyDescent="0.2">
      <c r="A21" s="688">
        <v>9</v>
      </c>
      <c r="B21" s="689" t="s">
        <v>812</v>
      </c>
      <c r="C21" s="1316">
        <v>1063</v>
      </c>
      <c r="D21" s="1316">
        <v>18977574</v>
      </c>
      <c r="E21" s="1316">
        <v>7658</v>
      </c>
      <c r="F21" s="1316">
        <v>55846073</v>
      </c>
      <c r="G21" s="1316">
        <v>320</v>
      </c>
      <c r="H21" s="1316">
        <v>6878663</v>
      </c>
      <c r="I21" s="1316">
        <v>1607</v>
      </c>
      <c r="J21" s="1316">
        <v>125899640</v>
      </c>
      <c r="K21" s="1316">
        <v>3525</v>
      </c>
      <c r="L21" s="1316">
        <v>472783530</v>
      </c>
      <c r="M21" s="1316">
        <v>2322</v>
      </c>
      <c r="N21" s="1316">
        <v>122926858</v>
      </c>
      <c r="O21" s="1316">
        <v>1405</v>
      </c>
      <c r="P21" s="1316">
        <v>115525563</v>
      </c>
      <c r="Q21" s="1316">
        <v>17900</v>
      </c>
      <c r="R21" s="1316">
        <v>918837901</v>
      </c>
      <c r="S21" s="1316">
        <v>8294</v>
      </c>
      <c r="T21" s="1317">
        <v>816828825</v>
      </c>
      <c r="U21" s="1318">
        <v>120</v>
      </c>
      <c r="V21" s="690">
        <v>9</v>
      </c>
    </row>
    <row r="22" spans="1:22" s="691" customFormat="1" ht="23.1" customHeight="1" x14ac:dyDescent="0.2">
      <c r="A22" s="688">
        <v>10</v>
      </c>
      <c r="B22" s="689" t="s">
        <v>814</v>
      </c>
      <c r="C22" s="1319">
        <v>1131</v>
      </c>
      <c r="D22" s="1319">
        <v>20559095</v>
      </c>
      <c r="E22" s="1319">
        <v>7004</v>
      </c>
      <c r="F22" s="1319">
        <v>49246953</v>
      </c>
      <c r="G22" s="1319">
        <v>311</v>
      </c>
      <c r="H22" s="1319">
        <v>7029406</v>
      </c>
      <c r="I22" s="1319">
        <v>1505</v>
      </c>
      <c r="J22" s="1319">
        <v>123371150</v>
      </c>
      <c r="K22" s="1319">
        <v>2796</v>
      </c>
      <c r="L22" s="1319">
        <v>409581728</v>
      </c>
      <c r="M22" s="1319">
        <v>2357</v>
      </c>
      <c r="N22" s="1319">
        <v>130097908</v>
      </c>
      <c r="O22" s="1319">
        <v>1468</v>
      </c>
      <c r="P22" s="1319">
        <v>149329011</v>
      </c>
      <c r="Q22" s="1319">
        <v>16572</v>
      </c>
      <c r="R22" s="1319">
        <v>889215251</v>
      </c>
      <c r="S22" s="1319">
        <v>7917</v>
      </c>
      <c r="T22" s="1320">
        <v>801640258</v>
      </c>
      <c r="U22" s="1321">
        <v>93</v>
      </c>
      <c r="V22" s="690">
        <v>10</v>
      </c>
    </row>
    <row r="23" spans="1:22" s="691" customFormat="1" ht="23.1" customHeight="1" x14ac:dyDescent="0.2">
      <c r="A23" s="692">
        <v>11</v>
      </c>
      <c r="B23" s="693" t="s">
        <v>816</v>
      </c>
      <c r="C23" s="1322">
        <v>1903</v>
      </c>
      <c r="D23" s="1322">
        <v>35803287</v>
      </c>
      <c r="E23" s="1322">
        <v>8411</v>
      </c>
      <c r="F23" s="1322">
        <v>55991178</v>
      </c>
      <c r="G23" s="1322">
        <v>427</v>
      </c>
      <c r="H23" s="1322">
        <v>14896720</v>
      </c>
      <c r="I23" s="1322">
        <v>1956</v>
      </c>
      <c r="J23" s="1322">
        <v>206406600</v>
      </c>
      <c r="K23" s="1322">
        <v>3808</v>
      </c>
      <c r="L23" s="1322">
        <v>549698172</v>
      </c>
      <c r="M23" s="1322">
        <v>2979</v>
      </c>
      <c r="N23" s="1322">
        <v>168937434</v>
      </c>
      <c r="O23" s="1322">
        <v>1857</v>
      </c>
      <c r="P23" s="1322">
        <v>190737891</v>
      </c>
      <c r="Q23" s="1322">
        <v>21341</v>
      </c>
      <c r="R23" s="1322">
        <v>1222471282</v>
      </c>
      <c r="S23" s="1322">
        <v>10188</v>
      </c>
      <c r="T23" s="1323">
        <v>1104191021</v>
      </c>
      <c r="U23" s="1324">
        <v>146</v>
      </c>
      <c r="V23" s="694">
        <v>11</v>
      </c>
    </row>
    <row r="24" spans="1:22" s="691" customFormat="1" ht="23.1" customHeight="1" x14ac:dyDescent="0.2">
      <c r="A24" s="688">
        <v>12</v>
      </c>
      <c r="B24" s="689" t="s">
        <v>818</v>
      </c>
      <c r="C24" s="1316">
        <v>2456</v>
      </c>
      <c r="D24" s="1316">
        <v>41072334</v>
      </c>
      <c r="E24" s="1316">
        <v>12984</v>
      </c>
      <c r="F24" s="1316">
        <v>87925658</v>
      </c>
      <c r="G24" s="1316">
        <v>2309</v>
      </c>
      <c r="H24" s="1316">
        <v>247036258</v>
      </c>
      <c r="I24" s="1316">
        <v>2375</v>
      </c>
      <c r="J24" s="1316">
        <v>214105047</v>
      </c>
      <c r="K24" s="1316">
        <v>3630</v>
      </c>
      <c r="L24" s="1316">
        <v>596542769</v>
      </c>
      <c r="M24" s="1316">
        <v>4272</v>
      </c>
      <c r="N24" s="1316">
        <v>173549771</v>
      </c>
      <c r="O24" s="1316">
        <v>2660</v>
      </c>
      <c r="P24" s="1316">
        <v>255695844</v>
      </c>
      <c r="Q24" s="1316">
        <v>30686</v>
      </c>
      <c r="R24" s="1316">
        <v>1615927681</v>
      </c>
      <c r="S24" s="1316">
        <v>12974</v>
      </c>
      <c r="T24" s="1317">
        <v>1459102224</v>
      </c>
      <c r="U24" s="1318">
        <v>157</v>
      </c>
      <c r="V24" s="690">
        <v>12</v>
      </c>
    </row>
    <row r="25" spans="1:22" s="691" customFormat="1" ht="23.1" customHeight="1" x14ac:dyDescent="0.2">
      <c r="A25" s="688">
        <v>13</v>
      </c>
      <c r="B25" s="689" t="s">
        <v>819</v>
      </c>
      <c r="C25" s="1316">
        <v>1131</v>
      </c>
      <c r="D25" s="1316">
        <v>17655829</v>
      </c>
      <c r="E25" s="1316">
        <v>4635</v>
      </c>
      <c r="F25" s="1316">
        <v>35209969</v>
      </c>
      <c r="G25" s="1316">
        <v>215</v>
      </c>
      <c r="H25" s="1316">
        <v>5722396</v>
      </c>
      <c r="I25" s="1316">
        <v>730</v>
      </c>
      <c r="J25" s="1316">
        <v>75214020</v>
      </c>
      <c r="K25" s="1316">
        <v>1942</v>
      </c>
      <c r="L25" s="1316">
        <v>289110295</v>
      </c>
      <c r="M25" s="1316">
        <v>1411</v>
      </c>
      <c r="N25" s="1316">
        <v>62293870</v>
      </c>
      <c r="O25" s="1316">
        <v>1096</v>
      </c>
      <c r="P25" s="1316">
        <v>86713612</v>
      </c>
      <c r="Q25" s="1316">
        <v>11160</v>
      </c>
      <c r="R25" s="1316">
        <v>571919991</v>
      </c>
      <c r="S25" s="1316">
        <v>4954</v>
      </c>
      <c r="T25" s="1317">
        <v>508758146</v>
      </c>
      <c r="U25" s="1318">
        <v>49</v>
      </c>
      <c r="V25" s="690">
        <v>13</v>
      </c>
    </row>
    <row r="26" spans="1:22" s="691" customFormat="1" ht="23.1" customHeight="1" x14ac:dyDescent="0.2">
      <c r="A26" s="688">
        <v>14</v>
      </c>
      <c r="B26" s="689" t="s">
        <v>821</v>
      </c>
      <c r="C26" s="1316">
        <v>498</v>
      </c>
      <c r="D26" s="1316">
        <v>8155903</v>
      </c>
      <c r="E26" s="1316">
        <v>2949</v>
      </c>
      <c r="F26" s="1316">
        <v>20429646</v>
      </c>
      <c r="G26" s="1316">
        <v>133</v>
      </c>
      <c r="H26" s="1316">
        <v>2829145</v>
      </c>
      <c r="I26" s="1316">
        <v>575</v>
      </c>
      <c r="J26" s="1316">
        <v>58737075</v>
      </c>
      <c r="K26" s="1316">
        <v>1395</v>
      </c>
      <c r="L26" s="1316">
        <v>196703697</v>
      </c>
      <c r="M26" s="1316">
        <v>1014</v>
      </c>
      <c r="N26" s="1316">
        <v>49815929</v>
      </c>
      <c r="O26" s="1316">
        <v>599</v>
      </c>
      <c r="P26" s="1316">
        <v>46441044</v>
      </c>
      <c r="Q26" s="1316">
        <v>7163</v>
      </c>
      <c r="R26" s="1316">
        <v>383112439</v>
      </c>
      <c r="S26" s="1316">
        <v>3436</v>
      </c>
      <c r="T26" s="1317">
        <v>348089386</v>
      </c>
      <c r="U26" s="1318">
        <v>40</v>
      </c>
      <c r="V26" s="690">
        <v>14</v>
      </c>
    </row>
    <row r="27" spans="1:22" s="691" customFormat="1" ht="23.1" customHeight="1" x14ac:dyDescent="0.2">
      <c r="A27" s="688">
        <v>15</v>
      </c>
      <c r="B27" s="689" t="s">
        <v>823</v>
      </c>
      <c r="C27" s="1319">
        <v>934</v>
      </c>
      <c r="D27" s="1319">
        <v>14286323</v>
      </c>
      <c r="E27" s="1319">
        <v>4990</v>
      </c>
      <c r="F27" s="1319">
        <v>34938883</v>
      </c>
      <c r="G27" s="1319">
        <v>212</v>
      </c>
      <c r="H27" s="1319">
        <v>6542413</v>
      </c>
      <c r="I27" s="1319">
        <v>1109</v>
      </c>
      <c r="J27" s="1319">
        <v>104664787</v>
      </c>
      <c r="K27" s="1319">
        <v>2076</v>
      </c>
      <c r="L27" s="1319">
        <v>316790412</v>
      </c>
      <c r="M27" s="1319">
        <v>2082</v>
      </c>
      <c r="N27" s="1319">
        <v>133260360</v>
      </c>
      <c r="O27" s="1319">
        <v>1362</v>
      </c>
      <c r="P27" s="1319">
        <v>126554475</v>
      </c>
      <c r="Q27" s="1319">
        <v>12765</v>
      </c>
      <c r="R27" s="1319">
        <v>737037653</v>
      </c>
      <c r="S27" s="1319">
        <v>6341</v>
      </c>
      <c r="T27" s="1320">
        <v>672033936</v>
      </c>
      <c r="U27" s="1321">
        <v>80</v>
      </c>
      <c r="V27" s="690">
        <v>15</v>
      </c>
    </row>
    <row r="28" spans="1:22" s="691" customFormat="1" ht="23.1" customHeight="1" x14ac:dyDescent="0.2">
      <c r="A28" s="695">
        <v>16</v>
      </c>
      <c r="B28" s="693" t="s">
        <v>825</v>
      </c>
      <c r="C28" s="1322">
        <v>1559</v>
      </c>
      <c r="D28" s="1322">
        <v>30612755</v>
      </c>
      <c r="E28" s="1322">
        <v>9538</v>
      </c>
      <c r="F28" s="1322">
        <v>67185440</v>
      </c>
      <c r="G28" s="1322">
        <v>473</v>
      </c>
      <c r="H28" s="1322">
        <v>12354011</v>
      </c>
      <c r="I28" s="1322">
        <v>1705</v>
      </c>
      <c r="J28" s="1322">
        <v>154063377</v>
      </c>
      <c r="K28" s="1322">
        <v>3169</v>
      </c>
      <c r="L28" s="1322">
        <v>497319362</v>
      </c>
      <c r="M28" s="1322">
        <v>3066</v>
      </c>
      <c r="N28" s="1322">
        <v>168988907</v>
      </c>
      <c r="O28" s="1322">
        <v>2012</v>
      </c>
      <c r="P28" s="1322">
        <v>166397073</v>
      </c>
      <c r="Q28" s="1322">
        <v>21522</v>
      </c>
      <c r="R28" s="1322">
        <v>1096920925</v>
      </c>
      <c r="S28" s="1322">
        <v>9600</v>
      </c>
      <c r="T28" s="1323">
        <v>973589062</v>
      </c>
      <c r="U28" s="1324">
        <v>112</v>
      </c>
      <c r="V28" s="696">
        <v>16</v>
      </c>
    </row>
    <row r="29" spans="1:22" s="691" customFormat="1" ht="23.1" customHeight="1" x14ac:dyDescent="0.2">
      <c r="A29" s="688">
        <v>17</v>
      </c>
      <c r="B29" s="689" t="s">
        <v>827</v>
      </c>
      <c r="C29" s="1316">
        <v>5326</v>
      </c>
      <c r="D29" s="1316">
        <v>98285141</v>
      </c>
      <c r="E29" s="1316">
        <v>26284</v>
      </c>
      <c r="F29" s="1316">
        <v>199759135</v>
      </c>
      <c r="G29" s="1316">
        <v>990</v>
      </c>
      <c r="H29" s="1316">
        <v>26526024</v>
      </c>
      <c r="I29" s="1316">
        <v>4496</v>
      </c>
      <c r="J29" s="1316">
        <v>432842597</v>
      </c>
      <c r="K29" s="1316">
        <v>9491</v>
      </c>
      <c r="L29" s="1316">
        <v>1484485408</v>
      </c>
      <c r="M29" s="1316">
        <v>8961</v>
      </c>
      <c r="N29" s="1316">
        <v>448416605</v>
      </c>
      <c r="O29" s="1316">
        <v>5504</v>
      </c>
      <c r="P29" s="1316">
        <v>514691631</v>
      </c>
      <c r="Q29" s="1316">
        <v>61052</v>
      </c>
      <c r="R29" s="1316">
        <v>3205006541</v>
      </c>
      <c r="S29" s="1316">
        <v>27179</v>
      </c>
      <c r="T29" s="1317">
        <v>2834753717</v>
      </c>
      <c r="U29" s="1318">
        <v>304</v>
      </c>
      <c r="V29" s="690">
        <v>17</v>
      </c>
    </row>
    <row r="30" spans="1:22" s="691" customFormat="1" ht="23.1" customHeight="1" x14ac:dyDescent="0.2">
      <c r="A30" s="688">
        <v>18</v>
      </c>
      <c r="B30" s="689" t="s">
        <v>829</v>
      </c>
      <c r="C30" s="1316">
        <v>202</v>
      </c>
      <c r="D30" s="1316">
        <v>3876649</v>
      </c>
      <c r="E30" s="1316">
        <v>1246</v>
      </c>
      <c r="F30" s="1316">
        <v>8165573</v>
      </c>
      <c r="G30" s="1316">
        <v>379</v>
      </c>
      <c r="H30" s="1316">
        <v>39418128</v>
      </c>
      <c r="I30" s="1316">
        <v>407</v>
      </c>
      <c r="J30" s="1316">
        <v>54810533</v>
      </c>
      <c r="K30" s="1316">
        <v>708</v>
      </c>
      <c r="L30" s="1316">
        <v>105276528</v>
      </c>
      <c r="M30" s="1316">
        <v>746</v>
      </c>
      <c r="N30" s="1316">
        <v>21107009</v>
      </c>
      <c r="O30" s="1316">
        <v>214</v>
      </c>
      <c r="P30" s="1316">
        <v>33609561</v>
      </c>
      <c r="Q30" s="1316">
        <v>3902</v>
      </c>
      <c r="R30" s="1316">
        <v>266263981</v>
      </c>
      <c r="S30" s="1316">
        <v>2259</v>
      </c>
      <c r="T30" s="1317">
        <v>249039377</v>
      </c>
      <c r="U30" s="1318">
        <v>34</v>
      </c>
      <c r="V30" s="690">
        <v>18</v>
      </c>
    </row>
    <row r="31" spans="1:22" s="691" customFormat="1" ht="23.1" customHeight="1" x14ac:dyDescent="0.2">
      <c r="A31" s="688">
        <v>19</v>
      </c>
      <c r="B31" s="689" t="s">
        <v>831</v>
      </c>
      <c r="C31" s="1316">
        <v>2531</v>
      </c>
      <c r="D31" s="1316">
        <v>53325625</v>
      </c>
      <c r="E31" s="1316">
        <v>15437</v>
      </c>
      <c r="F31" s="1316">
        <v>121991029</v>
      </c>
      <c r="G31" s="1316">
        <v>3338</v>
      </c>
      <c r="H31" s="1316">
        <v>382421034</v>
      </c>
      <c r="I31" s="1316">
        <v>4573</v>
      </c>
      <c r="J31" s="1316">
        <v>390161705</v>
      </c>
      <c r="K31" s="1316">
        <v>5132</v>
      </c>
      <c r="L31" s="1316">
        <v>888991112</v>
      </c>
      <c r="M31" s="1316">
        <v>5121</v>
      </c>
      <c r="N31" s="1316">
        <v>206700228</v>
      </c>
      <c r="O31" s="1316">
        <v>3908</v>
      </c>
      <c r="P31" s="1316">
        <v>379106369</v>
      </c>
      <c r="Q31" s="1316">
        <v>40040</v>
      </c>
      <c r="R31" s="1316">
        <v>2422697102</v>
      </c>
      <c r="S31" s="1316">
        <v>21139</v>
      </c>
      <c r="T31" s="1317">
        <v>2159472147</v>
      </c>
      <c r="U31" s="1318">
        <v>302</v>
      </c>
      <c r="V31" s="690">
        <v>19</v>
      </c>
    </row>
    <row r="32" spans="1:22" s="691" customFormat="1" ht="23.1" customHeight="1" x14ac:dyDescent="0.2">
      <c r="A32" s="688">
        <v>20</v>
      </c>
      <c r="B32" s="689" t="s">
        <v>833</v>
      </c>
      <c r="C32" s="1319">
        <v>2027</v>
      </c>
      <c r="D32" s="1319">
        <v>43664753</v>
      </c>
      <c r="E32" s="1319">
        <v>9769</v>
      </c>
      <c r="F32" s="1319">
        <v>72656914</v>
      </c>
      <c r="G32" s="1319">
        <v>369</v>
      </c>
      <c r="H32" s="1319">
        <v>10254574</v>
      </c>
      <c r="I32" s="1319">
        <v>1578</v>
      </c>
      <c r="J32" s="1319">
        <v>154217012</v>
      </c>
      <c r="K32" s="1319">
        <v>3818</v>
      </c>
      <c r="L32" s="1319">
        <v>569164712</v>
      </c>
      <c r="M32" s="1319">
        <v>2297</v>
      </c>
      <c r="N32" s="1319">
        <v>157216096</v>
      </c>
      <c r="O32" s="1319">
        <v>1884</v>
      </c>
      <c r="P32" s="1319">
        <v>163588658</v>
      </c>
      <c r="Q32" s="1319">
        <v>21742</v>
      </c>
      <c r="R32" s="1319">
        <v>1170762719</v>
      </c>
      <c r="S32" s="1319">
        <v>9145</v>
      </c>
      <c r="T32" s="1320">
        <v>1021650741</v>
      </c>
      <c r="U32" s="1321">
        <v>132</v>
      </c>
      <c r="V32" s="690">
        <v>20</v>
      </c>
    </row>
    <row r="33" spans="1:22" s="691" customFormat="1" ht="23.1" customHeight="1" x14ac:dyDescent="0.2">
      <c r="A33" s="692">
        <v>21</v>
      </c>
      <c r="B33" s="693" t="s">
        <v>835</v>
      </c>
      <c r="C33" s="1322">
        <v>2225</v>
      </c>
      <c r="D33" s="1322">
        <v>39536274</v>
      </c>
      <c r="E33" s="1322">
        <v>11089</v>
      </c>
      <c r="F33" s="1322">
        <v>80627105</v>
      </c>
      <c r="G33" s="1322">
        <v>537</v>
      </c>
      <c r="H33" s="1322">
        <v>12626852</v>
      </c>
      <c r="I33" s="1322">
        <v>2214</v>
      </c>
      <c r="J33" s="1322">
        <v>245297331</v>
      </c>
      <c r="K33" s="1322">
        <v>4275</v>
      </c>
      <c r="L33" s="1322">
        <v>663532129</v>
      </c>
      <c r="M33" s="1322">
        <v>3820</v>
      </c>
      <c r="N33" s="1322">
        <v>205286921</v>
      </c>
      <c r="O33" s="1322">
        <v>2065</v>
      </c>
      <c r="P33" s="1322">
        <v>180261266</v>
      </c>
      <c r="Q33" s="1322">
        <v>26225</v>
      </c>
      <c r="R33" s="1322">
        <v>1427167878</v>
      </c>
      <c r="S33" s="1322">
        <v>11929</v>
      </c>
      <c r="T33" s="1323">
        <v>1282420629</v>
      </c>
      <c r="U33" s="1324">
        <v>145</v>
      </c>
      <c r="V33" s="694">
        <v>21</v>
      </c>
    </row>
    <row r="34" spans="1:22" s="691" customFormat="1" ht="23.1" customHeight="1" x14ac:dyDescent="0.2">
      <c r="A34" s="688">
        <v>22</v>
      </c>
      <c r="B34" s="689" t="s">
        <v>837</v>
      </c>
      <c r="C34" s="1316">
        <v>1404</v>
      </c>
      <c r="D34" s="1316">
        <v>29405660</v>
      </c>
      <c r="E34" s="1316">
        <v>8520</v>
      </c>
      <c r="F34" s="1316">
        <v>64004346</v>
      </c>
      <c r="G34" s="1316">
        <v>275</v>
      </c>
      <c r="H34" s="1316">
        <v>8065633</v>
      </c>
      <c r="I34" s="1316">
        <v>1166</v>
      </c>
      <c r="J34" s="1316">
        <v>109814737</v>
      </c>
      <c r="K34" s="1316">
        <v>3170</v>
      </c>
      <c r="L34" s="1316">
        <v>471467235</v>
      </c>
      <c r="M34" s="1316">
        <v>2913</v>
      </c>
      <c r="N34" s="1316">
        <v>144732475</v>
      </c>
      <c r="O34" s="1316">
        <v>1881</v>
      </c>
      <c r="P34" s="1316">
        <v>135258161</v>
      </c>
      <c r="Q34" s="1316">
        <v>19329</v>
      </c>
      <c r="R34" s="1316">
        <v>962748247</v>
      </c>
      <c r="S34" s="1316">
        <v>8783</v>
      </c>
      <c r="T34" s="1317">
        <v>845694095</v>
      </c>
      <c r="U34" s="1318">
        <v>100</v>
      </c>
      <c r="V34" s="690">
        <v>22</v>
      </c>
    </row>
    <row r="35" spans="1:22" s="691" customFormat="1" ht="23.1" customHeight="1" x14ac:dyDescent="0.2">
      <c r="A35" s="688">
        <v>23</v>
      </c>
      <c r="B35" s="689" t="s">
        <v>838</v>
      </c>
      <c r="C35" s="1316">
        <v>277</v>
      </c>
      <c r="D35" s="1316">
        <v>6385685</v>
      </c>
      <c r="E35" s="1316">
        <v>2279</v>
      </c>
      <c r="F35" s="1316">
        <v>14660011</v>
      </c>
      <c r="G35" s="1316">
        <v>176</v>
      </c>
      <c r="H35" s="1316">
        <v>3881673</v>
      </c>
      <c r="I35" s="1316">
        <v>511</v>
      </c>
      <c r="J35" s="1316">
        <v>64126703</v>
      </c>
      <c r="K35" s="1316">
        <v>1287</v>
      </c>
      <c r="L35" s="1316">
        <v>205285504</v>
      </c>
      <c r="M35" s="1316">
        <v>1827</v>
      </c>
      <c r="N35" s="1316">
        <v>57992715</v>
      </c>
      <c r="O35" s="1316">
        <v>867</v>
      </c>
      <c r="P35" s="1316">
        <v>91861344</v>
      </c>
      <c r="Q35" s="1316">
        <v>7224</v>
      </c>
      <c r="R35" s="1316">
        <v>444193635</v>
      </c>
      <c r="S35" s="1316">
        <v>4341</v>
      </c>
      <c r="T35" s="1317">
        <v>415967646</v>
      </c>
      <c r="U35" s="1318">
        <v>42</v>
      </c>
      <c r="V35" s="690">
        <v>23</v>
      </c>
    </row>
    <row r="36" spans="1:22" s="691" customFormat="1" ht="23.1" customHeight="1" x14ac:dyDescent="0.2">
      <c r="A36" s="688">
        <v>24</v>
      </c>
      <c r="B36" s="689" t="s">
        <v>840</v>
      </c>
      <c r="C36" s="1316">
        <v>1187</v>
      </c>
      <c r="D36" s="1316">
        <v>21139542</v>
      </c>
      <c r="E36" s="1316">
        <v>6323</v>
      </c>
      <c r="F36" s="1316">
        <v>44467696</v>
      </c>
      <c r="G36" s="1316">
        <v>253</v>
      </c>
      <c r="H36" s="1316">
        <v>6785791</v>
      </c>
      <c r="I36" s="1316">
        <v>1337</v>
      </c>
      <c r="J36" s="1316">
        <v>127711366</v>
      </c>
      <c r="K36" s="1316">
        <v>2864</v>
      </c>
      <c r="L36" s="1316">
        <v>438507414</v>
      </c>
      <c r="M36" s="1316">
        <v>2777</v>
      </c>
      <c r="N36" s="1316">
        <v>147885045</v>
      </c>
      <c r="O36" s="1316">
        <v>1594</v>
      </c>
      <c r="P36" s="1316">
        <v>142545347</v>
      </c>
      <c r="Q36" s="1316">
        <v>16335</v>
      </c>
      <c r="R36" s="1316">
        <v>929042201</v>
      </c>
      <c r="S36" s="1316">
        <v>8145</v>
      </c>
      <c r="T36" s="1317">
        <v>835878953</v>
      </c>
      <c r="U36" s="1318">
        <v>91</v>
      </c>
      <c r="V36" s="690">
        <v>24</v>
      </c>
    </row>
    <row r="37" spans="1:22" s="691" customFormat="1" ht="23.1" customHeight="1" x14ac:dyDescent="0.2">
      <c r="A37" s="688">
        <v>25</v>
      </c>
      <c r="B37" s="689" t="s">
        <v>842</v>
      </c>
      <c r="C37" s="1319">
        <v>1413</v>
      </c>
      <c r="D37" s="1319">
        <v>19243000</v>
      </c>
      <c r="E37" s="1319">
        <v>5935</v>
      </c>
      <c r="F37" s="1319">
        <v>40842424</v>
      </c>
      <c r="G37" s="1319">
        <v>1186</v>
      </c>
      <c r="H37" s="1319">
        <v>118905110</v>
      </c>
      <c r="I37" s="1319">
        <v>1622</v>
      </c>
      <c r="J37" s="1319">
        <v>159414494</v>
      </c>
      <c r="K37" s="1319">
        <v>1831</v>
      </c>
      <c r="L37" s="1319">
        <v>298102658</v>
      </c>
      <c r="M37" s="1319">
        <v>1795</v>
      </c>
      <c r="N37" s="1319">
        <v>66986905</v>
      </c>
      <c r="O37" s="1319">
        <v>1116</v>
      </c>
      <c r="P37" s="1319">
        <v>90972077</v>
      </c>
      <c r="Q37" s="1319">
        <v>14898</v>
      </c>
      <c r="R37" s="1319">
        <v>794466668</v>
      </c>
      <c r="S37" s="1319">
        <v>7153</v>
      </c>
      <c r="T37" s="1320">
        <v>723532199</v>
      </c>
      <c r="U37" s="1321">
        <v>95</v>
      </c>
      <c r="V37" s="690">
        <v>25</v>
      </c>
    </row>
    <row r="38" spans="1:22" s="691" customFormat="1" ht="23.1" customHeight="1" x14ac:dyDescent="0.2">
      <c r="A38" s="695">
        <v>26</v>
      </c>
      <c r="B38" s="693" t="s">
        <v>844</v>
      </c>
      <c r="C38" s="1322">
        <v>635</v>
      </c>
      <c r="D38" s="1322">
        <v>12779675</v>
      </c>
      <c r="E38" s="1322">
        <v>3757</v>
      </c>
      <c r="F38" s="1322">
        <v>24861657</v>
      </c>
      <c r="G38" s="1322">
        <v>134</v>
      </c>
      <c r="H38" s="1322">
        <v>3065445</v>
      </c>
      <c r="I38" s="1322">
        <v>1361</v>
      </c>
      <c r="J38" s="1322">
        <v>86682370</v>
      </c>
      <c r="K38" s="1322">
        <v>1583</v>
      </c>
      <c r="L38" s="1322">
        <v>245314422</v>
      </c>
      <c r="M38" s="1322">
        <v>1292</v>
      </c>
      <c r="N38" s="1322">
        <v>74482717</v>
      </c>
      <c r="O38" s="1322">
        <v>715</v>
      </c>
      <c r="P38" s="1322">
        <v>55639327</v>
      </c>
      <c r="Q38" s="1322">
        <v>9477</v>
      </c>
      <c r="R38" s="1322">
        <v>502825613</v>
      </c>
      <c r="S38" s="1322">
        <v>4360</v>
      </c>
      <c r="T38" s="1323">
        <v>453087561</v>
      </c>
      <c r="U38" s="1324">
        <v>54</v>
      </c>
      <c r="V38" s="696">
        <v>26</v>
      </c>
    </row>
    <row r="39" spans="1:22" s="691" customFormat="1" ht="23.1" customHeight="1" x14ac:dyDescent="0.2">
      <c r="A39" s="688">
        <v>27</v>
      </c>
      <c r="B39" s="689" t="s">
        <v>846</v>
      </c>
      <c r="C39" s="1316">
        <v>1781</v>
      </c>
      <c r="D39" s="1316">
        <v>36520746</v>
      </c>
      <c r="E39" s="1316">
        <v>8880</v>
      </c>
      <c r="F39" s="1316">
        <v>70599655</v>
      </c>
      <c r="G39" s="1316">
        <v>287</v>
      </c>
      <c r="H39" s="1316">
        <v>7199838</v>
      </c>
      <c r="I39" s="1316">
        <v>1200</v>
      </c>
      <c r="J39" s="1316">
        <v>112618603</v>
      </c>
      <c r="K39" s="1316">
        <v>2685</v>
      </c>
      <c r="L39" s="1316">
        <v>424333151</v>
      </c>
      <c r="M39" s="1316">
        <v>2838</v>
      </c>
      <c r="N39" s="1316">
        <v>171790758</v>
      </c>
      <c r="O39" s="1316">
        <v>1476</v>
      </c>
      <c r="P39" s="1316">
        <v>133219205</v>
      </c>
      <c r="Q39" s="1316">
        <v>19147</v>
      </c>
      <c r="R39" s="1316">
        <v>956281956</v>
      </c>
      <c r="S39" s="1316">
        <v>7900</v>
      </c>
      <c r="T39" s="1317">
        <v>848801680</v>
      </c>
      <c r="U39" s="1318">
        <v>77</v>
      </c>
      <c r="V39" s="690">
        <v>27</v>
      </c>
    </row>
    <row r="40" spans="1:22" s="691" customFormat="1" ht="23.1" customHeight="1" x14ac:dyDescent="0.2">
      <c r="A40" s="688">
        <v>30</v>
      </c>
      <c r="B40" s="689" t="s">
        <v>848</v>
      </c>
      <c r="C40" s="1316">
        <v>885</v>
      </c>
      <c r="D40" s="1316">
        <v>15778022</v>
      </c>
      <c r="E40" s="1316">
        <v>5400</v>
      </c>
      <c r="F40" s="1316">
        <v>41361381</v>
      </c>
      <c r="G40" s="1316">
        <v>1101</v>
      </c>
      <c r="H40" s="1316">
        <v>146154402</v>
      </c>
      <c r="I40" s="1316">
        <v>671</v>
      </c>
      <c r="J40" s="1316">
        <v>88299596</v>
      </c>
      <c r="K40" s="1316">
        <v>1922</v>
      </c>
      <c r="L40" s="1316">
        <v>268660670</v>
      </c>
      <c r="M40" s="1316">
        <v>1767</v>
      </c>
      <c r="N40" s="1316">
        <v>76385837</v>
      </c>
      <c r="O40" s="1316">
        <v>1106</v>
      </c>
      <c r="P40" s="1316">
        <v>106216077</v>
      </c>
      <c r="Q40" s="1316">
        <v>12852</v>
      </c>
      <c r="R40" s="1316">
        <v>742855985</v>
      </c>
      <c r="S40" s="1316">
        <v>6008</v>
      </c>
      <c r="T40" s="1317">
        <v>666909798</v>
      </c>
      <c r="U40" s="1318">
        <v>52</v>
      </c>
      <c r="V40" s="690">
        <v>30</v>
      </c>
    </row>
    <row r="41" spans="1:22" s="691" customFormat="1" ht="23.1" customHeight="1" x14ac:dyDescent="0.2">
      <c r="A41" s="688">
        <v>31</v>
      </c>
      <c r="B41" s="689" t="s">
        <v>850</v>
      </c>
      <c r="C41" s="1316">
        <v>243</v>
      </c>
      <c r="D41" s="1316">
        <v>3975098</v>
      </c>
      <c r="E41" s="1316">
        <v>1555</v>
      </c>
      <c r="F41" s="1316">
        <v>10620852</v>
      </c>
      <c r="G41" s="1316">
        <v>52</v>
      </c>
      <c r="H41" s="1316">
        <v>1171503</v>
      </c>
      <c r="I41" s="1316">
        <v>226</v>
      </c>
      <c r="J41" s="1316">
        <v>18982259</v>
      </c>
      <c r="K41" s="1316">
        <v>620</v>
      </c>
      <c r="L41" s="1316">
        <v>92731589</v>
      </c>
      <c r="M41" s="1316">
        <v>568</v>
      </c>
      <c r="N41" s="1316">
        <v>34960654</v>
      </c>
      <c r="O41" s="1316">
        <v>362</v>
      </c>
      <c r="P41" s="1316">
        <v>28403009</v>
      </c>
      <c r="Q41" s="1316">
        <v>3626</v>
      </c>
      <c r="R41" s="1316">
        <v>190844964</v>
      </c>
      <c r="S41" s="1316">
        <v>1742</v>
      </c>
      <c r="T41" s="1317">
        <v>163375592</v>
      </c>
      <c r="U41" s="1318">
        <v>14</v>
      </c>
      <c r="V41" s="690">
        <v>31</v>
      </c>
    </row>
    <row r="42" spans="1:22" s="691" customFormat="1" ht="23.1" customHeight="1" x14ac:dyDescent="0.2">
      <c r="A42" s="688">
        <v>32</v>
      </c>
      <c r="B42" s="689" t="s">
        <v>852</v>
      </c>
      <c r="C42" s="1319">
        <v>653</v>
      </c>
      <c r="D42" s="1319">
        <v>13526684</v>
      </c>
      <c r="E42" s="1319">
        <v>4093</v>
      </c>
      <c r="F42" s="1319">
        <v>32778744</v>
      </c>
      <c r="G42" s="1319">
        <v>106</v>
      </c>
      <c r="H42" s="1319">
        <v>2075159</v>
      </c>
      <c r="I42" s="1319">
        <v>1521</v>
      </c>
      <c r="J42" s="1319">
        <v>150294838</v>
      </c>
      <c r="K42" s="1319">
        <v>2325</v>
      </c>
      <c r="L42" s="1319">
        <v>362637490</v>
      </c>
      <c r="M42" s="1319">
        <v>2954</v>
      </c>
      <c r="N42" s="1319">
        <v>129640101</v>
      </c>
      <c r="O42" s="1319">
        <v>1440</v>
      </c>
      <c r="P42" s="1319">
        <v>158327675</v>
      </c>
      <c r="Q42" s="1319">
        <v>13092</v>
      </c>
      <c r="R42" s="1319">
        <v>849280691</v>
      </c>
      <c r="S42" s="1319">
        <v>7138</v>
      </c>
      <c r="T42" s="1320">
        <v>776948578</v>
      </c>
      <c r="U42" s="1321">
        <v>107</v>
      </c>
      <c r="V42" s="690">
        <v>32</v>
      </c>
    </row>
    <row r="43" spans="1:22" s="691" customFormat="1" ht="23.1" customHeight="1" x14ac:dyDescent="0.2">
      <c r="A43" s="692">
        <v>33</v>
      </c>
      <c r="B43" s="693" t="s">
        <v>854</v>
      </c>
      <c r="C43" s="1322">
        <v>642</v>
      </c>
      <c r="D43" s="1322">
        <v>13417067</v>
      </c>
      <c r="E43" s="1322">
        <v>3814</v>
      </c>
      <c r="F43" s="1322">
        <v>28241171</v>
      </c>
      <c r="G43" s="1322">
        <v>151</v>
      </c>
      <c r="H43" s="1322">
        <v>4562130</v>
      </c>
      <c r="I43" s="1322">
        <v>714</v>
      </c>
      <c r="J43" s="1322">
        <v>80084924</v>
      </c>
      <c r="K43" s="1322">
        <v>1724</v>
      </c>
      <c r="L43" s="1322">
        <v>277487771</v>
      </c>
      <c r="M43" s="1322">
        <v>1539</v>
      </c>
      <c r="N43" s="1322">
        <v>82362689</v>
      </c>
      <c r="O43" s="1322">
        <v>814</v>
      </c>
      <c r="P43" s="1322">
        <v>74314204</v>
      </c>
      <c r="Q43" s="1322">
        <v>9398</v>
      </c>
      <c r="R43" s="1322">
        <v>560469956</v>
      </c>
      <c r="S43" s="1322">
        <v>4545</v>
      </c>
      <c r="T43" s="1323">
        <v>509316680</v>
      </c>
      <c r="U43" s="1324">
        <v>60</v>
      </c>
      <c r="V43" s="694">
        <v>33</v>
      </c>
    </row>
    <row r="44" spans="1:22" s="691" customFormat="1" ht="23.1" customHeight="1" x14ac:dyDescent="0.2">
      <c r="A44" s="688">
        <v>35</v>
      </c>
      <c r="B44" s="689" t="s">
        <v>856</v>
      </c>
      <c r="C44" s="1316">
        <v>808</v>
      </c>
      <c r="D44" s="1316">
        <v>17780920</v>
      </c>
      <c r="E44" s="1316">
        <v>3115</v>
      </c>
      <c r="F44" s="1316">
        <v>26821905</v>
      </c>
      <c r="G44" s="1316">
        <v>773</v>
      </c>
      <c r="H44" s="1316">
        <v>70984755</v>
      </c>
      <c r="I44" s="1316">
        <v>723</v>
      </c>
      <c r="J44" s="1316">
        <v>65800903</v>
      </c>
      <c r="K44" s="1316">
        <v>1468</v>
      </c>
      <c r="L44" s="1316">
        <v>217142945</v>
      </c>
      <c r="M44" s="1316">
        <v>1165</v>
      </c>
      <c r="N44" s="1316">
        <v>36161829</v>
      </c>
      <c r="O44" s="1316">
        <v>479</v>
      </c>
      <c r="P44" s="1316">
        <v>41252357</v>
      </c>
      <c r="Q44" s="1316">
        <v>8531</v>
      </c>
      <c r="R44" s="1316">
        <v>475945614</v>
      </c>
      <c r="S44" s="1316">
        <v>4190</v>
      </c>
      <c r="T44" s="1317">
        <v>420400758</v>
      </c>
      <c r="U44" s="1318">
        <v>46</v>
      </c>
      <c r="V44" s="690">
        <v>35</v>
      </c>
    </row>
    <row r="45" spans="1:22" s="691" customFormat="1" ht="23.1" customHeight="1" x14ac:dyDescent="0.2">
      <c r="A45" s="688">
        <v>36</v>
      </c>
      <c r="B45" s="689" t="s">
        <v>858</v>
      </c>
      <c r="C45" s="1316">
        <v>1405</v>
      </c>
      <c r="D45" s="1316">
        <v>22413731</v>
      </c>
      <c r="E45" s="1316">
        <v>7966</v>
      </c>
      <c r="F45" s="1316">
        <v>54728840</v>
      </c>
      <c r="G45" s="1316">
        <v>1260</v>
      </c>
      <c r="H45" s="1316">
        <v>133009080</v>
      </c>
      <c r="I45" s="1316">
        <v>1492</v>
      </c>
      <c r="J45" s="1316">
        <v>123061447</v>
      </c>
      <c r="K45" s="1316">
        <v>2024</v>
      </c>
      <c r="L45" s="1316">
        <v>321944802</v>
      </c>
      <c r="M45" s="1316">
        <v>2204</v>
      </c>
      <c r="N45" s="1316">
        <v>91794608</v>
      </c>
      <c r="O45" s="1316">
        <v>1537</v>
      </c>
      <c r="P45" s="1316">
        <v>133164777</v>
      </c>
      <c r="Q45" s="1316">
        <v>17888</v>
      </c>
      <c r="R45" s="1316">
        <v>880117285</v>
      </c>
      <c r="S45" s="1316">
        <v>10936</v>
      </c>
      <c r="T45" s="1317">
        <v>805182409</v>
      </c>
      <c r="U45" s="1318">
        <v>97</v>
      </c>
      <c r="V45" s="690">
        <v>36</v>
      </c>
    </row>
    <row r="46" spans="1:22" s="691" customFormat="1" ht="23.1" customHeight="1" x14ac:dyDescent="0.2">
      <c r="A46" s="688">
        <v>38</v>
      </c>
      <c r="B46" s="689" t="s">
        <v>860</v>
      </c>
      <c r="C46" s="1316">
        <v>278</v>
      </c>
      <c r="D46" s="1316">
        <v>5172620</v>
      </c>
      <c r="E46" s="1316">
        <v>1790</v>
      </c>
      <c r="F46" s="1316">
        <v>13012353</v>
      </c>
      <c r="G46" s="1316">
        <v>674</v>
      </c>
      <c r="H46" s="1316">
        <v>37576072</v>
      </c>
      <c r="I46" s="1316">
        <v>347</v>
      </c>
      <c r="J46" s="1316">
        <v>33434438</v>
      </c>
      <c r="K46" s="1316">
        <v>631</v>
      </c>
      <c r="L46" s="1316">
        <v>98745528</v>
      </c>
      <c r="M46" s="1316">
        <v>709</v>
      </c>
      <c r="N46" s="1316">
        <v>27293764</v>
      </c>
      <c r="O46" s="1316">
        <v>274</v>
      </c>
      <c r="P46" s="1316">
        <v>24019008</v>
      </c>
      <c r="Q46" s="1316">
        <v>4703</v>
      </c>
      <c r="R46" s="1316">
        <v>239253783</v>
      </c>
      <c r="S46" s="1316">
        <v>2219</v>
      </c>
      <c r="T46" s="1317">
        <v>218201183</v>
      </c>
      <c r="U46" s="1318">
        <v>25</v>
      </c>
      <c r="V46" s="690">
        <v>38</v>
      </c>
    </row>
    <row r="47" spans="1:22" s="691" customFormat="1" ht="23.1" customHeight="1" x14ac:dyDescent="0.2">
      <c r="A47" s="688">
        <v>39</v>
      </c>
      <c r="B47" s="689" t="s">
        <v>862</v>
      </c>
      <c r="C47" s="1319">
        <v>244</v>
      </c>
      <c r="D47" s="1319">
        <v>4537837</v>
      </c>
      <c r="E47" s="1319">
        <v>767</v>
      </c>
      <c r="F47" s="1319">
        <v>5673636</v>
      </c>
      <c r="G47" s="1319">
        <v>50</v>
      </c>
      <c r="H47" s="1319">
        <v>1498089</v>
      </c>
      <c r="I47" s="1319">
        <v>174</v>
      </c>
      <c r="J47" s="1319">
        <v>15211259</v>
      </c>
      <c r="K47" s="1319">
        <v>457</v>
      </c>
      <c r="L47" s="1319">
        <v>58154217</v>
      </c>
      <c r="M47" s="1319">
        <v>268</v>
      </c>
      <c r="N47" s="1319">
        <v>12805466</v>
      </c>
      <c r="O47" s="1319">
        <v>165</v>
      </c>
      <c r="P47" s="1319">
        <v>12970520</v>
      </c>
      <c r="Q47" s="1319">
        <v>2125</v>
      </c>
      <c r="R47" s="1319">
        <v>110851024</v>
      </c>
      <c r="S47" s="1319">
        <v>1036</v>
      </c>
      <c r="T47" s="1320">
        <v>98365518</v>
      </c>
      <c r="U47" s="1321">
        <v>12</v>
      </c>
      <c r="V47" s="690">
        <v>39</v>
      </c>
    </row>
    <row r="48" spans="1:22" s="691" customFormat="1" ht="23.1" customHeight="1" x14ac:dyDescent="0.2">
      <c r="A48" s="695">
        <v>40</v>
      </c>
      <c r="B48" s="693" t="s">
        <v>863</v>
      </c>
      <c r="C48" s="1322">
        <v>156</v>
      </c>
      <c r="D48" s="1322">
        <v>2234812</v>
      </c>
      <c r="E48" s="1322">
        <v>884</v>
      </c>
      <c r="F48" s="1322">
        <v>5259944</v>
      </c>
      <c r="G48" s="1322">
        <v>140</v>
      </c>
      <c r="H48" s="1322">
        <v>10147846</v>
      </c>
      <c r="I48" s="1322">
        <v>144</v>
      </c>
      <c r="J48" s="1322">
        <v>12917927</v>
      </c>
      <c r="K48" s="1322">
        <v>311</v>
      </c>
      <c r="L48" s="1322">
        <v>41570933</v>
      </c>
      <c r="M48" s="1322">
        <v>187</v>
      </c>
      <c r="N48" s="1322">
        <v>7716439</v>
      </c>
      <c r="O48" s="1322">
        <v>82</v>
      </c>
      <c r="P48" s="1322">
        <v>8183206</v>
      </c>
      <c r="Q48" s="1322">
        <v>1904</v>
      </c>
      <c r="R48" s="1322">
        <v>88031107</v>
      </c>
      <c r="S48" s="1322">
        <v>827</v>
      </c>
      <c r="T48" s="1323">
        <v>79976326</v>
      </c>
      <c r="U48" s="1324">
        <v>12</v>
      </c>
      <c r="V48" s="696">
        <v>40</v>
      </c>
    </row>
    <row r="49" spans="1:22" s="691" customFormat="1" ht="23.1" customHeight="1" x14ac:dyDescent="0.2">
      <c r="A49" s="688">
        <v>41</v>
      </c>
      <c r="B49" s="689" t="s">
        <v>865</v>
      </c>
      <c r="C49" s="1316">
        <v>213</v>
      </c>
      <c r="D49" s="1316">
        <v>4166007</v>
      </c>
      <c r="E49" s="1316">
        <v>1366</v>
      </c>
      <c r="F49" s="1316">
        <v>9601916</v>
      </c>
      <c r="G49" s="1316">
        <v>216</v>
      </c>
      <c r="H49" s="1316">
        <v>23048174</v>
      </c>
      <c r="I49" s="1316">
        <v>272</v>
      </c>
      <c r="J49" s="1316">
        <v>22898943</v>
      </c>
      <c r="K49" s="1316">
        <v>377</v>
      </c>
      <c r="L49" s="1316">
        <v>51411615</v>
      </c>
      <c r="M49" s="1316">
        <v>324</v>
      </c>
      <c r="N49" s="1316">
        <v>16564457</v>
      </c>
      <c r="O49" s="1316">
        <v>215</v>
      </c>
      <c r="P49" s="1316">
        <v>17610946</v>
      </c>
      <c r="Q49" s="1316">
        <v>2983</v>
      </c>
      <c r="R49" s="1316">
        <v>145302058</v>
      </c>
      <c r="S49" s="1316">
        <v>1325</v>
      </c>
      <c r="T49" s="1317">
        <v>130106898</v>
      </c>
      <c r="U49" s="1318">
        <v>16</v>
      </c>
      <c r="V49" s="690">
        <v>41</v>
      </c>
    </row>
    <row r="50" spans="1:22" s="691" customFormat="1" ht="23.1" customHeight="1" x14ac:dyDescent="0.2">
      <c r="A50" s="688">
        <v>42</v>
      </c>
      <c r="B50" s="689" t="s">
        <v>867</v>
      </c>
      <c r="C50" s="1316">
        <v>121</v>
      </c>
      <c r="D50" s="1316">
        <v>2133350</v>
      </c>
      <c r="E50" s="1316">
        <v>1487</v>
      </c>
      <c r="F50" s="1316">
        <v>9666173</v>
      </c>
      <c r="G50" s="1316">
        <v>41</v>
      </c>
      <c r="H50" s="1316">
        <v>966531</v>
      </c>
      <c r="I50" s="1316">
        <v>260</v>
      </c>
      <c r="J50" s="1316">
        <v>21799885</v>
      </c>
      <c r="K50" s="1316">
        <v>435</v>
      </c>
      <c r="L50" s="1316">
        <v>63116138</v>
      </c>
      <c r="M50" s="1316">
        <v>413</v>
      </c>
      <c r="N50" s="1316">
        <v>20729052</v>
      </c>
      <c r="O50" s="1316">
        <v>157</v>
      </c>
      <c r="P50" s="1316">
        <v>18401271</v>
      </c>
      <c r="Q50" s="1316">
        <v>2914</v>
      </c>
      <c r="R50" s="1316">
        <v>136812400</v>
      </c>
      <c r="S50" s="1316">
        <v>1219</v>
      </c>
      <c r="T50" s="1317">
        <v>122220355</v>
      </c>
      <c r="U50" s="1318">
        <v>18</v>
      </c>
      <c r="V50" s="690">
        <v>42</v>
      </c>
    </row>
    <row r="51" spans="1:22" s="691" customFormat="1" ht="23.1" customHeight="1" x14ac:dyDescent="0.2">
      <c r="A51" s="688">
        <v>43</v>
      </c>
      <c r="B51" s="689" t="s">
        <v>869</v>
      </c>
      <c r="C51" s="1316">
        <v>105</v>
      </c>
      <c r="D51" s="1316">
        <v>2337871</v>
      </c>
      <c r="E51" s="1316">
        <v>241</v>
      </c>
      <c r="F51" s="1316">
        <v>2403086</v>
      </c>
      <c r="G51" s="1316">
        <v>39</v>
      </c>
      <c r="H51" s="1316">
        <v>1479357</v>
      </c>
      <c r="I51" s="1316">
        <v>171</v>
      </c>
      <c r="J51" s="1316">
        <v>16183962</v>
      </c>
      <c r="K51" s="1316">
        <v>275</v>
      </c>
      <c r="L51" s="1316">
        <v>42352030</v>
      </c>
      <c r="M51" s="1316">
        <v>695</v>
      </c>
      <c r="N51" s="1316">
        <v>14633048</v>
      </c>
      <c r="O51" s="1316">
        <v>138</v>
      </c>
      <c r="P51" s="1316">
        <v>13634687</v>
      </c>
      <c r="Q51" s="1316">
        <v>1664</v>
      </c>
      <c r="R51" s="1316">
        <v>93024041</v>
      </c>
      <c r="S51" s="1316">
        <v>794</v>
      </c>
      <c r="T51" s="1317">
        <v>83845437</v>
      </c>
      <c r="U51" s="1318">
        <v>10</v>
      </c>
      <c r="V51" s="690">
        <v>43</v>
      </c>
    </row>
    <row r="52" spans="1:22" s="691" customFormat="1" ht="23.1" customHeight="1" x14ac:dyDescent="0.2">
      <c r="A52" s="688">
        <v>44</v>
      </c>
      <c r="B52" s="689" t="s">
        <v>871</v>
      </c>
      <c r="C52" s="1319">
        <v>147</v>
      </c>
      <c r="D52" s="1319">
        <v>2854208</v>
      </c>
      <c r="E52" s="1319">
        <v>907</v>
      </c>
      <c r="F52" s="1319">
        <v>6481020</v>
      </c>
      <c r="G52" s="1319">
        <v>34</v>
      </c>
      <c r="H52" s="1319">
        <v>534725</v>
      </c>
      <c r="I52" s="1319">
        <v>228</v>
      </c>
      <c r="J52" s="1319">
        <v>15877139</v>
      </c>
      <c r="K52" s="1319">
        <v>315</v>
      </c>
      <c r="L52" s="1319">
        <v>41090163</v>
      </c>
      <c r="M52" s="1319">
        <v>342</v>
      </c>
      <c r="N52" s="1319">
        <v>20685844</v>
      </c>
      <c r="O52" s="1319">
        <v>107</v>
      </c>
      <c r="P52" s="1319">
        <v>6484936</v>
      </c>
      <c r="Q52" s="1319">
        <v>2080</v>
      </c>
      <c r="R52" s="1319">
        <v>94008035</v>
      </c>
      <c r="S52" s="1319">
        <v>966</v>
      </c>
      <c r="T52" s="1320">
        <v>83440330</v>
      </c>
      <c r="U52" s="1321">
        <v>11</v>
      </c>
      <c r="V52" s="690">
        <v>44</v>
      </c>
    </row>
    <row r="53" spans="1:22" s="691" customFormat="1" ht="23.1" customHeight="1" x14ac:dyDescent="0.2">
      <c r="A53" s="692">
        <v>45</v>
      </c>
      <c r="B53" s="693" t="s">
        <v>872</v>
      </c>
      <c r="C53" s="1322">
        <v>778</v>
      </c>
      <c r="D53" s="1322">
        <v>14218655</v>
      </c>
      <c r="E53" s="1322">
        <v>3913</v>
      </c>
      <c r="F53" s="1322">
        <v>29980266</v>
      </c>
      <c r="G53" s="1322">
        <v>114</v>
      </c>
      <c r="H53" s="1322">
        <v>3118455</v>
      </c>
      <c r="I53" s="1322">
        <v>695</v>
      </c>
      <c r="J53" s="1322">
        <v>67967158</v>
      </c>
      <c r="K53" s="1322">
        <v>1466</v>
      </c>
      <c r="L53" s="1322">
        <v>211841025</v>
      </c>
      <c r="M53" s="1322">
        <v>1282</v>
      </c>
      <c r="N53" s="1322">
        <v>48213320</v>
      </c>
      <c r="O53" s="1322">
        <v>750</v>
      </c>
      <c r="P53" s="1322">
        <v>61051526</v>
      </c>
      <c r="Q53" s="1322">
        <v>8998</v>
      </c>
      <c r="R53" s="1322">
        <v>436390405</v>
      </c>
      <c r="S53" s="1322">
        <v>3996</v>
      </c>
      <c r="T53" s="1323">
        <v>386447140</v>
      </c>
      <c r="U53" s="1324">
        <v>49</v>
      </c>
      <c r="V53" s="694">
        <v>45</v>
      </c>
    </row>
    <row r="54" spans="1:22" s="691" customFormat="1" ht="23.1" customHeight="1" x14ac:dyDescent="0.2">
      <c r="A54" s="688">
        <v>46</v>
      </c>
      <c r="B54" s="689" t="s">
        <v>873</v>
      </c>
      <c r="C54" s="1316">
        <v>184</v>
      </c>
      <c r="D54" s="1316">
        <v>3106983</v>
      </c>
      <c r="E54" s="1316">
        <v>1256</v>
      </c>
      <c r="F54" s="1316">
        <v>9481231</v>
      </c>
      <c r="G54" s="1316">
        <v>35</v>
      </c>
      <c r="H54" s="1316">
        <v>758274</v>
      </c>
      <c r="I54" s="1316">
        <v>172</v>
      </c>
      <c r="J54" s="1316">
        <v>14100385</v>
      </c>
      <c r="K54" s="1316">
        <v>459</v>
      </c>
      <c r="L54" s="1316">
        <v>124783857</v>
      </c>
      <c r="M54" s="1316">
        <v>395</v>
      </c>
      <c r="N54" s="1316">
        <v>17518183</v>
      </c>
      <c r="O54" s="1316">
        <v>216</v>
      </c>
      <c r="P54" s="1316">
        <v>26622070</v>
      </c>
      <c r="Q54" s="1316">
        <v>2717</v>
      </c>
      <c r="R54" s="1316">
        <v>196370983</v>
      </c>
      <c r="S54" s="1316">
        <v>1186</v>
      </c>
      <c r="T54" s="1317">
        <v>163286955</v>
      </c>
      <c r="U54" s="1318">
        <v>17</v>
      </c>
      <c r="V54" s="690">
        <v>46</v>
      </c>
    </row>
    <row r="55" spans="1:22" s="691" customFormat="1" ht="23.1" customHeight="1" x14ac:dyDescent="0.2">
      <c r="A55" s="688">
        <v>52</v>
      </c>
      <c r="B55" s="689" t="s">
        <v>874</v>
      </c>
      <c r="C55" s="1316">
        <v>72</v>
      </c>
      <c r="D55" s="1316">
        <v>1271443</v>
      </c>
      <c r="E55" s="1316">
        <v>487</v>
      </c>
      <c r="F55" s="1316">
        <v>3541421</v>
      </c>
      <c r="G55" s="1316">
        <v>12</v>
      </c>
      <c r="H55" s="1316">
        <v>269203</v>
      </c>
      <c r="I55" s="1316">
        <v>147</v>
      </c>
      <c r="J55" s="1316">
        <v>16637088</v>
      </c>
      <c r="K55" s="1316">
        <v>275</v>
      </c>
      <c r="L55" s="1316">
        <v>34837802</v>
      </c>
      <c r="M55" s="1316">
        <v>213</v>
      </c>
      <c r="N55" s="1316">
        <v>7922619</v>
      </c>
      <c r="O55" s="1316">
        <v>111</v>
      </c>
      <c r="P55" s="1316">
        <v>8471413</v>
      </c>
      <c r="Q55" s="1316">
        <v>1317</v>
      </c>
      <c r="R55" s="1316">
        <v>72950989</v>
      </c>
      <c r="S55" s="1316">
        <v>705</v>
      </c>
      <c r="T55" s="1317">
        <v>66794230</v>
      </c>
      <c r="U55" s="1318">
        <v>12</v>
      </c>
      <c r="V55" s="690">
        <v>52</v>
      </c>
    </row>
    <row r="56" spans="1:22" s="691" customFormat="1" ht="23.1" customHeight="1" x14ac:dyDescent="0.2">
      <c r="A56" s="688">
        <v>54</v>
      </c>
      <c r="B56" s="689" t="s">
        <v>875</v>
      </c>
      <c r="C56" s="1316">
        <v>50</v>
      </c>
      <c r="D56" s="1316">
        <v>1028355</v>
      </c>
      <c r="E56" s="1316">
        <v>409</v>
      </c>
      <c r="F56" s="1316">
        <v>3693261</v>
      </c>
      <c r="G56" s="1316">
        <v>13</v>
      </c>
      <c r="H56" s="1316">
        <v>267050</v>
      </c>
      <c r="I56" s="1316">
        <v>80</v>
      </c>
      <c r="J56" s="1316">
        <v>10012678</v>
      </c>
      <c r="K56" s="1316">
        <v>265</v>
      </c>
      <c r="L56" s="1316">
        <v>38791809</v>
      </c>
      <c r="M56" s="1316">
        <v>163</v>
      </c>
      <c r="N56" s="1316">
        <v>7739665</v>
      </c>
      <c r="O56" s="1316">
        <v>126</v>
      </c>
      <c r="P56" s="1316">
        <v>9983469</v>
      </c>
      <c r="Q56" s="1316">
        <v>1106</v>
      </c>
      <c r="R56" s="1316">
        <v>71516287</v>
      </c>
      <c r="S56" s="1316">
        <v>610</v>
      </c>
      <c r="T56" s="1317">
        <v>66041259</v>
      </c>
      <c r="U56" s="1318">
        <v>5</v>
      </c>
      <c r="V56" s="690">
        <v>54</v>
      </c>
    </row>
    <row r="57" spans="1:22" s="691" customFormat="1" ht="23.1" customHeight="1" thickBot="1" x14ac:dyDescent="0.25">
      <c r="A57" s="697">
        <v>59</v>
      </c>
      <c r="B57" s="698" t="s">
        <v>877</v>
      </c>
      <c r="C57" s="1325">
        <v>210</v>
      </c>
      <c r="D57" s="1325">
        <v>4032012</v>
      </c>
      <c r="E57" s="1325">
        <v>1346</v>
      </c>
      <c r="F57" s="1325">
        <v>9869782</v>
      </c>
      <c r="G57" s="1325">
        <v>105</v>
      </c>
      <c r="H57" s="1325">
        <v>2645069</v>
      </c>
      <c r="I57" s="1325">
        <v>172</v>
      </c>
      <c r="J57" s="1325">
        <v>20725915</v>
      </c>
      <c r="K57" s="1325">
        <v>655</v>
      </c>
      <c r="L57" s="1325">
        <v>87135979</v>
      </c>
      <c r="M57" s="1325">
        <v>536</v>
      </c>
      <c r="N57" s="1325">
        <v>27388027</v>
      </c>
      <c r="O57" s="1325">
        <v>263</v>
      </c>
      <c r="P57" s="1325">
        <v>27197706</v>
      </c>
      <c r="Q57" s="1325">
        <v>3287</v>
      </c>
      <c r="R57" s="1325">
        <v>178994490</v>
      </c>
      <c r="S57" s="1325">
        <v>1530</v>
      </c>
      <c r="T57" s="1326">
        <v>161098823</v>
      </c>
      <c r="U57" s="1327">
        <v>12</v>
      </c>
      <c r="V57" s="699">
        <v>59</v>
      </c>
    </row>
    <row r="58" spans="1:22" s="691" customFormat="1" ht="23.1" customHeight="1" x14ac:dyDescent="0.2">
      <c r="A58" s="688">
        <v>61</v>
      </c>
      <c r="B58" s="689" t="s">
        <v>879</v>
      </c>
      <c r="C58" s="1316">
        <v>204</v>
      </c>
      <c r="D58" s="1316">
        <v>4806281</v>
      </c>
      <c r="E58" s="1316">
        <v>850</v>
      </c>
      <c r="F58" s="1316">
        <v>6287826</v>
      </c>
      <c r="G58" s="1316">
        <v>206</v>
      </c>
      <c r="H58" s="1316">
        <v>16398101</v>
      </c>
      <c r="I58" s="1316">
        <v>116</v>
      </c>
      <c r="J58" s="1316">
        <v>8130481</v>
      </c>
      <c r="K58" s="1316">
        <v>393</v>
      </c>
      <c r="L58" s="1316">
        <v>54064821</v>
      </c>
      <c r="M58" s="1316">
        <v>426</v>
      </c>
      <c r="N58" s="1316">
        <v>18360981</v>
      </c>
      <c r="O58" s="1316">
        <v>120</v>
      </c>
      <c r="P58" s="1316">
        <v>8203159</v>
      </c>
      <c r="Q58" s="1316">
        <v>2315</v>
      </c>
      <c r="R58" s="1316">
        <v>116251650</v>
      </c>
      <c r="S58" s="1316">
        <v>1119</v>
      </c>
      <c r="T58" s="1317">
        <v>102341094</v>
      </c>
      <c r="U58" s="1318">
        <v>7</v>
      </c>
      <c r="V58" s="690">
        <v>61</v>
      </c>
    </row>
    <row r="59" spans="1:22" s="691" customFormat="1" ht="23.1" customHeight="1" x14ac:dyDescent="0.2">
      <c r="A59" s="688">
        <v>66</v>
      </c>
      <c r="B59" s="689" t="s">
        <v>881</v>
      </c>
      <c r="C59" s="1316">
        <v>799</v>
      </c>
      <c r="D59" s="1316">
        <v>16373341</v>
      </c>
      <c r="E59" s="1316">
        <v>4349</v>
      </c>
      <c r="F59" s="1316">
        <v>30837378</v>
      </c>
      <c r="G59" s="1316">
        <v>744</v>
      </c>
      <c r="H59" s="1316">
        <v>78465858</v>
      </c>
      <c r="I59" s="1316">
        <v>911</v>
      </c>
      <c r="J59" s="1316">
        <v>67563890</v>
      </c>
      <c r="K59" s="1316">
        <v>1254</v>
      </c>
      <c r="L59" s="1316">
        <v>190535269</v>
      </c>
      <c r="M59" s="1316">
        <v>1272</v>
      </c>
      <c r="N59" s="1316">
        <v>51331781</v>
      </c>
      <c r="O59" s="1316">
        <v>826</v>
      </c>
      <c r="P59" s="1316">
        <v>68086458</v>
      </c>
      <c r="Q59" s="1316">
        <v>10155</v>
      </c>
      <c r="R59" s="1316">
        <v>503193975</v>
      </c>
      <c r="S59" s="1316">
        <v>4701</v>
      </c>
      <c r="T59" s="1317">
        <v>447521430</v>
      </c>
      <c r="U59" s="1318">
        <v>55</v>
      </c>
      <c r="V59" s="690">
        <v>66</v>
      </c>
    </row>
    <row r="60" spans="1:22" s="691" customFormat="1" ht="23.1" customHeight="1" x14ac:dyDescent="0.2">
      <c r="A60" s="688">
        <v>67</v>
      </c>
      <c r="B60" s="689" t="s">
        <v>883</v>
      </c>
      <c r="C60" s="1316">
        <v>136</v>
      </c>
      <c r="D60" s="1316">
        <v>3070689</v>
      </c>
      <c r="E60" s="1316">
        <v>747</v>
      </c>
      <c r="F60" s="1316">
        <v>4496572</v>
      </c>
      <c r="G60" s="1316">
        <v>161</v>
      </c>
      <c r="H60" s="1316">
        <v>13590355</v>
      </c>
      <c r="I60" s="1316">
        <v>106</v>
      </c>
      <c r="J60" s="1316">
        <v>8195910</v>
      </c>
      <c r="K60" s="1316">
        <v>417</v>
      </c>
      <c r="L60" s="1316">
        <v>47107785</v>
      </c>
      <c r="M60" s="1316">
        <v>279</v>
      </c>
      <c r="N60" s="1316">
        <v>9676811</v>
      </c>
      <c r="O60" s="1316">
        <v>92</v>
      </c>
      <c r="P60" s="1316">
        <v>6810719</v>
      </c>
      <c r="Q60" s="1316">
        <v>1938</v>
      </c>
      <c r="R60" s="1316">
        <v>92948841</v>
      </c>
      <c r="S60" s="1316">
        <v>958</v>
      </c>
      <c r="T60" s="1317">
        <v>81158897</v>
      </c>
      <c r="U60" s="1318">
        <v>8</v>
      </c>
      <c r="V60" s="690">
        <v>67</v>
      </c>
    </row>
    <row r="61" spans="1:22" s="691" customFormat="1" ht="23.1" customHeight="1" x14ac:dyDescent="0.2">
      <c r="A61" s="688">
        <v>70</v>
      </c>
      <c r="B61" s="689" t="s">
        <v>885</v>
      </c>
      <c r="C61" s="1316">
        <v>47</v>
      </c>
      <c r="D61" s="1316">
        <v>1018196</v>
      </c>
      <c r="E61" s="1316">
        <v>616</v>
      </c>
      <c r="F61" s="1316">
        <v>4119427</v>
      </c>
      <c r="G61" s="1316">
        <v>74</v>
      </c>
      <c r="H61" s="1316">
        <v>1635181</v>
      </c>
      <c r="I61" s="1316">
        <v>107</v>
      </c>
      <c r="J61" s="1316">
        <v>10132050</v>
      </c>
      <c r="K61" s="1316">
        <v>343</v>
      </c>
      <c r="L61" s="1316">
        <v>50767180</v>
      </c>
      <c r="M61" s="1316">
        <v>334</v>
      </c>
      <c r="N61" s="1316">
        <v>9143020</v>
      </c>
      <c r="O61" s="1316">
        <v>225</v>
      </c>
      <c r="P61" s="1316">
        <v>15597455</v>
      </c>
      <c r="Q61" s="1316">
        <v>1746</v>
      </c>
      <c r="R61" s="1316">
        <v>92412509</v>
      </c>
      <c r="S61" s="1316">
        <v>973</v>
      </c>
      <c r="T61" s="1317">
        <v>84586442</v>
      </c>
      <c r="U61" s="1318">
        <v>7</v>
      </c>
      <c r="V61" s="690">
        <v>70</v>
      </c>
    </row>
    <row r="62" spans="1:22" s="691" customFormat="1" ht="23.1" customHeight="1" x14ac:dyDescent="0.2">
      <c r="A62" s="688">
        <v>72</v>
      </c>
      <c r="B62" s="700" t="s">
        <v>887</v>
      </c>
      <c r="C62" s="1319">
        <v>412</v>
      </c>
      <c r="D62" s="1319">
        <v>7175480</v>
      </c>
      <c r="E62" s="1319">
        <v>3476</v>
      </c>
      <c r="F62" s="1319">
        <v>24021773</v>
      </c>
      <c r="G62" s="1319">
        <v>1128</v>
      </c>
      <c r="H62" s="1319">
        <v>101357674</v>
      </c>
      <c r="I62" s="1319">
        <v>734</v>
      </c>
      <c r="J62" s="1319">
        <v>67325293</v>
      </c>
      <c r="K62" s="1319">
        <v>1152</v>
      </c>
      <c r="L62" s="1319">
        <v>189688764</v>
      </c>
      <c r="M62" s="1319">
        <v>1395</v>
      </c>
      <c r="N62" s="1319">
        <v>51577388</v>
      </c>
      <c r="O62" s="1319">
        <v>910</v>
      </c>
      <c r="P62" s="1319">
        <v>99237582</v>
      </c>
      <c r="Q62" s="1319">
        <v>9207</v>
      </c>
      <c r="R62" s="1319">
        <v>540383954</v>
      </c>
      <c r="S62" s="1319">
        <v>4876</v>
      </c>
      <c r="T62" s="1320">
        <v>499345256</v>
      </c>
      <c r="U62" s="1321">
        <v>47</v>
      </c>
      <c r="V62" s="690">
        <v>72</v>
      </c>
    </row>
    <row r="63" spans="1:22" s="691" customFormat="1" ht="23.1" customHeight="1" x14ac:dyDescent="0.2">
      <c r="A63" s="692">
        <v>74</v>
      </c>
      <c r="B63" s="689" t="s">
        <v>889</v>
      </c>
      <c r="C63" s="1322">
        <v>153</v>
      </c>
      <c r="D63" s="1322">
        <v>1964158</v>
      </c>
      <c r="E63" s="1322">
        <v>649</v>
      </c>
      <c r="F63" s="1322">
        <v>4188590</v>
      </c>
      <c r="G63" s="1322">
        <v>244</v>
      </c>
      <c r="H63" s="1322">
        <v>16953697</v>
      </c>
      <c r="I63" s="1322">
        <v>134</v>
      </c>
      <c r="J63" s="1322">
        <v>10726560</v>
      </c>
      <c r="K63" s="1322">
        <v>318</v>
      </c>
      <c r="L63" s="1322">
        <v>45579526</v>
      </c>
      <c r="M63" s="1322">
        <v>291</v>
      </c>
      <c r="N63" s="1322">
        <v>7920761</v>
      </c>
      <c r="O63" s="1322">
        <v>93</v>
      </c>
      <c r="P63" s="1322">
        <v>8669081</v>
      </c>
      <c r="Q63" s="1322">
        <v>1882</v>
      </c>
      <c r="R63" s="1322">
        <v>96002373</v>
      </c>
      <c r="S63" s="1322">
        <v>992</v>
      </c>
      <c r="T63" s="1323">
        <v>88439570</v>
      </c>
      <c r="U63" s="1324">
        <v>9</v>
      </c>
      <c r="V63" s="694">
        <v>74</v>
      </c>
    </row>
    <row r="64" spans="1:22" s="691" customFormat="1" ht="23.1" customHeight="1" x14ac:dyDescent="0.2">
      <c r="A64" s="688">
        <v>81</v>
      </c>
      <c r="B64" s="689" t="s">
        <v>891</v>
      </c>
      <c r="C64" s="1316">
        <v>452</v>
      </c>
      <c r="D64" s="1316">
        <v>9709161</v>
      </c>
      <c r="E64" s="1316">
        <v>3600</v>
      </c>
      <c r="F64" s="1316">
        <v>23799129</v>
      </c>
      <c r="G64" s="1316">
        <v>178</v>
      </c>
      <c r="H64" s="1316">
        <v>3750343</v>
      </c>
      <c r="I64" s="1316">
        <v>733</v>
      </c>
      <c r="J64" s="1316">
        <v>65762548</v>
      </c>
      <c r="K64" s="1316">
        <v>1699</v>
      </c>
      <c r="L64" s="1316">
        <v>259059617</v>
      </c>
      <c r="M64" s="1316">
        <v>1448</v>
      </c>
      <c r="N64" s="1316">
        <v>76440048</v>
      </c>
      <c r="O64" s="1316">
        <v>803</v>
      </c>
      <c r="P64" s="1316">
        <v>51272116</v>
      </c>
      <c r="Q64" s="1316">
        <v>8913</v>
      </c>
      <c r="R64" s="1316">
        <v>489792962</v>
      </c>
      <c r="S64" s="1316">
        <v>4558</v>
      </c>
      <c r="T64" s="1317">
        <v>451258945</v>
      </c>
      <c r="U64" s="1318">
        <v>52</v>
      </c>
      <c r="V64" s="690">
        <v>81</v>
      </c>
    </row>
    <row r="65" spans="1:22" s="691" customFormat="1" ht="23.1" customHeight="1" x14ac:dyDescent="0.2">
      <c r="A65" s="688">
        <v>82</v>
      </c>
      <c r="B65" s="689" t="s">
        <v>893</v>
      </c>
      <c r="C65" s="1316">
        <v>659</v>
      </c>
      <c r="D65" s="1316">
        <v>10972382</v>
      </c>
      <c r="E65" s="1316">
        <v>3859</v>
      </c>
      <c r="F65" s="1316">
        <v>30424556</v>
      </c>
      <c r="G65" s="1316">
        <v>944</v>
      </c>
      <c r="H65" s="1316">
        <v>109026297</v>
      </c>
      <c r="I65" s="1316">
        <v>773</v>
      </c>
      <c r="J65" s="1316">
        <v>70374850</v>
      </c>
      <c r="K65" s="1316">
        <v>1447</v>
      </c>
      <c r="L65" s="1316">
        <v>221665140</v>
      </c>
      <c r="M65" s="1316">
        <v>1313</v>
      </c>
      <c r="N65" s="1316">
        <v>45258743</v>
      </c>
      <c r="O65" s="1316">
        <v>2483</v>
      </c>
      <c r="P65" s="1316">
        <v>111302397</v>
      </c>
      <c r="Q65" s="1316">
        <v>11478</v>
      </c>
      <c r="R65" s="1316">
        <v>599024365</v>
      </c>
      <c r="S65" s="1316">
        <v>5265</v>
      </c>
      <c r="T65" s="1317">
        <v>540141107</v>
      </c>
      <c r="U65" s="1318">
        <v>58</v>
      </c>
      <c r="V65" s="690">
        <v>82</v>
      </c>
    </row>
    <row r="66" spans="1:22" s="691" customFormat="1" ht="23.1" customHeight="1" x14ac:dyDescent="0.2">
      <c r="A66" s="688">
        <v>83</v>
      </c>
      <c r="B66" s="689" t="s">
        <v>894</v>
      </c>
      <c r="C66" s="1316">
        <v>238</v>
      </c>
      <c r="D66" s="1316">
        <v>5874519</v>
      </c>
      <c r="E66" s="1316">
        <v>1859</v>
      </c>
      <c r="F66" s="1316">
        <v>13667909</v>
      </c>
      <c r="G66" s="1316">
        <v>96</v>
      </c>
      <c r="H66" s="1316">
        <v>3312734</v>
      </c>
      <c r="I66" s="1316">
        <v>364</v>
      </c>
      <c r="J66" s="1316">
        <v>37423459</v>
      </c>
      <c r="K66" s="1316">
        <v>816</v>
      </c>
      <c r="L66" s="1316">
        <v>131765813</v>
      </c>
      <c r="M66" s="1316">
        <v>617</v>
      </c>
      <c r="N66" s="1316">
        <v>29040298</v>
      </c>
      <c r="O66" s="1316">
        <v>268</v>
      </c>
      <c r="P66" s="1316">
        <v>21129598</v>
      </c>
      <c r="Q66" s="1316">
        <v>4258</v>
      </c>
      <c r="R66" s="1316">
        <v>242214330</v>
      </c>
      <c r="S66" s="1316">
        <v>1966</v>
      </c>
      <c r="T66" s="1317">
        <v>214147121</v>
      </c>
      <c r="U66" s="1318">
        <v>24</v>
      </c>
      <c r="V66" s="690">
        <v>83</v>
      </c>
    </row>
    <row r="67" spans="1:22" s="691" customFormat="1" ht="23.1" customHeight="1" x14ac:dyDescent="0.2">
      <c r="A67" s="701">
        <v>301</v>
      </c>
      <c r="B67" s="700" t="s">
        <v>895</v>
      </c>
      <c r="C67" s="1319">
        <v>33</v>
      </c>
      <c r="D67" s="1319">
        <v>1723539</v>
      </c>
      <c r="E67" s="1319">
        <v>56</v>
      </c>
      <c r="F67" s="1319">
        <v>3363981</v>
      </c>
      <c r="G67" s="1319">
        <v>220</v>
      </c>
      <c r="H67" s="1319">
        <v>23875003</v>
      </c>
      <c r="I67" s="1319">
        <v>102</v>
      </c>
      <c r="J67" s="1319">
        <v>8291807</v>
      </c>
      <c r="K67" s="1319">
        <v>278</v>
      </c>
      <c r="L67" s="1319">
        <v>59836316</v>
      </c>
      <c r="M67" s="1319">
        <v>161</v>
      </c>
      <c r="N67" s="1319">
        <v>8713143</v>
      </c>
      <c r="O67" s="1319">
        <v>54</v>
      </c>
      <c r="P67" s="1319">
        <v>12395654</v>
      </c>
      <c r="Q67" s="1319">
        <v>904</v>
      </c>
      <c r="R67" s="1319">
        <v>118199443</v>
      </c>
      <c r="S67" s="1319">
        <v>604</v>
      </c>
      <c r="T67" s="1320">
        <v>103405777</v>
      </c>
      <c r="U67" s="1321">
        <v>9</v>
      </c>
      <c r="V67" s="702">
        <v>301</v>
      </c>
    </row>
    <row r="68" spans="1:22" s="691" customFormat="1" ht="23.1" customHeight="1" x14ac:dyDescent="0.2">
      <c r="A68" s="692">
        <v>302</v>
      </c>
      <c r="B68" s="689" t="s">
        <v>897</v>
      </c>
      <c r="C68" s="1322">
        <v>60</v>
      </c>
      <c r="D68" s="1322">
        <v>2274832</v>
      </c>
      <c r="E68" s="1322">
        <v>178</v>
      </c>
      <c r="F68" s="1322">
        <v>4530874</v>
      </c>
      <c r="G68" s="1322">
        <v>281</v>
      </c>
      <c r="H68" s="1322">
        <v>29242436</v>
      </c>
      <c r="I68" s="1322">
        <v>142</v>
      </c>
      <c r="J68" s="1322">
        <v>9585113</v>
      </c>
      <c r="K68" s="1322">
        <v>371</v>
      </c>
      <c r="L68" s="1322">
        <v>62939154</v>
      </c>
      <c r="M68" s="1322">
        <v>234</v>
      </c>
      <c r="N68" s="1322">
        <v>8549647</v>
      </c>
      <c r="O68" s="1322">
        <v>50</v>
      </c>
      <c r="P68" s="1322">
        <v>6591281</v>
      </c>
      <c r="Q68" s="1322">
        <v>1316</v>
      </c>
      <c r="R68" s="1322">
        <v>123713337</v>
      </c>
      <c r="S68" s="1322">
        <v>801</v>
      </c>
      <c r="T68" s="1323">
        <v>110224957</v>
      </c>
      <c r="U68" s="1324">
        <v>8</v>
      </c>
      <c r="V68" s="694">
        <v>302</v>
      </c>
    </row>
    <row r="69" spans="1:22" s="691" customFormat="1" ht="23.1" customHeight="1" x14ac:dyDescent="0.2">
      <c r="A69" s="688">
        <v>303</v>
      </c>
      <c r="B69" s="689" t="s">
        <v>899</v>
      </c>
      <c r="C69" s="1316">
        <v>38</v>
      </c>
      <c r="D69" s="1316">
        <v>747911</v>
      </c>
      <c r="E69" s="1316">
        <v>45</v>
      </c>
      <c r="F69" s="1316">
        <v>611280</v>
      </c>
      <c r="G69" s="1316">
        <v>24</v>
      </c>
      <c r="H69" s="1316">
        <v>2980471</v>
      </c>
      <c r="I69" s="1316">
        <v>0</v>
      </c>
      <c r="J69" s="1316">
        <v>0</v>
      </c>
      <c r="K69" s="1316">
        <v>44</v>
      </c>
      <c r="L69" s="1316">
        <v>8564035</v>
      </c>
      <c r="M69" s="1316">
        <v>31</v>
      </c>
      <c r="N69" s="1316">
        <v>1180672</v>
      </c>
      <c r="O69" s="1316">
        <v>16</v>
      </c>
      <c r="P69" s="1316">
        <v>2555012</v>
      </c>
      <c r="Q69" s="1316">
        <v>198</v>
      </c>
      <c r="R69" s="1316">
        <v>16639381</v>
      </c>
      <c r="S69" s="1316">
        <v>104</v>
      </c>
      <c r="T69" s="1317">
        <v>14007797</v>
      </c>
      <c r="U69" s="1318">
        <v>0</v>
      </c>
      <c r="V69" s="690">
        <v>303</v>
      </c>
    </row>
    <row r="70" spans="1:22" s="691" customFormat="1" ht="23.1" customHeight="1" x14ac:dyDescent="0.2">
      <c r="A70" s="688"/>
      <c r="B70" s="689"/>
      <c r="C70" s="1316"/>
      <c r="D70" s="1316"/>
      <c r="E70" s="1316"/>
      <c r="F70" s="1316"/>
      <c r="G70" s="1316"/>
      <c r="H70" s="1316"/>
      <c r="I70" s="1316"/>
      <c r="J70" s="1316"/>
      <c r="K70" s="1316"/>
      <c r="L70" s="1316"/>
      <c r="M70" s="1316"/>
      <c r="N70" s="1316"/>
      <c r="O70" s="1316"/>
      <c r="P70" s="1316"/>
      <c r="Q70" s="1316"/>
      <c r="R70" s="1316"/>
      <c r="S70" s="1316"/>
      <c r="T70" s="1317"/>
      <c r="U70" s="1318"/>
      <c r="V70" s="690"/>
    </row>
    <row r="71" spans="1:22" s="691" customFormat="1" ht="23.1" customHeight="1" x14ac:dyDescent="0.2">
      <c r="A71" s="688"/>
      <c r="B71" s="689"/>
      <c r="C71" s="1316"/>
      <c r="D71" s="1316"/>
      <c r="E71" s="1316"/>
      <c r="F71" s="1316"/>
      <c r="G71" s="1316"/>
      <c r="H71" s="1316"/>
      <c r="I71" s="1316"/>
      <c r="J71" s="1316"/>
      <c r="K71" s="1316"/>
      <c r="L71" s="1316"/>
      <c r="M71" s="1316"/>
      <c r="N71" s="1316"/>
      <c r="O71" s="1316"/>
      <c r="P71" s="1316"/>
      <c r="Q71" s="1316"/>
      <c r="R71" s="1316"/>
      <c r="S71" s="1316"/>
      <c r="T71" s="1317"/>
      <c r="U71" s="1318"/>
      <c r="V71" s="690"/>
    </row>
    <row r="72" spans="1:22" s="691" customFormat="1" ht="23.1" customHeight="1" x14ac:dyDescent="0.2">
      <c r="A72" s="701"/>
      <c r="B72" s="700"/>
      <c r="C72" s="1319"/>
      <c r="D72" s="1319"/>
      <c r="E72" s="1319"/>
      <c r="F72" s="1319"/>
      <c r="G72" s="1319"/>
      <c r="H72" s="1319"/>
      <c r="I72" s="1319"/>
      <c r="J72" s="1319"/>
      <c r="K72" s="1319"/>
      <c r="L72" s="1319"/>
      <c r="M72" s="1319"/>
      <c r="N72" s="1319"/>
      <c r="O72" s="1319"/>
      <c r="P72" s="1319"/>
      <c r="Q72" s="1319"/>
      <c r="R72" s="1319"/>
      <c r="S72" s="1319"/>
      <c r="T72" s="1320"/>
      <c r="U72" s="1321"/>
      <c r="V72" s="702"/>
    </row>
    <row r="73" spans="1:22" s="691" customFormat="1" ht="23.1" customHeight="1" x14ac:dyDescent="0.2">
      <c r="A73" s="692"/>
      <c r="B73" s="689"/>
      <c r="C73" s="1322"/>
      <c r="D73" s="1322"/>
      <c r="E73" s="1322"/>
      <c r="F73" s="1322"/>
      <c r="G73" s="1322"/>
      <c r="H73" s="1322"/>
      <c r="I73" s="1322"/>
      <c r="J73" s="1322"/>
      <c r="K73" s="1322"/>
      <c r="L73" s="1322"/>
      <c r="M73" s="1322"/>
      <c r="N73" s="1322"/>
      <c r="O73" s="1322"/>
      <c r="P73" s="1322"/>
      <c r="Q73" s="1322"/>
      <c r="R73" s="1322"/>
      <c r="S73" s="1322"/>
      <c r="T73" s="1323"/>
      <c r="U73" s="1324"/>
      <c r="V73" s="694"/>
    </row>
    <row r="74" spans="1:22" s="691" customFormat="1" ht="23.1" customHeight="1" x14ac:dyDescent="0.2">
      <c r="A74" s="688"/>
      <c r="B74" s="689"/>
      <c r="C74" s="1316"/>
      <c r="D74" s="1316"/>
      <c r="E74" s="1316"/>
      <c r="F74" s="1316"/>
      <c r="G74" s="1316"/>
      <c r="H74" s="1316"/>
      <c r="I74" s="1316"/>
      <c r="J74" s="1316"/>
      <c r="K74" s="1316"/>
      <c r="L74" s="1316"/>
      <c r="M74" s="1316"/>
      <c r="N74" s="1316"/>
      <c r="O74" s="1316"/>
      <c r="P74" s="1316"/>
      <c r="Q74" s="1316"/>
      <c r="R74" s="1316"/>
      <c r="S74" s="1316"/>
      <c r="T74" s="1317"/>
      <c r="U74" s="1318"/>
      <c r="V74" s="690"/>
    </row>
    <row r="75" spans="1:22" s="691" customFormat="1" ht="23.1" customHeight="1" x14ac:dyDescent="0.2">
      <c r="A75" s="688"/>
      <c r="B75" s="689"/>
      <c r="C75" s="1316"/>
      <c r="D75" s="1316"/>
      <c r="E75" s="1316"/>
      <c r="F75" s="1316"/>
      <c r="G75" s="1316"/>
      <c r="H75" s="1316"/>
      <c r="I75" s="1316"/>
      <c r="J75" s="1316"/>
      <c r="K75" s="1316"/>
      <c r="L75" s="1316"/>
      <c r="M75" s="1316"/>
      <c r="N75" s="1316"/>
      <c r="O75" s="1316"/>
      <c r="P75" s="1316"/>
      <c r="Q75" s="1316"/>
      <c r="R75" s="1316"/>
      <c r="S75" s="1316"/>
      <c r="T75" s="1317"/>
      <c r="U75" s="1318"/>
      <c r="V75" s="690"/>
    </row>
    <row r="76" spans="1:22" s="691" customFormat="1" ht="23.1" customHeight="1" x14ac:dyDescent="0.2">
      <c r="A76" s="688"/>
      <c r="B76" s="689"/>
      <c r="C76" s="1316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16"/>
      <c r="P76" s="1316"/>
      <c r="Q76" s="1316"/>
      <c r="R76" s="1316"/>
      <c r="S76" s="1316"/>
      <c r="T76" s="1317"/>
      <c r="U76" s="1318"/>
      <c r="V76" s="690"/>
    </row>
    <row r="77" spans="1:22" s="691" customFormat="1" ht="23.1" customHeight="1" x14ac:dyDescent="0.2">
      <c r="A77" s="701"/>
      <c r="B77" s="700"/>
      <c r="C77" s="1319"/>
      <c r="D77" s="1319"/>
      <c r="E77" s="1319"/>
      <c r="F77" s="1319"/>
      <c r="G77" s="1319"/>
      <c r="H77" s="1319"/>
      <c r="I77" s="1319"/>
      <c r="J77" s="1319"/>
      <c r="K77" s="1319"/>
      <c r="L77" s="1319"/>
      <c r="M77" s="1319"/>
      <c r="N77" s="1319"/>
      <c r="O77" s="1319"/>
      <c r="P77" s="1319"/>
      <c r="Q77" s="1319"/>
      <c r="R77" s="1319"/>
      <c r="S77" s="1319"/>
      <c r="T77" s="1320"/>
      <c r="U77" s="1321"/>
      <c r="V77" s="702"/>
    </row>
    <row r="78" spans="1:22" s="673" customFormat="1" ht="23.1" customHeight="1" x14ac:dyDescent="0.2">
      <c r="A78" s="703"/>
      <c r="B78" s="689"/>
      <c r="C78" s="1322"/>
      <c r="D78" s="1322"/>
      <c r="E78" s="1322"/>
      <c r="F78" s="1322"/>
      <c r="G78" s="1322"/>
      <c r="H78" s="1322"/>
      <c r="I78" s="1322"/>
      <c r="J78" s="1322"/>
      <c r="K78" s="1322"/>
      <c r="L78" s="1322"/>
      <c r="M78" s="1322"/>
      <c r="N78" s="1322"/>
      <c r="O78" s="1322"/>
      <c r="P78" s="1322"/>
      <c r="Q78" s="1322"/>
      <c r="R78" s="1322"/>
      <c r="S78" s="1322"/>
      <c r="T78" s="1323"/>
      <c r="U78" s="1324"/>
      <c r="V78" s="704"/>
    </row>
    <row r="79" spans="1:22" s="673" customFormat="1" ht="23.1" customHeight="1" x14ac:dyDescent="0.2">
      <c r="A79" s="688"/>
      <c r="B79" s="689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16"/>
      <c r="P79" s="1316"/>
      <c r="Q79" s="1316"/>
      <c r="R79" s="1316"/>
      <c r="S79" s="1316"/>
      <c r="T79" s="1317"/>
      <c r="U79" s="1318"/>
      <c r="V79" s="690"/>
    </row>
    <row r="80" spans="1:22" s="673" customFormat="1" ht="23.1" customHeight="1" x14ac:dyDescent="0.2">
      <c r="A80" s="688"/>
      <c r="B80" s="689"/>
      <c r="C80" s="1316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16"/>
      <c r="P80" s="1316"/>
      <c r="Q80" s="1316"/>
      <c r="R80" s="1316"/>
      <c r="S80" s="1316"/>
      <c r="T80" s="1317"/>
      <c r="U80" s="1318"/>
      <c r="V80" s="690"/>
    </row>
    <row r="81" spans="1:22" s="673" customFormat="1" ht="23.1" customHeight="1" x14ac:dyDescent="0.2">
      <c r="A81" s="688"/>
      <c r="B81" s="689"/>
      <c r="C81" s="1316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16"/>
      <c r="P81" s="1316"/>
      <c r="Q81" s="1316"/>
      <c r="R81" s="1316"/>
      <c r="S81" s="1316"/>
      <c r="T81" s="1317"/>
      <c r="U81" s="1318"/>
      <c r="V81" s="690"/>
    </row>
    <row r="82" spans="1:22" s="673" customFormat="1" ht="23.1" customHeight="1" x14ac:dyDescent="0.2">
      <c r="A82" s="688"/>
      <c r="B82" s="689"/>
      <c r="C82" s="1316"/>
      <c r="D82" s="1316"/>
      <c r="E82" s="1316"/>
      <c r="F82" s="1316"/>
      <c r="G82" s="1316"/>
      <c r="H82" s="1316"/>
      <c r="I82" s="1316"/>
      <c r="J82" s="1316"/>
      <c r="K82" s="1316"/>
      <c r="L82" s="1316"/>
      <c r="M82" s="1316"/>
      <c r="N82" s="1316"/>
      <c r="O82" s="1316"/>
      <c r="P82" s="1316"/>
      <c r="Q82" s="1316"/>
      <c r="R82" s="1316"/>
      <c r="S82" s="1316"/>
      <c r="T82" s="1317"/>
      <c r="U82" s="1318"/>
      <c r="V82" s="690"/>
    </row>
    <row r="83" spans="1:22" ht="23.1" customHeight="1" x14ac:dyDescent="0.2">
      <c r="A83" s="682"/>
      <c r="B83" s="683"/>
      <c r="C83" s="1322"/>
      <c r="D83" s="1322"/>
      <c r="E83" s="1322"/>
      <c r="F83" s="1322"/>
      <c r="G83" s="1322"/>
      <c r="H83" s="1322"/>
      <c r="I83" s="1322"/>
      <c r="J83" s="1322"/>
      <c r="K83" s="1322"/>
      <c r="L83" s="1322"/>
      <c r="M83" s="1322"/>
      <c r="N83" s="1322"/>
      <c r="O83" s="1322"/>
      <c r="P83" s="1322"/>
      <c r="Q83" s="1322"/>
      <c r="R83" s="1322"/>
      <c r="S83" s="1322"/>
      <c r="T83" s="1323"/>
      <c r="U83" s="1324"/>
      <c r="V83" s="684"/>
    </row>
    <row r="84" spans="1:22" ht="23.1" customHeight="1" x14ac:dyDescent="0.2">
      <c r="A84" s="686"/>
      <c r="B84" s="687"/>
      <c r="C84" s="1316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16"/>
      <c r="P84" s="1316"/>
      <c r="Q84" s="1316"/>
      <c r="R84" s="1316"/>
      <c r="S84" s="1316"/>
      <c r="T84" s="1317"/>
      <c r="U84" s="1318"/>
      <c r="V84" s="678"/>
    </row>
    <row r="85" spans="1:22" ht="23.1" customHeight="1" x14ac:dyDescent="0.2">
      <c r="A85" s="686"/>
      <c r="B85" s="687"/>
      <c r="C85" s="1316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16"/>
      <c r="P85" s="1316"/>
      <c r="Q85" s="1316"/>
      <c r="R85" s="1316"/>
      <c r="S85" s="1316"/>
      <c r="T85" s="1317"/>
      <c r="U85" s="1318"/>
      <c r="V85" s="678"/>
    </row>
    <row r="86" spans="1:22" ht="23.1" customHeight="1" x14ac:dyDescent="0.2">
      <c r="A86" s="686"/>
      <c r="B86" s="687"/>
      <c r="C86" s="1316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16"/>
      <c r="P86" s="1316"/>
      <c r="Q86" s="1316"/>
      <c r="R86" s="1316"/>
      <c r="S86" s="1316"/>
      <c r="T86" s="1317"/>
      <c r="U86" s="1318"/>
      <c r="V86" s="678"/>
    </row>
    <row r="87" spans="1:22" ht="23.1" customHeight="1" x14ac:dyDescent="0.2">
      <c r="A87" s="686"/>
      <c r="B87" s="687"/>
      <c r="C87" s="1319"/>
      <c r="D87" s="1319"/>
      <c r="E87" s="1319"/>
      <c r="F87" s="1319"/>
      <c r="G87" s="1319"/>
      <c r="H87" s="1319"/>
      <c r="I87" s="1319"/>
      <c r="J87" s="1319"/>
      <c r="K87" s="1319"/>
      <c r="L87" s="1319"/>
      <c r="M87" s="1319"/>
      <c r="N87" s="1319"/>
      <c r="O87" s="1319"/>
      <c r="P87" s="1319"/>
      <c r="Q87" s="1319"/>
      <c r="R87" s="1319"/>
      <c r="S87" s="1319"/>
      <c r="T87" s="1320"/>
      <c r="U87" s="1321"/>
      <c r="V87" s="678"/>
    </row>
    <row r="88" spans="1:22" ht="23.1" customHeight="1" x14ac:dyDescent="0.2">
      <c r="A88" s="682"/>
      <c r="B88" s="683"/>
      <c r="C88" s="1322"/>
      <c r="D88" s="1322"/>
      <c r="E88" s="1322"/>
      <c r="F88" s="1322"/>
      <c r="G88" s="1322"/>
      <c r="H88" s="1322"/>
      <c r="I88" s="1322"/>
      <c r="J88" s="1322"/>
      <c r="K88" s="1322"/>
      <c r="L88" s="1322"/>
      <c r="M88" s="1322"/>
      <c r="N88" s="1322"/>
      <c r="O88" s="1322"/>
      <c r="P88" s="1322"/>
      <c r="Q88" s="1322"/>
      <c r="R88" s="1322"/>
      <c r="S88" s="1322"/>
      <c r="T88" s="1323"/>
      <c r="U88" s="1324"/>
      <c r="V88" s="684"/>
    </row>
    <row r="89" spans="1:22" ht="23.1" customHeight="1" x14ac:dyDescent="0.2">
      <c r="A89" s="686"/>
      <c r="B89" s="687"/>
      <c r="C89" s="1316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16"/>
      <c r="P89" s="1316"/>
      <c r="Q89" s="1316"/>
      <c r="R89" s="1316"/>
      <c r="S89" s="1316"/>
      <c r="T89" s="1317"/>
      <c r="U89" s="1318"/>
      <c r="V89" s="678"/>
    </row>
    <row r="90" spans="1:22" ht="23.1" customHeight="1" x14ac:dyDescent="0.2">
      <c r="A90" s="686"/>
      <c r="B90" s="687"/>
      <c r="C90" s="1316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16"/>
      <c r="P90" s="1316"/>
      <c r="Q90" s="1316"/>
      <c r="R90" s="1316"/>
      <c r="S90" s="1316"/>
      <c r="T90" s="1317"/>
      <c r="U90" s="1318"/>
      <c r="V90" s="678"/>
    </row>
    <row r="91" spans="1:22" s="691" customFormat="1" ht="23.1" customHeight="1" x14ac:dyDescent="0.2">
      <c r="A91" s="688"/>
      <c r="B91" s="689"/>
      <c r="C91" s="1316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16"/>
      <c r="P91" s="1316"/>
      <c r="Q91" s="1316"/>
      <c r="R91" s="1316"/>
      <c r="S91" s="1316"/>
      <c r="T91" s="1317"/>
      <c r="U91" s="1318"/>
      <c r="V91" s="690"/>
    </row>
    <row r="92" spans="1:22" s="691" customFormat="1" ht="23.1" customHeight="1" x14ac:dyDescent="0.2">
      <c r="A92" s="688"/>
      <c r="B92" s="689"/>
      <c r="C92" s="1319"/>
      <c r="D92" s="1319"/>
      <c r="E92" s="1319"/>
      <c r="F92" s="1319"/>
      <c r="G92" s="1319"/>
      <c r="H92" s="1319"/>
      <c r="I92" s="1319"/>
      <c r="J92" s="1319"/>
      <c r="K92" s="1319"/>
      <c r="L92" s="1319"/>
      <c r="M92" s="1319"/>
      <c r="N92" s="1319"/>
      <c r="O92" s="1319"/>
      <c r="P92" s="1319"/>
      <c r="Q92" s="1319"/>
      <c r="R92" s="1319"/>
      <c r="S92" s="1319"/>
      <c r="T92" s="1320"/>
      <c r="U92" s="1321"/>
      <c r="V92" s="690"/>
    </row>
    <row r="93" spans="1:22" s="691" customFormat="1" ht="23.1" customHeight="1" x14ac:dyDescent="0.2">
      <c r="A93" s="692"/>
      <c r="B93" s="693"/>
      <c r="C93" s="1322"/>
      <c r="D93" s="1322"/>
      <c r="E93" s="1322"/>
      <c r="F93" s="1322"/>
      <c r="G93" s="1322"/>
      <c r="H93" s="1322"/>
      <c r="I93" s="1322"/>
      <c r="J93" s="1322"/>
      <c r="K93" s="1322"/>
      <c r="L93" s="1322"/>
      <c r="M93" s="1322"/>
      <c r="N93" s="1322"/>
      <c r="O93" s="1322"/>
      <c r="P93" s="1322"/>
      <c r="Q93" s="1322"/>
      <c r="R93" s="1322"/>
      <c r="S93" s="1322"/>
      <c r="T93" s="1323"/>
      <c r="U93" s="1324"/>
      <c r="V93" s="694"/>
    </row>
    <row r="94" spans="1:22" s="691" customFormat="1" ht="23.1" customHeight="1" x14ac:dyDescent="0.2">
      <c r="A94" s="688"/>
      <c r="B94" s="689"/>
      <c r="C94" s="1316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16"/>
      <c r="P94" s="1316"/>
      <c r="Q94" s="1316"/>
      <c r="R94" s="1316"/>
      <c r="S94" s="1316"/>
      <c r="T94" s="1317"/>
      <c r="U94" s="1318"/>
      <c r="V94" s="690"/>
    </row>
    <row r="95" spans="1:22" s="691" customFormat="1" ht="23.1" customHeight="1" x14ac:dyDescent="0.2">
      <c r="A95" s="688"/>
      <c r="B95" s="689"/>
      <c r="C95" s="1316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16"/>
      <c r="P95" s="1316"/>
      <c r="Q95" s="1316"/>
      <c r="R95" s="1316"/>
      <c r="S95" s="1316"/>
      <c r="T95" s="1317"/>
      <c r="U95" s="1318"/>
      <c r="V95" s="690"/>
    </row>
    <row r="96" spans="1:22" s="691" customFormat="1" ht="23.1" customHeight="1" x14ac:dyDescent="0.2">
      <c r="A96" s="688"/>
      <c r="B96" s="689"/>
      <c r="C96" s="1316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16"/>
      <c r="P96" s="1316"/>
      <c r="Q96" s="1316"/>
      <c r="R96" s="1316"/>
      <c r="S96" s="1316"/>
      <c r="T96" s="1317"/>
      <c r="U96" s="1318"/>
      <c r="V96" s="690"/>
    </row>
    <row r="97" spans="1:22" s="691" customFormat="1" ht="23.1" customHeight="1" x14ac:dyDescent="0.2">
      <c r="A97" s="688"/>
      <c r="B97" s="689"/>
      <c r="C97" s="1319"/>
      <c r="D97" s="1319"/>
      <c r="E97" s="1319"/>
      <c r="F97" s="1319"/>
      <c r="G97" s="1319"/>
      <c r="H97" s="1319"/>
      <c r="I97" s="1319"/>
      <c r="J97" s="1319"/>
      <c r="K97" s="1319"/>
      <c r="L97" s="1319"/>
      <c r="M97" s="1319"/>
      <c r="N97" s="1319"/>
      <c r="O97" s="1319"/>
      <c r="P97" s="1319"/>
      <c r="Q97" s="1319"/>
      <c r="R97" s="1319"/>
      <c r="S97" s="1319"/>
      <c r="T97" s="1320"/>
      <c r="U97" s="1321"/>
      <c r="V97" s="690"/>
    </row>
    <row r="98" spans="1:22" s="691" customFormat="1" ht="23.1" customHeight="1" x14ac:dyDescent="0.2">
      <c r="A98" s="695"/>
      <c r="B98" s="693"/>
      <c r="C98" s="1322"/>
      <c r="D98" s="1322"/>
      <c r="E98" s="1322"/>
      <c r="F98" s="1322"/>
      <c r="G98" s="1322"/>
      <c r="H98" s="1322"/>
      <c r="I98" s="1322"/>
      <c r="J98" s="1322"/>
      <c r="K98" s="1322"/>
      <c r="L98" s="1322"/>
      <c r="M98" s="1322"/>
      <c r="N98" s="1322"/>
      <c r="O98" s="1322"/>
      <c r="P98" s="1322"/>
      <c r="Q98" s="1322"/>
      <c r="R98" s="1322"/>
      <c r="S98" s="1322"/>
      <c r="T98" s="1323"/>
      <c r="U98" s="1324"/>
      <c r="V98" s="696"/>
    </row>
    <row r="99" spans="1:22" s="691" customFormat="1" ht="23.1" customHeight="1" x14ac:dyDescent="0.2">
      <c r="A99" s="688"/>
      <c r="B99" s="689"/>
      <c r="C99" s="1316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16"/>
      <c r="P99" s="1316"/>
      <c r="Q99" s="1316"/>
      <c r="R99" s="1316"/>
      <c r="S99" s="1316"/>
      <c r="T99" s="1317"/>
      <c r="U99" s="1318"/>
      <c r="V99" s="690"/>
    </row>
    <row r="100" spans="1:22" s="691" customFormat="1" ht="23.1" customHeight="1" x14ac:dyDescent="0.2">
      <c r="A100" s="688"/>
      <c r="B100" s="689"/>
      <c r="C100" s="1316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16"/>
      <c r="P100" s="1316"/>
      <c r="Q100" s="1316"/>
      <c r="R100" s="1316"/>
      <c r="S100" s="1316"/>
      <c r="T100" s="1317"/>
      <c r="U100" s="1318"/>
      <c r="V100" s="690"/>
    </row>
    <row r="101" spans="1:22" s="691" customFormat="1" ht="23.1" customHeight="1" x14ac:dyDescent="0.2">
      <c r="A101" s="688"/>
      <c r="B101" s="689"/>
      <c r="C101" s="1316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16"/>
      <c r="P101" s="1316"/>
      <c r="Q101" s="1316"/>
      <c r="R101" s="1316"/>
      <c r="S101" s="1316"/>
      <c r="T101" s="1317"/>
      <c r="U101" s="1318"/>
      <c r="V101" s="690"/>
    </row>
    <row r="102" spans="1:22" s="691" customFormat="1" ht="23.1" customHeight="1" x14ac:dyDescent="0.2">
      <c r="A102" s="688"/>
      <c r="B102" s="689"/>
      <c r="C102" s="1319"/>
      <c r="D102" s="1319"/>
      <c r="E102" s="1319"/>
      <c r="F102" s="1319"/>
      <c r="G102" s="1319"/>
      <c r="H102" s="1319"/>
      <c r="I102" s="1319"/>
      <c r="J102" s="1319"/>
      <c r="K102" s="1319"/>
      <c r="L102" s="1319"/>
      <c r="M102" s="1319"/>
      <c r="N102" s="1319"/>
      <c r="O102" s="1319"/>
      <c r="P102" s="1319"/>
      <c r="Q102" s="1319"/>
      <c r="R102" s="1319"/>
      <c r="S102" s="1319"/>
      <c r="T102" s="1320"/>
      <c r="U102" s="1321"/>
      <c r="V102" s="690"/>
    </row>
    <row r="103" spans="1:22" s="691" customFormat="1" ht="23.1" customHeight="1" x14ac:dyDescent="0.2">
      <c r="A103" s="692"/>
      <c r="B103" s="693"/>
      <c r="C103" s="1322"/>
      <c r="D103" s="1322"/>
      <c r="E103" s="1322"/>
      <c r="F103" s="1322"/>
      <c r="G103" s="1322"/>
      <c r="H103" s="1322"/>
      <c r="I103" s="1322"/>
      <c r="J103" s="1322"/>
      <c r="K103" s="1322"/>
      <c r="L103" s="1322"/>
      <c r="M103" s="1322"/>
      <c r="N103" s="1322"/>
      <c r="O103" s="1322"/>
      <c r="P103" s="1322"/>
      <c r="Q103" s="1322"/>
      <c r="R103" s="1322"/>
      <c r="S103" s="1322"/>
      <c r="T103" s="1323"/>
      <c r="U103" s="1324"/>
      <c r="V103" s="694"/>
    </row>
    <row r="104" spans="1:22" s="691" customFormat="1" ht="23.1" customHeight="1" x14ac:dyDescent="0.2">
      <c r="A104" s="688"/>
      <c r="B104" s="689"/>
      <c r="C104" s="1316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16"/>
      <c r="P104" s="1316"/>
      <c r="Q104" s="1316"/>
      <c r="R104" s="1316"/>
      <c r="S104" s="1316"/>
      <c r="T104" s="1317"/>
      <c r="U104" s="1318"/>
      <c r="V104" s="690"/>
    </row>
    <row r="105" spans="1:22" s="691" customFormat="1" ht="23.1" customHeight="1" x14ac:dyDescent="0.2">
      <c r="A105" s="688"/>
      <c r="B105" s="689"/>
      <c r="C105" s="1316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16"/>
      <c r="P105" s="1316"/>
      <c r="Q105" s="1316"/>
      <c r="R105" s="1316"/>
      <c r="S105" s="1316"/>
      <c r="T105" s="1317"/>
      <c r="U105" s="1318"/>
      <c r="V105" s="690"/>
    </row>
    <row r="106" spans="1:22" s="691" customFormat="1" ht="23.1" customHeight="1" x14ac:dyDescent="0.2">
      <c r="A106" s="688"/>
      <c r="B106" s="689"/>
      <c r="C106" s="1316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16"/>
      <c r="P106" s="1316"/>
      <c r="Q106" s="1316"/>
      <c r="R106" s="1316"/>
      <c r="S106" s="1316"/>
      <c r="T106" s="1317"/>
      <c r="U106" s="1318"/>
      <c r="V106" s="690"/>
    </row>
    <row r="107" spans="1:22" s="691" customFormat="1" ht="23.1" customHeight="1" thickBot="1" x14ac:dyDescent="0.25">
      <c r="A107" s="697"/>
      <c r="B107" s="698"/>
      <c r="C107" s="1325"/>
      <c r="D107" s="1325"/>
      <c r="E107" s="1325"/>
      <c r="F107" s="1325"/>
      <c r="G107" s="1325"/>
      <c r="H107" s="1325"/>
      <c r="I107" s="1325"/>
      <c r="J107" s="1325"/>
      <c r="K107" s="1325"/>
      <c r="L107" s="1325"/>
      <c r="M107" s="1325"/>
      <c r="N107" s="1325"/>
      <c r="O107" s="1325"/>
      <c r="P107" s="1325"/>
      <c r="Q107" s="1325"/>
      <c r="R107" s="1325"/>
      <c r="S107" s="1325"/>
      <c r="T107" s="1326"/>
      <c r="U107" s="1327"/>
      <c r="V107" s="699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ageMargins left="0.9055118110236221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91"/>
  <dimension ref="A1:P60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V7" sqref="V7"/>
    </sheetView>
  </sheetViews>
  <sheetFormatPr defaultColWidth="9" defaultRowHeight="19.649999999999999" customHeight="1" x14ac:dyDescent="0.2"/>
  <cols>
    <col min="1" max="1" width="5.88671875" style="733" customWidth="1"/>
    <col min="2" max="2" width="16.109375" style="734" customWidth="1"/>
    <col min="3" max="3" width="10.109375" style="734" customWidth="1"/>
    <col min="4" max="4" width="14.6640625" style="734" customWidth="1"/>
    <col min="5" max="5" width="10.109375" style="734" customWidth="1"/>
    <col min="6" max="6" width="14.6640625" style="734" customWidth="1"/>
    <col min="7" max="7" width="10.109375" style="734" customWidth="1"/>
    <col min="8" max="8" width="14.6640625" style="734" customWidth="1"/>
    <col min="9" max="9" width="10.109375" style="734" customWidth="1"/>
    <col min="10" max="10" width="14.6640625" style="734" customWidth="1"/>
    <col min="11" max="11" width="10.109375" style="734" customWidth="1"/>
    <col min="12" max="12" width="14.6640625" style="734" customWidth="1"/>
    <col min="13" max="13" width="10.109375" style="734" customWidth="1"/>
    <col min="14" max="14" width="14.6640625" style="734" customWidth="1"/>
    <col min="15" max="15" width="22.6640625" style="735" customWidth="1"/>
    <col min="16" max="16" width="5.88671875" style="737" customWidth="1"/>
    <col min="17" max="16384" width="9" style="734"/>
  </cols>
  <sheetData>
    <row r="1" spans="1:16" s="655" customFormat="1" ht="30.9" customHeight="1" x14ac:dyDescent="0.35">
      <c r="A1" s="653" t="s">
        <v>989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712"/>
    </row>
    <row r="2" spans="1:16" s="658" customFormat="1" ht="22.5" customHeight="1" thickBot="1" x14ac:dyDescent="0.25">
      <c r="A2" s="656"/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7" t="s">
        <v>421</v>
      </c>
      <c r="P2" s="656"/>
    </row>
    <row r="3" spans="1:16" s="664" customFormat="1" ht="24.9" customHeight="1" x14ac:dyDescent="0.2">
      <c r="A3" s="659" t="s">
        <v>313</v>
      </c>
      <c r="B3" s="713"/>
      <c r="C3" s="714" t="s">
        <v>390</v>
      </c>
      <c r="D3" s="662"/>
      <c r="E3" s="662"/>
      <c r="F3" s="662"/>
      <c r="G3" s="662"/>
      <c r="H3" s="662"/>
      <c r="I3" s="662"/>
      <c r="J3" s="662"/>
      <c r="K3" s="662"/>
      <c r="L3" s="662"/>
      <c r="M3" s="662"/>
      <c r="N3" s="715"/>
      <c r="O3" s="716"/>
      <c r="P3" s="663" t="s">
        <v>313</v>
      </c>
    </row>
    <row r="4" spans="1:16" s="664" customFormat="1" ht="24.9" customHeight="1" x14ac:dyDescent="0.2">
      <c r="A4" s="665" t="s">
        <v>314</v>
      </c>
      <c r="B4" s="717"/>
      <c r="C4" s="718" t="s">
        <v>303</v>
      </c>
      <c r="D4" s="719"/>
      <c r="E4" s="720" t="s">
        <v>391</v>
      </c>
      <c r="F4" s="719"/>
      <c r="G4" s="720" t="s">
        <v>133</v>
      </c>
      <c r="H4" s="719"/>
      <c r="I4" s="720" t="s">
        <v>134</v>
      </c>
      <c r="J4" s="719"/>
      <c r="K4" s="720" t="s">
        <v>132</v>
      </c>
      <c r="L4" s="719"/>
      <c r="M4" s="720" t="s">
        <v>282</v>
      </c>
      <c r="N4" s="719"/>
      <c r="O4" s="721"/>
      <c r="P4" s="667" t="s">
        <v>314</v>
      </c>
    </row>
    <row r="5" spans="1:16" s="664" customFormat="1" ht="24.9" customHeight="1" x14ac:dyDescent="0.2">
      <c r="A5" s="665" t="s">
        <v>315</v>
      </c>
      <c r="B5" s="717" t="s">
        <v>283</v>
      </c>
      <c r="C5" s="668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69"/>
      <c r="O5" s="722" t="s">
        <v>135</v>
      </c>
      <c r="P5" s="667" t="s">
        <v>315</v>
      </c>
    </row>
    <row r="6" spans="1:16" s="664" customFormat="1" ht="24.9" customHeight="1" x14ac:dyDescent="0.2">
      <c r="A6" s="665" t="s">
        <v>316</v>
      </c>
      <c r="B6" s="717"/>
      <c r="C6" s="723" t="s">
        <v>300</v>
      </c>
      <c r="D6" s="722" t="s">
        <v>301</v>
      </c>
      <c r="E6" s="722" t="s">
        <v>300</v>
      </c>
      <c r="F6" s="722" t="s">
        <v>301</v>
      </c>
      <c r="G6" s="722" t="s">
        <v>300</v>
      </c>
      <c r="H6" s="722" t="s">
        <v>301</v>
      </c>
      <c r="I6" s="722" t="s">
        <v>300</v>
      </c>
      <c r="J6" s="722" t="s">
        <v>301</v>
      </c>
      <c r="K6" s="722" t="s">
        <v>300</v>
      </c>
      <c r="L6" s="722" t="s">
        <v>301</v>
      </c>
      <c r="M6" s="722" t="s">
        <v>300</v>
      </c>
      <c r="N6" s="722" t="s">
        <v>301</v>
      </c>
      <c r="O6" s="724"/>
      <c r="P6" s="667" t="s">
        <v>316</v>
      </c>
    </row>
    <row r="7" spans="1:16" s="664" customFormat="1" ht="24.9" customHeight="1" thickBot="1" x14ac:dyDescent="0.25">
      <c r="A7" s="670" t="s">
        <v>317</v>
      </c>
      <c r="B7" s="725"/>
      <c r="C7" s="726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8"/>
      <c r="P7" s="729" t="s">
        <v>317</v>
      </c>
    </row>
    <row r="8" spans="1:16" s="664" customFormat="1" ht="30" customHeight="1" x14ac:dyDescent="0.2">
      <c r="A8" s="665"/>
      <c r="B8" s="730" t="s">
        <v>6</v>
      </c>
      <c r="C8" s="1340">
        <v>3119</v>
      </c>
      <c r="D8" s="1316">
        <v>1506410195</v>
      </c>
      <c r="E8" s="1316">
        <v>7869</v>
      </c>
      <c r="F8" s="1316">
        <v>400690000</v>
      </c>
      <c r="G8" s="1316">
        <v>518</v>
      </c>
      <c r="H8" s="1316">
        <v>22180869</v>
      </c>
      <c r="I8" s="1316">
        <v>0</v>
      </c>
      <c r="J8" s="1316">
        <v>0</v>
      </c>
      <c r="K8" s="1316">
        <v>510</v>
      </c>
      <c r="L8" s="1316">
        <v>28305366</v>
      </c>
      <c r="M8" s="1316">
        <v>12016</v>
      </c>
      <c r="N8" s="1316">
        <v>1957586430</v>
      </c>
      <c r="O8" s="1726" t="s">
        <v>913</v>
      </c>
      <c r="P8" s="675"/>
    </row>
    <row r="9" spans="1:16" s="664" customFormat="1" ht="30" customHeight="1" x14ac:dyDescent="0.2">
      <c r="A9" s="665"/>
      <c r="B9" s="674" t="s">
        <v>565</v>
      </c>
      <c r="C9" s="1341">
        <v>2912</v>
      </c>
      <c r="D9" s="1332">
        <v>1406036195</v>
      </c>
      <c r="E9" s="1332">
        <v>7836</v>
      </c>
      <c r="F9" s="1332">
        <v>393140000</v>
      </c>
      <c r="G9" s="1332">
        <v>269</v>
      </c>
      <c r="H9" s="1332">
        <v>7272825</v>
      </c>
      <c r="I9" s="1332">
        <v>0</v>
      </c>
      <c r="J9" s="1332">
        <v>0</v>
      </c>
      <c r="K9" s="1332">
        <v>87</v>
      </c>
      <c r="L9" s="1332">
        <v>3246366</v>
      </c>
      <c r="M9" s="1332">
        <v>11104</v>
      </c>
      <c r="N9" s="1332">
        <v>1809695386</v>
      </c>
      <c r="O9" s="1726" t="s">
        <v>913</v>
      </c>
      <c r="P9" s="678"/>
    </row>
    <row r="10" spans="1:16" s="664" customFormat="1" ht="30" customHeight="1" x14ac:dyDescent="0.2">
      <c r="A10" s="665"/>
      <c r="B10" s="730" t="s">
        <v>566</v>
      </c>
      <c r="C10" s="1341">
        <v>207</v>
      </c>
      <c r="D10" s="1332">
        <v>100374000</v>
      </c>
      <c r="E10" s="1332">
        <v>33</v>
      </c>
      <c r="F10" s="1332">
        <v>7550000</v>
      </c>
      <c r="G10" s="1332">
        <v>249</v>
      </c>
      <c r="H10" s="1332">
        <v>14908044</v>
      </c>
      <c r="I10" s="1332">
        <v>0</v>
      </c>
      <c r="J10" s="1332">
        <v>0</v>
      </c>
      <c r="K10" s="1332">
        <v>423</v>
      </c>
      <c r="L10" s="1332">
        <v>25059000</v>
      </c>
      <c r="M10" s="1332">
        <v>912</v>
      </c>
      <c r="N10" s="1332">
        <v>147891044</v>
      </c>
      <c r="O10" s="1726" t="s">
        <v>913</v>
      </c>
      <c r="P10" s="678"/>
    </row>
    <row r="11" spans="1:16" s="664" customFormat="1" ht="30" customHeight="1" x14ac:dyDescent="0.2">
      <c r="A11" s="665"/>
      <c r="B11" s="674" t="s">
        <v>567</v>
      </c>
      <c r="C11" s="1341">
        <v>2835</v>
      </c>
      <c r="D11" s="1332">
        <v>1369032775</v>
      </c>
      <c r="E11" s="1332">
        <v>7458</v>
      </c>
      <c r="F11" s="1332">
        <v>374240000</v>
      </c>
      <c r="G11" s="1332">
        <v>266</v>
      </c>
      <c r="H11" s="1332">
        <v>7208046</v>
      </c>
      <c r="I11" s="1332">
        <v>0</v>
      </c>
      <c r="J11" s="1332">
        <v>0</v>
      </c>
      <c r="K11" s="1332">
        <v>86</v>
      </c>
      <c r="L11" s="1332">
        <v>3166366</v>
      </c>
      <c r="M11" s="1332">
        <v>10645</v>
      </c>
      <c r="N11" s="1332">
        <v>1753647187</v>
      </c>
      <c r="O11" s="1726" t="s">
        <v>913</v>
      </c>
      <c r="P11" s="678"/>
    </row>
    <row r="12" spans="1:16" s="664" customFormat="1" ht="30" customHeight="1" x14ac:dyDescent="0.2">
      <c r="A12" s="731"/>
      <c r="B12" s="732" t="s">
        <v>568</v>
      </c>
      <c r="C12" s="1342">
        <v>77</v>
      </c>
      <c r="D12" s="1319">
        <v>37003420</v>
      </c>
      <c r="E12" s="1319">
        <v>378</v>
      </c>
      <c r="F12" s="1319">
        <v>18900000</v>
      </c>
      <c r="G12" s="1319">
        <v>3</v>
      </c>
      <c r="H12" s="1319">
        <v>64779</v>
      </c>
      <c r="I12" s="1319">
        <v>0</v>
      </c>
      <c r="J12" s="1319">
        <v>0</v>
      </c>
      <c r="K12" s="1319">
        <v>1</v>
      </c>
      <c r="L12" s="1319">
        <v>80000</v>
      </c>
      <c r="M12" s="1319">
        <v>459</v>
      </c>
      <c r="N12" s="1319">
        <v>56048199</v>
      </c>
      <c r="O12" s="1726" t="s">
        <v>913</v>
      </c>
      <c r="P12" s="681"/>
    </row>
    <row r="13" spans="1:16" s="685" customFormat="1" ht="23.1" customHeight="1" x14ac:dyDescent="0.2">
      <c r="A13" s="682">
        <v>1</v>
      </c>
      <c r="B13" s="683" t="s">
        <v>796</v>
      </c>
      <c r="C13" s="1343">
        <v>416</v>
      </c>
      <c r="D13" s="1333">
        <v>200400730</v>
      </c>
      <c r="E13" s="1334">
        <v>1017</v>
      </c>
      <c r="F13" s="1334">
        <v>50850000</v>
      </c>
      <c r="G13" s="1333">
        <v>35</v>
      </c>
      <c r="H13" s="1334">
        <v>727129</v>
      </c>
      <c r="I13" s="1333">
        <v>0</v>
      </c>
      <c r="J13" s="1334">
        <v>0</v>
      </c>
      <c r="K13" s="1333">
        <v>0</v>
      </c>
      <c r="L13" s="1334">
        <v>0</v>
      </c>
      <c r="M13" s="1334">
        <v>1468</v>
      </c>
      <c r="N13" s="1333">
        <v>251977859</v>
      </c>
      <c r="O13" s="1335"/>
      <c r="P13" s="684">
        <v>1</v>
      </c>
    </row>
    <row r="14" spans="1:16" s="685" customFormat="1" ht="23.1" customHeight="1" x14ac:dyDescent="0.2">
      <c r="A14" s="686">
        <v>2</v>
      </c>
      <c r="B14" s="687" t="s">
        <v>798</v>
      </c>
      <c r="C14" s="1341">
        <v>20</v>
      </c>
      <c r="D14" s="1332">
        <v>9656000</v>
      </c>
      <c r="E14" s="1332">
        <v>135</v>
      </c>
      <c r="F14" s="1332">
        <v>6750000</v>
      </c>
      <c r="G14" s="1332">
        <v>5</v>
      </c>
      <c r="H14" s="1332">
        <v>122836</v>
      </c>
      <c r="I14" s="1332">
        <v>0</v>
      </c>
      <c r="J14" s="1332">
        <v>0</v>
      </c>
      <c r="K14" s="1332">
        <v>0</v>
      </c>
      <c r="L14" s="1332">
        <v>0</v>
      </c>
      <c r="M14" s="1332">
        <v>160</v>
      </c>
      <c r="N14" s="1332">
        <v>16528836</v>
      </c>
      <c r="O14" s="1336"/>
      <c r="P14" s="678">
        <v>2</v>
      </c>
    </row>
    <row r="15" spans="1:16" s="685" customFormat="1" ht="23.1" customHeight="1" x14ac:dyDescent="0.2">
      <c r="A15" s="686">
        <v>3</v>
      </c>
      <c r="B15" s="687" t="s">
        <v>800</v>
      </c>
      <c r="C15" s="1341">
        <v>241</v>
      </c>
      <c r="D15" s="1332">
        <v>117388000</v>
      </c>
      <c r="E15" s="1332">
        <v>462</v>
      </c>
      <c r="F15" s="1332">
        <v>24640000</v>
      </c>
      <c r="G15" s="1332">
        <v>28</v>
      </c>
      <c r="H15" s="1332">
        <v>922240</v>
      </c>
      <c r="I15" s="1332">
        <v>0</v>
      </c>
      <c r="J15" s="1332">
        <v>0</v>
      </c>
      <c r="K15" s="1332">
        <v>0</v>
      </c>
      <c r="L15" s="1332">
        <v>0</v>
      </c>
      <c r="M15" s="1332">
        <v>731</v>
      </c>
      <c r="N15" s="1332">
        <v>142950240</v>
      </c>
      <c r="O15" s="1336"/>
      <c r="P15" s="678">
        <v>3</v>
      </c>
    </row>
    <row r="16" spans="1:16" s="685" customFormat="1" ht="23.1" customHeight="1" x14ac:dyDescent="0.2">
      <c r="A16" s="686">
        <v>4</v>
      </c>
      <c r="B16" s="687" t="s">
        <v>802</v>
      </c>
      <c r="C16" s="1341">
        <v>277</v>
      </c>
      <c r="D16" s="1332">
        <v>135800000</v>
      </c>
      <c r="E16" s="1332">
        <v>710</v>
      </c>
      <c r="F16" s="1332">
        <v>35500000</v>
      </c>
      <c r="G16" s="1332">
        <v>35</v>
      </c>
      <c r="H16" s="1332">
        <v>1077416</v>
      </c>
      <c r="I16" s="1332">
        <v>0</v>
      </c>
      <c r="J16" s="1332">
        <v>0</v>
      </c>
      <c r="K16" s="1332">
        <v>0</v>
      </c>
      <c r="L16" s="1332">
        <v>0</v>
      </c>
      <c r="M16" s="1332">
        <v>1022</v>
      </c>
      <c r="N16" s="1332">
        <v>172377416</v>
      </c>
      <c r="O16" s="1336"/>
      <c r="P16" s="678">
        <v>4</v>
      </c>
    </row>
    <row r="17" spans="1:16" s="685" customFormat="1" ht="23.1" customHeight="1" x14ac:dyDescent="0.2">
      <c r="A17" s="686">
        <v>5</v>
      </c>
      <c r="B17" s="687" t="s">
        <v>804</v>
      </c>
      <c r="C17" s="1344">
        <v>16</v>
      </c>
      <c r="D17" s="1337">
        <v>7840000</v>
      </c>
      <c r="E17" s="1337">
        <v>62</v>
      </c>
      <c r="F17" s="1337">
        <v>3100000</v>
      </c>
      <c r="G17" s="1337">
        <v>3</v>
      </c>
      <c r="H17" s="1337">
        <v>41769</v>
      </c>
      <c r="I17" s="1337">
        <v>0</v>
      </c>
      <c r="J17" s="1337">
        <v>0</v>
      </c>
      <c r="K17" s="1337">
        <v>0</v>
      </c>
      <c r="L17" s="1337">
        <v>0</v>
      </c>
      <c r="M17" s="1337">
        <v>81</v>
      </c>
      <c r="N17" s="1337">
        <v>10981769</v>
      </c>
      <c r="O17" s="1336"/>
      <c r="P17" s="678">
        <v>5</v>
      </c>
    </row>
    <row r="18" spans="1:16" s="685" customFormat="1" ht="23.1" customHeight="1" x14ac:dyDescent="0.2">
      <c r="A18" s="682">
        <v>6</v>
      </c>
      <c r="B18" s="683" t="s">
        <v>806</v>
      </c>
      <c r="C18" s="1345">
        <v>50</v>
      </c>
      <c r="D18" s="1333">
        <v>24520000</v>
      </c>
      <c r="E18" s="1333">
        <v>201</v>
      </c>
      <c r="F18" s="1333">
        <v>10050000</v>
      </c>
      <c r="G18" s="1333">
        <v>0</v>
      </c>
      <c r="H18" s="1333">
        <v>0</v>
      </c>
      <c r="I18" s="1333">
        <v>0</v>
      </c>
      <c r="J18" s="1333">
        <v>0</v>
      </c>
      <c r="K18" s="1333">
        <v>0</v>
      </c>
      <c r="L18" s="1333">
        <v>0</v>
      </c>
      <c r="M18" s="1333">
        <v>251</v>
      </c>
      <c r="N18" s="1333">
        <v>34570000</v>
      </c>
      <c r="O18" s="1338"/>
      <c r="P18" s="684">
        <v>6</v>
      </c>
    </row>
    <row r="19" spans="1:16" s="685" customFormat="1" ht="23.1" customHeight="1" x14ac:dyDescent="0.2">
      <c r="A19" s="686">
        <v>7</v>
      </c>
      <c r="B19" s="687" t="s">
        <v>808</v>
      </c>
      <c r="C19" s="1341">
        <v>254</v>
      </c>
      <c r="D19" s="1332">
        <v>124196000</v>
      </c>
      <c r="E19" s="1332">
        <v>532</v>
      </c>
      <c r="F19" s="1332">
        <v>26600000</v>
      </c>
      <c r="G19" s="1332">
        <v>27</v>
      </c>
      <c r="H19" s="1332">
        <v>643197</v>
      </c>
      <c r="I19" s="1332">
        <v>0</v>
      </c>
      <c r="J19" s="1332">
        <v>0</v>
      </c>
      <c r="K19" s="1332">
        <v>0</v>
      </c>
      <c r="L19" s="1332">
        <v>0</v>
      </c>
      <c r="M19" s="1332">
        <v>813</v>
      </c>
      <c r="N19" s="1332">
        <v>151439197</v>
      </c>
      <c r="O19" s="1336"/>
      <c r="P19" s="678">
        <v>7</v>
      </c>
    </row>
    <row r="20" spans="1:16" s="685" customFormat="1" ht="23.1" customHeight="1" x14ac:dyDescent="0.2">
      <c r="A20" s="686">
        <v>8</v>
      </c>
      <c r="B20" s="687" t="s">
        <v>810</v>
      </c>
      <c r="C20" s="1341">
        <v>83</v>
      </c>
      <c r="D20" s="1332">
        <v>37837899</v>
      </c>
      <c r="E20" s="1332">
        <v>200</v>
      </c>
      <c r="F20" s="1332">
        <v>10000000</v>
      </c>
      <c r="G20" s="1332">
        <v>6</v>
      </c>
      <c r="H20" s="1332">
        <v>111561</v>
      </c>
      <c r="I20" s="1332">
        <v>0</v>
      </c>
      <c r="J20" s="1332">
        <v>0</v>
      </c>
      <c r="K20" s="1332">
        <v>0</v>
      </c>
      <c r="L20" s="1332">
        <v>0</v>
      </c>
      <c r="M20" s="1332">
        <v>289</v>
      </c>
      <c r="N20" s="1332">
        <v>47949460</v>
      </c>
      <c r="O20" s="1336"/>
      <c r="P20" s="678">
        <v>8</v>
      </c>
    </row>
    <row r="21" spans="1:16" s="691" customFormat="1" ht="23.1" customHeight="1" x14ac:dyDescent="0.2">
      <c r="A21" s="688">
        <v>9</v>
      </c>
      <c r="B21" s="689" t="s">
        <v>812</v>
      </c>
      <c r="C21" s="1340">
        <v>33</v>
      </c>
      <c r="D21" s="1316">
        <v>15960000</v>
      </c>
      <c r="E21" s="1316">
        <v>171</v>
      </c>
      <c r="F21" s="1316">
        <v>8550000</v>
      </c>
      <c r="G21" s="1316">
        <v>2</v>
      </c>
      <c r="H21" s="1316">
        <v>57503</v>
      </c>
      <c r="I21" s="1316">
        <v>0</v>
      </c>
      <c r="J21" s="1316">
        <v>0</v>
      </c>
      <c r="K21" s="1316">
        <v>0</v>
      </c>
      <c r="L21" s="1316">
        <v>0</v>
      </c>
      <c r="M21" s="1316">
        <v>206</v>
      </c>
      <c r="N21" s="1316">
        <v>24567503</v>
      </c>
      <c r="O21" s="1336"/>
      <c r="P21" s="690">
        <v>9</v>
      </c>
    </row>
    <row r="22" spans="1:16" s="691" customFormat="1" ht="23.1" customHeight="1" x14ac:dyDescent="0.2">
      <c r="A22" s="688">
        <v>10</v>
      </c>
      <c r="B22" s="689" t="s">
        <v>814</v>
      </c>
      <c r="C22" s="1342">
        <v>45</v>
      </c>
      <c r="D22" s="1319">
        <v>22144000</v>
      </c>
      <c r="E22" s="1319">
        <v>149</v>
      </c>
      <c r="F22" s="1319">
        <v>7450000</v>
      </c>
      <c r="G22" s="1319">
        <v>2</v>
      </c>
      <c r="H22" s="1319">
        <v>36477</v>
      </c>
      <c r="I22" s="1319">
        <v>0</v>
      </c>
      <c r="J22" s="1319">
        <v>0</v>
      </c>
      <c r="K22" s="1319">
        <v>0</v>
      </c>
      <c r="L22" s="1319">
        <v>0</v>
      </c>
      <c r="M22" s="1319">
        <v>196</v>
      </c>
      <c r="N22" s="1319">
        <v>29630477</v>
      </c>
      <c r="O22" s="1336"/>
      <c r="P22" s="690">
        <v>10</v>
      </c>
    </row>
    <row r="23" spans="1:16" s="691" customFormat="1" ht="23.1" customHeight="1" x14ac:dyDescent="0.2">
      <c r="A23" s="692">
        <v>11</v>
      </c>
      <c r="B23" s="693" t="s">
        <v>816</v>
      </c>
      <c r="C23" s="1346">
        <v>74</v>
      </c>
      <c r="D23" s="1322">
        <v>36520000</v>
      </c>
      <c r="E23" s="1322">
        <v>162</v>
      </c>
      <c r="F23" s="1322">
        <v>8100000</v>
      </c>
      <c r="G23" s="1322">
        <v>1</v>
      </c>
      <c r="H23" s="1322">
        <v>10421</v>
      </c>
      <c r="I23" s="1322">
        <v>0</v>
      </c>
      <c r="J23" s="1322">
        <v>0</v>
      </c>
      <c r="K23" s="1322">
        <v>0</v>
      </c>
      <c r="L23" s="1322">
        <v>0</v>
      </c>
      <c r="M23" s="1322">
        <v>237</v>
      </c>
      <c r="N23" s="1322">
        <v>44630421</v>
      </c>
      <c r="O23" s="1338"/>
      <c r="P23" s="694">
        <v>11</v>
      </c>
    </row>
    <row r="24" spans="1:16" s="691" customFormat="1" ht="23.1" customHeight="1" x14ac:dyDescent="0.2">
      <c r="A24" s="688">
        <v>12</v>
      </c>
      <c r="B24" s="689" t="s">
        <v>818</v>
      </c>
      <c r="C24" s="1340">
        <v>75</v>
      </c>
      <c r="D24" s="1316">
        <v>36180000</v>
      </c>
      <c r="E24" s="1316">
        <v>238</v>
      </c>
      <c r="F24" s="1316">
        <v>11900000</v>
      </c>
      <c r="G24" s="1316">
        <v>20</v>
      </c>
      <c r="H24" s="1316">
        <v>438949</v>
      </c>
      <c r="I24" s="1316">
        <v>0</v>
      </c>
      <c r="J24" s="1316">
        <v>0</v>
      </c>
      <c r="K24" s="1316">
        <v>0</v>
      </c>
      <c r="L24" s="1316">
        <v>0</v>
      </c>
      <c r="M24" s="1316">
        <v>333</v>
      </c>
      <c r="N24" s="1316">
        <v>48518949</v>
      </c>
      <c r="O24" s="1336"/>
      <c r="P24" s="690">
        <v>12</v>
      </c>
    </row>
    <row r="25" spans="1:16" s="691" customFormat="1" ht="23.1" customHeight="1" x14ac:dyDescent="0.2">
      <c r="A25" s="688">
        <v>13</v>
      </c>
      <c r="B25" s="689" t="s">
        <v>819</v>
      </c>
      <c r="C25" s="1340">
        <v>31</v>
      </c>
      <c r="D25" s="1316">
        <v>12608000</v>
      </c>
      <c r="E25" s="1316">
        <v>103</v>
      </c>
      <c r="F25" s="1316">
        <v>5150000</v>
      </c>
      <c r="G25" s="1316">
        <v>0</v>
      </c>
      <c r="H25" s="1316">
        <v>0</v>
      </c>
      <c r="I25" s="1316">
        <v>0</v>
      </c>
      <c r="J25" s="1316">
        <v>0</v>
      </c>
      <c r="K25" s="1316">
        <v>0</v>
      </c>
      <c r="L25" s="1316">
        <v>0</v>
      </c>
      <c r="M25" s="1316">
        <v>134</v>
      </c>
      <c r="N25" s="1316">
        <v>17758000</v>
      </c>
      <c r="O25" s="1336"/>
      <c r="P25" s="690">
        <v>13</v>
      </c>
    </row>
    <row r="26" spans="1:16" s="691" customFormat="1" ht="23.1" customHeight="1" x14ac:dyDescent="0.2">
      <c r="A26" s="688">
        <v>14</v>
      </c>
      <c r="B26" s="689" t="s">
        <v>821</v>
      </c>
      <c r="C26" s="1340">
        <v>10</v>
      </c>
      <c r="D26" s="1316">
        <v>4920000</v>
      </c>
      <c r="E26" s="1316">
        <v>62</v>
      </c>
      <c r="F26" s="1316">
        <v>3100000</v>
      </c>
      <c r="G26" s="1316">
        <v>0</v>
      </c>
      <c r="H26" s="1316">
        <v>0</v>
      </c>
      <c r="I26" s="1316">
        <v>0</v>
      </c>
      <c r="J26" s="1316">
        <v>0</v>
      </c>
      <c r="K26" s="1316">
        <v>0</v>
      </c>
      <c r="L26" s="1316">
        <v>0</v>
      </c>
      <c r="M26" s="1316">
        <v>72</v>
      </c>
      <c r="N26" s="1316">
        <v>8020000</v>
      </c>
      <c r="O26" s="1336"/>
      <c r="P26" s="690">
        <v>14</v>
      </c>
    </row>
    <row r="27" spans="1:16" s="691" customFormat="1" ht="23.1" customHeight="1" x14ac:dyDescent="0.2">
      <c r="A27" s="688">
        <v>15</v>
      </c>
      <c r="B27" s="689" t="s">
        <v>823</v>
      </c>
      <c r="C27" s="1342">
        <v>51</v>
      </c>
      <c r="D27" s="1319">
        <v>25552000</v>
      </c>
      <c r="E27" s="1319">
        <v>124</v>
      </c>
      <c r="F27" s="1319">
        <v>6200000</v>
      </c>
      <c r="G27" s="1319">
        <v>12</v>
      </c>
      <c r="H27" s="1319">
        <v>554916</v>
      </c>
      <c r="I27" s="1319">
        <v>0</v>
      </c>
      <c r="J27" s="1319">
        <v>0</v>
      </c>
      <c r="K27" s="1319">
        <v>86</v>
      </c>
      <c r="L27" s="1319">
        <v>3166366</v>
      </c>
      <c r="M27" s="1319">
        <v>273</v>
      </c>
      <c r="N27" s="1319">
        <v>35473282</v>
      </c>
      <c r="O27" s="1336"/>
      <c r="P27" s="690">
        <v>15</v>
      </c>
    </row>
    <row r="28" spans="1:16" s="691" customFormat="1" ht="23.1" customHeight="1" x14ac:dyDescent="0.2">
      <c r="A28" s="695">
        <v>16</v>
      </c>
      <c r="B28" s="693" t="s">
        <v>825</v>
      </c>
      <c r="C28" s="1346">
        <v>68</v>
      </c>
      <c r="D28" s="1322">
        <v>32968000</v>
      </c>
      <c r="E28" s="1322">
        <v>192</v>
      </c>
      <c r="F28" s="1322">
        <v>9600000</v>
      </c>
      <c r="G28" s="1322">
        <v>2</v>
      </c>
      <c r="H28" s="1322">
        <v>33586</v>
      </c>
      <c r="I28" s="1322">
        <v>0</v>
      </c>
      <c r="J28" s="1322">
        <v>0</v>
      </c>
      <c r="K28" s="1322">
        <v>0</v>
      </c>
      <c r="L28" s="1322">
        <v>0</v>
      </c>
      <c r="M28" s="1322">
        <v>262</v>
      </c>
      <c r="N28" s="1322">
        <v>42601586</v>
      </c>
      <c r="O28" s="1338"/>
      <c r="P28" s="696">
        <v>16</v>
      </c>
    </row>
    <row r="29" spans="1:16" s="691" customFormat="1" ht="23.1" customHeight="1" x14ac:dyDescent="0.2">
      <c r="A29" s="688">
        <v>17</v>
      </c>
      <c r="B29" s="689" t="s">
        <v>827</v>
      </c>
      <c r="C29" s="1340">
        <v>215</v>
      </c>
      <c r="D29" s="1316">
        <v>105180000</v>
      </c>
      <c r="E29" s="1316">
        <v>484</v>
      </c>
      <c r="F29" s="1316">
        <v>24200000</v>
      </c>
      <c r="G29" s="1316">
        <v>20</v>
      </c>
      <c r="H29" s="1316">
        <v>777411</v>
      </c>
      <c r="I29" s="1316">
        <v>0</v>
      </c>
      <c r="J29" s="1316">
        <v>0</v>
      </c>
      <c r="K29" s="1316">
        <v>0</v>
      </c>
      <c r="L29" s="1316">
        <v>0</v>
      </c>
      <c r="M29" s="1316">
        <v>719</v>
      </c>
      <c r="N29" s="1316">
        <v>130157411</v>
      </c>
      <c r="O29" s="1336"/>
      <c r="P29" s="690">
        <v>17</v>
      </c>
    </row>
    <row r="30" spans="1:16" s="691" customFormat="1" ht="23.1" customHeight="1" x14ac:dyDescent="0.2">
      <c r="A30" s="688">
        <v>18</v>
      </c>
      <c r="B30" s="689" t="s">
        <v>829</v>
      </c>
      <c r="C30" s="1340">
        <v>5</v>
      </c>
      <c r="D30" s="1316">
        <v>2404240</v>
      </c>
      <c r="E30" s="1316">
        <v>33</v>
      </c>
      <c r="F30" s="1316">
        <v>1650000</v>
      </c>
      <c r="G30" s="1316">
        <v>0</v>
      </c>
      <c r="H30" s="1316">
        <v>0</v>
      </c>
      <c r="I30" s="1316">
        <v>0</v>
      </c>
      <c r="J30" s="1316">
        <v>0</v>
      </c>
      <c r="K30" s="1316">
        <v>0</v>
      </c>
      <c r="L30" s="1316">
        <v>0</v>
      </c>
      <c r="M30" s="1316">
        <v>38</v>
      </c>
      <c r="N30" s="1316">
        <v>4054240</v>
      </c>
      <c r="O30" s="1336"/>
      <c r="P30" s="690">
        <v>18</v>
      </c>
    </row>
    <row r="31" spans="1:16" s="691" customFormat="1" ht="23.1" customHeight="1" x14ac:dyDescent="0.2">
      <c r="A31" s="688">
        <v>19</v>
      </c>
      <c r="B31" s="689" t="s">
        <v>831</v>
      </c>
      <c r="C31" s="1340">
        <v>128</v>
      </c>
      <c r="D31" s="1316">
        <v>62008000</v>
      </c>
      <c r="E31" s="1316">
        <v>356</v>
      </c>
      <c r="F31" s="1316">
        <v>17800000</v>
      </c>
      <c r="G31" s="1316">
        <v>5</v>
      </c>
      <c r="H31" s="1316">
        <v>109008</v>
      </c>
      <c r="I31" s="1316">
        <v>0</v>
      </c>
      <c r="J31" s="1316">
        <v>0</v>
      </c>
      <c r="K31" s="1316">
        <v>0</v>
      </c>
      <c r="L31" s="1316">
        <v>0</v>
      </c>
      <c r="M31" s="1316">
        <v>489</v>
      </c>
      <c r="N31" s="1316">
        <v>79917008</v>
      </c>
      <c r="O31" s="1336"/>
      <c r="P31" s="690">
        <v>19</v>
      </c>
    </row>
    <row r="32" spans="1:16" s="691" customFormat="1" ht="23.1" customHeight="1" x14ac:dyDescent="0.2">
      <c r="A32" s="688">
        <v>20</v>
      </c>
      <c r="B32" s="689" t="s">
        <v>833</v>
      </c>
      <c r="C32" s="1342">
        <v>83</v>
      </c>
      <c r="D32" s="1319">
        <v>39968000</v>
      </c>
      <c r="E32" s="1319">
        <v>209</v>
      </c>
      <c r="F32" s="1319">
        <v>10450000</v>
      </c>
      <c r="G32" s="1319">
        <v>3</v>
      </c>
      <c r="H32" s="1319">
        <v>54819</v>
      </c>
      <c r="I32" s="1319">
        <v>0</v>
      </c>
      <c r="J32" s="1319">
        <v>0</v>
      </c>
      <c r="K32" s="1319">
        <v>0</v>
      </c>
      <c r="L32" s="1319">
        <v>0</v>
      </c>
      <c r="M32" s="1319">
        <v>295</v>
      </c>
      <c r="N32" s="1319">
        <v>50472819</v>
      </c>
      <c r="O32" s="1336"/>
      <c r="P32" s="690">
        <v>20</v>
      </c>
    </row>
    <row r="33" spans="1:16" s="691" customFormat="1" ht="23.1" customHeight="1" x14ac:dyDescent="0.2">
      <c r="A33" s="692">
        <v>21</v>
      </c>
      <c r="B33" s="693" t="s">
        <v>835</v>
      </c>
      <c r="C33" s="1346">
        <v>78</v>
      </c>
      <c r="D33" s="1322">
        <v>38572000</v>
      </c>
      <c r="E33" s="1322">
        <v>231</v>
      </c>
      <c r="F33" s="1322">
        <v>11550000</v>
      </c>
      <c r="G33" s="1322">
        <v>3</v>
      </c>
      <c r="H33" s="1322">
        <v>26294</v>
      </c>
      <c r="I33" s="1322">
        <v>0</v>
      </c>
      <c r="J33" s="1322">
        <v>0</v>
      </c>
      <c r="K33" s="1322">
        <v>0</v>
      </c>
      <c r="L33" s="1322">
        <v>0</v>
      </c>
      <c r="M33" s="1322">
        <v>312</v>
      </c>
      <c r="N33" s="1322">
        <v>50148294</v>
      </c>
      <c r="O33" s="1338"/>
      <c r="P33" s="694">
        <v>21</v>
      </c>
    </row>
    <row r="34" spans="1:16" s="691" customFormat="1" ht="23.1" customHeight="1" x14ac:dyDescent="0.2">
      <c r="A34" s="688">
        <v>22</v>
      </c>
      <c r="B34" s="689" t="s">
        <v>837</v>
      </c>
      <c r="C34" s="1340">
        <v>55</v>
      </c>
      <c r="D34" s="1316">
        <v>27020000</v>
      </c>
      <c r="E34" s="1316">
        <v>164</v>
      </c>
      <c r="F34" s="1316">
        <v>8200000</v>
      </c>
      <c r="G34" s="1316">
        <v>4</v>
      </c>
      <c r="H34" s="1316">
        <v>114395</v>
      </c>
      <c r="I34" s="1316">
        <v>0</v>
      </c>
      <c r="J34" s="1316">
        <v>0</v>
      </c>
      <c r="K34" s="1316">
        <v>0</v>
      </c>
      <c r="L34" s="1316">
        <v>0</v>
      </c>
      <c r="M34" s="1316">
        <v>223</v>
      </c>
      <c r="N34" s="1316">
        <v>35334395</v>
      </c>
      <c r="O34" s="1336"/>
      <c r="P34" s="690">
        <v>22</v>
      </c>
    </row>
    <row r="35" spans="1:16" s="691" customFormat="1" ht="23.1" customHeight="1" x14ac:dyDescent="0.2">
      <c r="A35" s="688">
        <v>23</v>
      </c>
      <c r="B35" s="689" t="s">
        <v>838</v>
      </c>
      <c r="C35" s="1340">
        <v>7</v>
      </c>
      <c r="D35" s="1316">
        <v>3340000</v>
      </c>
      <c r="E35" s="1316">
        <v>71</v>
      </c>
      <c r="F35" s="1316">
        <v>3550000</v>
      </c>
      <c r="G35" s="1316">
        <v>2</v>
      </c>
      <c r="H35" s="1316">
        <v>23754</v>
      </c>
      <c r="I35" s="1316">
        <v>0</v>
      </c>
      <c r="J35" s="1316">
        <v>0</v>
      </c>
      <c r="K35" s="1316">
        <v>0</v>
      </c>
      <c r="L35" s="1316">
        <v>0</v>
      </c>
      <c r="M35" s="1316">
        <v>80</v>
      </c>
      <c r="N35" s="1316">
        <v>6913754</v>
      </c>
      <c r="O35" s="1336"/>
      <c r="P35" s="690">
        <v>23</v>
      </c>
    </row>
    <row r="36" spans="1:16" s="691" customFormat="1" ht="23.1" customHeight="1" x14ac:dyDescent="0.2">
      <c r="A36" s="688">
        <v>24</v>
      </c>
      <c r="B36" s="689" t="s">
        <v>840</v>
      </c>
      <c r="C36" s="1340">
        <v>55</v>
      </c>
      <c r="D36" s="1316">
        <v>27120000</v>
      </c>
      <c r="E36" s="1316">
        <v>140</v>
      </c>
      <c r="F36" s="1316">
        <v>7000000</v>
      </c>
      <c r="G36" s="1316">
        <v>4</v>
      </c>
      <c r="H36" s="1316">
        <v>86381</v>
      </c>
      <c r="I36" s="1316">
        <v>0</v>
      </c>
      <c r="J36" s="1316">
        <v>0</v>
      </c>
      <c r="K36" s="1316">
        <v>0</v>
      </c>
      <c r="L36" s="1316">
        <v>0</v>
      </c>
      <c r="M36" s="1316">
        <v>199</v>
      </c>
      <c r="N36" s="1316">
        <v>34206381</v>
      </c>
      <c r="O36" s="1336"/>
      <c r="P36" s="690">
        <v>24</v>
      </c>
    </row>
    <row r="37" spans="1:16" s="691" customFormat="1" ht="23.1" customHeight="1" x14ac:dyDescent="0.2">
      <c r="A37" s="688">
        <v>25</v>
      </c>
      <c r="B37" s="689" t="s">
        <v>842</v>
      </c>
      <c r="C37" s="1342">
        <v>38</v>
      </c>
      <c r="D37" s="1319">
        <v>18104000</v>
      </c>
      <c r="E37" s="1319">
        <v>131</v>
      </c>
      <c r="F37" s="1319">
        <v>6550000</v>
      </c>
      <c r="G37" s="1319">
        <v>4</v>
      </c>
      <c r="H37" s="1319">
        <v>80132</v>
      </c>
      <c r="I37" s="1319">
        <v>0</v>
      </c>
      <c r="J37" s="1319">
        <v>0</v>
      </c>
      <c r="K37" s="1319">
        <v>0</v>
      </c>
      <c r="L37" s="1319">
        <v>0</v>
      </c>
      <c r="M37" s="1319">
        <v>173</v>
      </c>
      <c r="N37" s="1319">
        <v>24734132</v>
      </c>
      <c r="O37" s="1336"/>
      <c r="P37" s="690">
        <v>25</v>
      </c>
    </row>
    <row r="38" spans="1:16" s="691" customFormat="1" ht="23.1" customHeight="1" x14ac:dyDescent="0.2">
      <c r="A38" s="692">
        <v>26</v>
      </c>
      <c r="B38" s="693" t="s">
        <v>844</v>
      </c>
      <c r="C38" s="1346">
        <v>15</v>
      </c>
      <c r="D38" s="1322">
        <v>7260000</v>
      </c>
      <c r="E38" s="1322">
        <v>83</v>
      </c>
      <c r="F38" s="1322">
        <v>3950000</v>
      </c>
      <c r="G38" s="1322">
        <v>3</v>
      </c>
      <c r="H38" s="1322">
        <v>50799</v>
      </c>
      <c r="I38" s="1322">
        <v>0</v>
      </c>
      <c r="J38" s="1322">
        <v>0</v>
      </c>
      <c r="K38" s="1322">
        <v>0</v>
      </c>
      <c r="L38" s="1322">
        <v>0</v>
      </c>
      <c r="M38" s="1322">
        <v>101</v>
      </c>
      <c r="N38" s="1322">
        <v>11260799</v>
      </c>
      <c r="O38" s="1338"/>
      <c r="P38" s="694">
        <v>26</v>
      </c>
    </row>
    <row r="39" spans="1:16" s="691" customFormat="1" ht="23.1" customHeight="1" x14ac:dyDescent="0.2">
      <c r="A39" s="688">
        <v>27</v>
      </c>
      <c r="B39" s="689" t="s">
        <v>846</v>
      </c>
      <c r="C39" s="1340">
        <v>74</v>
      </c>
      <c r="D39" s="1316">
        <v>33049870</v>
      </c>
      <c r="E39" s="1316">
        <v>122</v>
      </c>
      <c r="F39" s="1316">
        <v>6100000</v>
      </c>
      <c r="G39" s="1316">
        <v>12</v>
      </c>
      <c r="H39" s="1316">
        <v>323394</v>
      </c>
      <c r="I39" s="1316">
        <v>0</v>
      </c>
      <c r="J39" s="1316">
        <v>0</v>
      </c>
      <c r="K39" s="1316">
        <v>0</v>
      </c>
      <c r="L39" s="1316">
        <v>0</v>
      </c>
      <c r="M39" s="1316">
        <v>208</v>
      </c>
      <c r="N39" s="1316">
        <v>39473264</v>
      </c>
      <c r="O39" s="1336"/>
      <c r="P39" s="690">
        <v>27</v>
      </c>
    </row>
    <row r="40" spans="1:16" s="691" customFormat="1" ht="23.1" customHeight="1" x14ac:dyDescent="0.2">
      <c r="A40" s="688">
        <v>30</v>
      </c>
      <c r="B40" s="689" t="s">
        <v>848</v>
      </c>
      <c r="C40" s="1340">
        <v>50</v>
      </c>
      <c r="D40" s="1316">
        <v>24680000</v>
      </c>
      <c r="E40" s="1316">
        <v>95</v>
      </c>
      <c r="F40" s="1316">
        <v>4750000</v>
      </c>
      <c r="G40" s="1316">
        <v>5</v>
      </c>
      <c r="H40" s="1316">
        <v>179275</v>
      </c>
      <c r="I40" s="1316">
        <v>0</v>
      </c>
      <c r="J40" s="1316">
        <v>0</v>
      </c>
      <c r="K40" s="1316">
        <v>0</v>
      </c>
      <c r="L40" s="1316">
        <v>0</v>
      </c>
      <c r="M40" s="1316">
        <v>150</v>
      </c>
      <c r="N40" s="1316">
        <v>29609275</v>
      </c>
      <c r="O40" s="1336"/>
      <c r="P40" s="690">
        <v>30</v>
      </c>
    </row>
    <row r="41" spans="1:16" s="691" customFormat="1" ht="23.1" customHeight="1" x14ac:dyDescent="0.2">
      <c r="A41" s="688">
        <v>31</v>
      </c>
      <c r="B41" s="689" t="s">
        <v>850</v>
      </c>
      <c r="C41" s="1340">
        <v>8</v>
      </c>
      <c r="D41" s="1316">
        <v>4000000</v>
      </c>
      <c r="E41" s="1316">
        <v>29</v>
      </c>
      <c r="F41" s="1316">
        <v>1450000</v>
      </c>
      <c r="G41" s="1316">
        <v>0</v>
      </c>
      <c r="H41" s="1316">
        <v>0</v>
      </c>
      <c r="I41" s="1316">
        <v>0</v>
      </c>
      <c r="J41" s="1316">
        <v>0</v>
      </c>
      <c r="K41" s="1316">
        <v>0</v>
      </c>
      <c r="L41" s="1316">
        <v>0</v>
      </c>
      <c r="M41" s="1316">
        <v>37</v>
      </c>
      <c r="N41" s="1316">
        <v>5450000</v>
      </c>
      <c r="O41" s="1336"/>
      <c r="P41" s="690">
        <v>31</v>
      </c>
    </row>
    <row r="42" spans="1:16" s="691" customFormat="1" ht="23.1" customHeight="1" x14ac:dyDescent="0.2">
      <c r="A42" s="688">
        <v>32</v>
      </c>
      <c r="B42" s="700" t="s">
        <v>852</v>
      </c>
      <c r="C42" s="1342">
        <v>53</v>
      </c>
      <c r="D42" s="1319">
        <v>22331306</v>
      </c>
      <c r="E42" s="1319">
        <v>107</v>
      </c>
      <c r="F42" s="1319">
        <v>5350000</v>
      </c>
      <c r="G42" s="1319">
        <v>2</v>
      </c>
      <c r="H42" s="1319">
        <v>106301</v>
      </c>
      <c r="I42" s="1319">
        <v>0</v>
      </c>
      <c r="J42" s="1319">
        <v>0</v>
      </c>
      <c r="K42" s="1319">
        <v>0</v>
      </c>
      <c r="L42" s="1319">
        <v>0</v>
      </c>
      <c r="M42" s="1319">
        <v>162</v>
      </c>
      <c r="N42" s="1319">
        <v>27787607</v>
      </c>
      <c r="O42" s="1336"/>
      <c r="P42" s="690">
        <v>32</v>
      </c>
    </row>
    <row r="43" spans="1:16" s="691" customFormat="1" ht="23.1" customHeight="1" x14ac:dyDescent="0.2">
      <c r="A43" s="695">
        <v>33</v>
      </c>
      <c r="B43" s="693" t="s">
        <v>854</v>
      </c>
      <c r="C43" s="1346">
        <v>38</v>
      </c>
      <c r="D43" s="1322">
        <v>18668000</v>
      </c>
      <c r="E43" s="1322">
        <v>92</v>
      </c>
      <c r="F43" s="1322">
        <v>4600000</v>
      </c>
      <c r="G43" s="1322">
        <v>0</v>
      </c>
      <c r="H43" s="1322">
        <v>0</v>
      </c>
      <c r="I43" s="1322">
        <v>0</v>
      </c>
      <c r="J43" s="1322">
        <v>0</v>
      </c>
      <c r="K43" s="1322">
        <v>0</v>
      </c>
      <c r="L43" s="1322">
        <v>0</v>
      </c>
      <c r="M43" s="1322">
        <v>130</v>
      </c>
      <c r="N43" s="1322">
        <v>23268000</v>
      </c>
      <c r="O43" s="1338"/>
      <c r="P43" s="696">
        <v>33</v>
      </c>
    </row>
    <row r="44" spans="1:16" s="691" customFormat="1" ht="23.1" customHeight="1" x14ac:dyDescent="0.2">
      <c r="A44" s="688">
        <v>35</v>
      </c>
      <c r="B44" s="689" t="s">
        <v>856</v>
      </c>
      <c r="C44" s="1340">
        <v>31</v>
      </c>
      <c r="D44" s="1316">
        <v>14132620</v>
      </c>
      <c r="E44" s="1316">
        <v>73</v>
      </c>
      <c r="F44" s="1316">
        <v>3650000</v>
      </c>
      <c r="G44" s="1316">
        <v>2</v>
      </c>
      <c r="H44" s="1316">
        <v>42723</v>
      </c>
      <c r="I44" s="1316">
        <v>0</v>
      </c>
      <c r="J44" s="1316">
        <v>0</v>
      </c>
      <c r="K44" s="1316">
        <v>0</v>
      </c>
      <c r="L44" s="1316">
        <v>0</v>
      </c>
      <c r="M44" s="1316">
        <v>106</v>
      </c>
      <c r="N44" s="1316">
        <v>17825343</v>
      </c>
      <c r="O44" s="1336"/>
      <c r="P44" s="690">
        <v>35</v>
      </c>
    </row>
    <row r="45" spans="1:16" s="691" customFormat="1" ht="23.1" customHeight="1" x14ac:dyDescent="0.2">
      <c r="A45" s="688">
        <v>36</v>
      </c>
      <c r="B45" s="689" t="s">
        <v>858</v>
      </c>
      <c r="C45" s="1340">
        <v>41</v>
      </c>
      <c r="D45" s="1316">
        <v>20292110</v>
      </c>
      <c r="E45" s="1316">
        <v>124</v>
      </c>
      <c r="F45" s="1316">
        <v>6200000</v>
      </c>
      <c r="G45" s="1316">
        <v>2</v>
      </c>
      <c r="H45" s="1316">
        <v>98655</v>
      </c>
      <c r="I45" s="1316">
        <v>0</v>
      </c>
      <c r="J45" s="1316">
        <v>0</v>
      </c>
      <c r="K45" s="1316">
        <v>0</v>
      </c>
      <c r="L45" s="1316">
        <v>0</v>
      </c>
      <c r="M45" s="1316">
        <v>167</v>
      </c>
      <c r="N45" s="1316">
        <v>26590765</v>
      </c>
      <c r="O45" s="1336"/>
      <c r="P45" s="690">
        <v>36</v>
      </c>
    </row>
    <row r="46" spans="1:16" s="691" customFormat="1" ht="23.1" customHeight="1" x14ac:dyDescent="0.2">
      <c r="A46" s="688">
        <v>38</v>
      </c>
      <c r="B46" s="689" t="s">
        <v>860</v>
      </c>
      <c r="C46" s="1340">
        <v>9</v>
      </c>
      <c r="D46" s="1316">
        <v>4500000</v>
      </c>
      <c r="E46" s="1316">
        <v>37</v>
      </c>
      <c r="F46" s="1316">
        <v>1850000</v>
      </c>
      <c r="G46" s="1316">
        <v>2</v>
      </c>
      <c r="H46" s="1316">
        <v>53339</v>
      </c>
      <c r="I46" s="1316">
        <v>0</v>
      </c>
      <c r="J46" s="1316">
        <v>0</v>
      </c>
      <c r="K46" s="1316">
        <v>0</v>
      </c>
      <c r="L46" s="1316">
        <v>0</v>
      </c>
      <c r="M46" s="1316">
        <v>48</v>
      </c>
      <c r="N46" s="1316">
        <v>6403339</v>
      </c>
      <c r="O46" s="1336"/>
      <c r="P46" s="690">
        <v>38</v>
      </c>
    </row>
    <row r="47" spans="1:16" s="691" customFormat="1" ht="23.1" customHeight="1" x14ac:dyDescent="0.2">
      <c r="A47" s="688">
        <v>39</v>
      </c>
      <c r="B47" s="689" t="s">
        <v>862</v>
      </c>
      <c r="C47" s="1342">
        <v>10</v>
      </c>
      <c r="D47" s="1319">
        <v>4392000</v>
      </c>
      <c r="E47" s="1319">
        <v>18</v>
      </c>
      <c r="F47" s="1319">
        <v>900000</v>
      </c>
      <c r="G47" s="1319">
        <v>0</v>
      </c>
      <c r="H47" s="1319">
        <v>0</v>
      </c>
      <c r="I47" s="1319">
        <v>0</v>
      </c>
      <c r="J47" s="1319">
        <v>0</v>
      </c>
      <c r="K47" s="1319">
        <v>0</v>
      </c>
      <c r="L47" s="1319">
        <v>0</v>
      </c>
      <c r="M47" s="1319">
        <v>28</v>
      </c>
      <c r="N47" s="1319">
        <v>5292000</v>
      </c>
      <c r="O47" s="1336"/>
      <c r="P47" s="690">
        <v>39</v>
      </c>
    </row>
    <row r="48" spans="1:16" s="691" customFormat="1" ht="23.1" customHeight="1" x14ac:dyDescent="0.2">
      <c r="A48" s="692">
        <v>40</v>
      </c>
      <c r="B48" s="693" t="s">
        <v>863</v>
      </c>
      <c r="C48" s="1346">
        <v>3</v>
      </c>
      <c r="D48" s="1322">
        <v>1500000</v>
      </c>
      <c r="E48" s="1322">
        <v>13</v>
      </c>
      <c r="F48" s="1322">
        <v>650000</v>
      </c>
      <c r="G48" s="1322">
        <v>0</v>
      </c>
      <c r="H48" s="1322">
        <v>0</v>
      </c>
      <c r="I48" s="1322">
        <v>0</v>
      </c>
      <c r="J48" s="1322">
        <v>0</v>
      </c>
      <c r="K48" s="1322">
        <v>0</v>
      </c>
      <c r="L48" s="1322">
        <v>0</v>
      </c>
      <c r="M48" s="1322">
        <v>16</v>
      </c>
      <c r="N48" s="1322">
        <v>2150000</v>
      </c>
      <c r="O48" s="1338"/>
      <c r="P48" s="694">
        <v>40</v>
      </c>
    </row>
    <row r="49" spans="1:16" s="691" customFormat="1" ht="23.1" customHeight="1" x14ac:dyDescent="0.2">
      <c r="A49" s="688">
        <v>41</v>
      </c>
      <c r="B49" s="689" t="s">
        <v>865</v>
      </c>
      <c r="C49" s="1340">
        <v>2</v>
      </c>
      <c r="D49" s="1316">
        <v>1435420</v>
      </c>
      <c r="E49" s="1316">
        <v>31</v>
      </c>
      <c r="F49" s="1316">
        <v>1550000</v>
      </c>
      <c r="G49" s="1316">
        <v>0</v>
      </c>
      <c r="H49" s="1316">
        <v>0</v>
      </c>
      <c r="I49" s="1316">
        <v>0</v>
      </c>
      <c r="J49" s="1316">
        <v>0</v>
      </c>
      <c r="K49" s="1316">
        <v>0</v>
      </c>
      <c r="L49" s="1316">
        <v>0</v>
      </c>
      <c r="M49" s="1316">
        <v>33</v>
      </c>
      <c r="N49" s="1316">
        <v>2985420</v>
      </c>
      <c r="O49" s="1336"/>
      <c r="P49" s="690">
        <v>41</v>
      </c>
    </row>
    <row r="50" spans="1:16" s="691" customFormat="1" ht="23.1" customHeight="1" x14ac:dyDescent="0.2">
      <c r="A50" s="688">
        <v>42</v>
      </c>
      <c r="B50" s="689" t="s">
        <v>867</v>
      </c>
      <c r="C50" s="1340">
        <v>7</v>
      </c>
      <c r="D50" s="1316">
        <v>2840000</v>
      </c>
      <c r="E50" s="1316">
        <v>26</v>
      </c>
      <c r="F50" s="1316">
        <v>1300000</v>
      </c>
      <c r="G50" s="1316">
        <v>0</v>
      </c>
      <c r="H50" s="1316">
        <v>0</v>
      </c>
      <c r="I50" s="1316">
        <v>0</v>
      </c>
      <c r="J50" s="1316">
        <v>0</v>
      </c>
      <c r="K50" s="1316">
        <v>0</v>
      </c>
      <c r="L50" s="1316">
        <v>0</v>
      </c>
      <c r="M50" s="1316">
        <v>33</v>
      </c>
      <c r="N50" s="1316">
        <v>4140000</v>
      </c>
      <c r="O50" s="1336"/>
      <c r="P50" s="690">
        <v>42</v>
      </c>
    </row>
    <row r="51" spans="1:16" s="691" customFormat="1" ht="23.1" customHeight="1" x14ac:dyDescent="0.2">
      <c r="A51" s="688">
        <v>43</v>
      </c>
      <c r="B51" s="689" t="s">
        <v>869</v>
      </c>
      <c r="C51" s="1340">
        <v>1</v>
      </c>
      <c r="D51" s="1316">
        <v>500000</v>
      </c>
      <c r="E51" s="1316">
        <v>11</v>
      </c>
      <c r="F51" s="1316">
        <v>550000</v>
      </c>
      <c r="G51" s="1316">
        <v>0</v>
      </c>
      <c r="H51" s="1316">
        <v>0</v>
      </c>
      <c r="I51" s="1316">
        <v>0</v>
      </c>
      <c r="J51" s="1316">
        <v>0</v>
      </c>
      <c r="K51" s="1316">
        <v>0</v>
      </c>
      <c r="L51" s="1316">
        <v>0</v>
      </c>
      <c r="M51" s="1316">
        <v>12</v>
      </c>
      <c r="N51" s="1316">
        <v>1050000</v>
      </c>
      <c r="O51" s="1336"/>
      <c r="P51" s="690">
        <v>43</v>
      </c>
    </row>
    <row r="52" spans="1:16" s="691" customFormat="1" ht="23.1" customHeight="1" x14ac:dyDescent="0.2">
      <c r="A52" s="688">
        <v>44</v>
      </c>
      <c r="B52" s="700" t="s">
        <v>871</v>
      </c>
      <c r="C52" s="1342">
        <v>1</v>
      </c>
      <c r="D52" s="1319">
        <v>500000</v>
      </c>
      <c r="E52" s="1319">
        <v>16</v>
      </c>
      <c r="F52" s="1319">
        <v>800000</v>
      </c>
      <c r="G52" s="1319">
        <v>0</v>
      </c>
      <c r="H52" s="1319">
        <v>0</v>
      </c>
      <c r="I52" s="1319">
        <v>0</v>
      </c>
      <c r="J52" s="1319">
        <v>0</v>
      </c>
      <c r="K52" s="1319">
        <v>0</v>
      </c>
      <c r="L52" s="1319">
        <v>0</v>
      </c>
      <c r="M52" s="1319">
        <v>17</v>
      </c>
      <c r="N52" s="1319">
        <v>1300000</v>
      </c>
      <c r="O52" s="1336"/>
      <c r="P52" s="690">
        <v>44</v>
      </c>
    </row>
    <row r="53" spans="1:16" s="691" customFormat="1" ht="23.1" customHeight="1" x14ac:dyDescent="0.2">
      <c r="A53" s="692">
        <v>45</v>
      </c>
      <c r="B53" s="689" t="s">
        <v>872</v>
      </c>
      <c r="C53" s="1346">
        <v>23</v>
      </c>
      <c r="D53" s="1322">
        <v>11176000</v>
      </c>
      <c r="E53" s="1322">
        <v>84</v>
      </c>
      <c r="F53" s="1322">
        <v>4200000</v>
      </c>
      <c r="G53" s="1322">
        <v>3</v>
      </c>
      <c r="H53" s="1322">
        <v>22686</v>
      </c>
      <c r="I53" s="1322">
        <v>0</v>
      </c>
      <c r="J53" s="1322">
        <v>0</v>
      </c>
      <c r="K53" s="1322">
        <v>0</v>
      </c>
      <c r="L53" s="1322">
        <v>0</v>
      </c>
      <c r="M53" s="1322">
        <v>110</v>
      </c>
      <c r="N53" s="1322">
        <v>15398686</v>
      </c>
      <c r="O53" s="1338"/>
      <c r="P53" s="694">
        <v>45</v>
      </c>
    </row>
    <row r="54" spans="1:16" s="691" customFormat="1" ht="23.1" customHeight="1" x14ac:dyDescent="0.2">
      <c r="A54" s="688">
        <v>46</v>
      </c>
      <c r="B54" s="689" t="s">
        <v>873</v>
      </c>
      <c r="C54" s="1340">
        <v>3</v>
      </c>
      <c r="D54" s="1316">
        <v>1340000</v>
      </c>
      <c r="E54" s="1316">
        <v>36</v>
      </c>
      <c r="F54" s="1316">
        <v>1800000</v>
      </c>
      <c r="G54" s="1316">
        <v>0</v>
      </c>
      <c r="H54" s="1316">
        <v>0</v>
      </c>
      <c r="I54" s="1316">
        <v>0</v>
      </c>
      <c r="J54" s="1316">
        <v>0</v>
      </c>
      <c r="K54" s="1316">
        <v>0</v>
      </c>
      <c r="L54" s="1316">
        <v>0</v>
      </c>
      <c r="M54" s="1316">
        <v>39</v>
      </c>
      <c r="N54" s="1316">
        <v>3140000</v>
      </c>
      <c r="O54" s="1336"/>
      <c r="P54" s="690">
        <v>46</v>
      </c>
    </row>
    <row r="55" spans="1:16" s="691" customFormat="1" ht="23.1" customHeight="1" x14ac:dyDescent="0.2">
      <c r="A55" s="688">
        <v>52</v>
      </c>
      <c r="B55" s="689" t="s">
        <v>874</v>
      </c>
      <c r="C55" s="1340">
        <v>7</v>
      </c>
      <c r="D55" s="1316">
        <v>3420000</v>
      </c>
      <c r="E55" s="1316">
        <v>15</v>
      </c>
      <c r="F55" s="1316">
        <v>750000</v>
      </c>
      <c r="G55" s="1316">
        <v>0</v>
      </c>
      <c r="H55" s="1316">
        <v>0</v>
      </c>
      <c r="I55" s="1316">
        <v>0</v>
      </c>
      <c r="J55" s="1316">
        <v>0</v>
      </c>
      <c r="K55" s="1316">
        <v>0</v>
      </c>
      <c r="L55" s="1316">
        <v>0</v>
      </c>
      <c r="M55" s="1316">
        <v>22</v>
      </c>
      <c r="N55" s="1316">
        <v>4170000</v>
      </c>
      <c r="O55" s="1336"/>
      <c r="P55" s="690">
        <v>52</v>
      </c>
    </row>
    <row r="56" spans="1:16" s="691" customFormat="1" ht="23.1" customHeight="1" x14ac:dyDescent="0.2">
      <c r="A56" s="688">
        <v>54</v>
      </c>
      <c r="B56" s="689" t="s">
        <v>875</v>
      </c>
      <c r="C56" s="1340">
        <v>7</v>
      </c>
      <c r="D56" s="1316">
        <v>3408000</v>
      </c>
      <c r="E56" s="1316">
        <v>9</v>
      </c>
      <c r="F56" s="1316">
        <v>450000</v>
      </c>
      <c r="G56" s="1316">
        <v>0</v>
      </c>
      <c r="H56" s="1316">
        <v>0</v>
      </c>
      <c r="I56" s="1316">
        <v>0</v>
      </c>
      <c r="J56" s="1316">
        <v>0</v>
      </c>
      <c r="K56" s="1316">
        <v>0</v>
      </c>
      <c r="L56" s="1316">
        <v>0</v>
      </c>
      <c r="M56" s="1316">
        <v>16</v>
      </c>
      <c r="N56" s="1316">
        <v>3858000</v>
      </c>
      <c r="O56" s="1336"/>
      <c r="P56" s="690">
        <v>54</v>
      </c>
    </row>
    <row r="57" spans="1:16" s="691" customFormat="1" ht="23.1" customHeight="1" thickBot="1" x14ac:dyDescent="0.25">
      <c r="A57" s="697">
        <v>59</v>
      </c>
      <c r="B57" s="698" t="s">
        <v>877</v>
      </c>
      <c r="C57" s="1347">
        <v>4</v>
      </c>
      <c r="D57" s="1325">
        <v>1908000</v>
      </c>
      <c r="E57" s="1325">
        <v>26</v>
      </c>
      <c r="F57" s="1325">
        <v>1300000</v>
      </c>
      <c r="G57" s="1325">
        <v>0</v>
      </c>
      <c r="H57" s="1325">
        <v>0</v>
      </c>
      <c r="I57" s="1325">
        <v>0</v>
      </c>
      <c r="J57" s="1325">
        <v>0</v>
      </c>
      <c r="K57" s="1325">
        <v>1</v>
      </c>
      <c r="L57" s="1325">
        <v>80000</v>
      </c>
      <c r="M57" s="1325">
        <v>31</v>
      </c>
      <c r="N57" s="1325">
        <v>3288000</v>
      </c>
      <c r="O57" s="1339"/>
      <c r="P57" s="699">
        <v>59</v>
      </c>
    </row>
    <row r="58" spans="1:16" s="691" customFormat="1" ht="23.1" customHeight="1" x14ac:dyDescent="0.2">
      <c r="A58" s="688">
        <v>61</v>
      </c>
      <c r="B58" s="689" t="s">
        <v>879</v>
      </c>
      <c r="C58" s="1340">
        <v>5</v>
      </c>
      <c r="D58" s="1316">
        <v>2500000</v>
      </c>
      <c r="E58" s="1316">
        <v>28</v>
      </c>
      <c r="F58" s="1316">
        <v>1400000</v>
      </c>
      <c r="G58" s="1316">
        <v>0</v>
      </c>
      <c r="H58" s="1316">
        <v>0</v>
      </c>
      <c r="I58" s="1316">
        <v>0</v>
      </c>
      <c r="J58" s="1316">
        <v>0</v>
      </c>
      <c r="K58" s="1316">
        <v>0</v>
      </c>
      <c r="L58" s="1316">
        <v>0</v>
      </c>
      <c r="M58" s="1316">
        <v>33</v>
      </c>
      <c r="N58" s="1316">
        <v>3900000</v>
      </c>
      <c r="O58" s="1331"/>
      <c r="P58" s="690">
        <v>61</v>
      </c>
    </row>
    <row r="59" spans="1:16" s="691" customFormat="1" ht="23.1" customHeight="1" x14ac:dyDescent="0.2">
      <c r="A59" s="688">
        <v>66</v>
      </c>
      <c r="B59" s="689" t="s">
        <v>881</v>
      </c>
      <c r="C59" s="1340">
        <v>26</v>
      </c>
      <c r="D59" s="1316">
        <v>12448000</v>
      </c>
      <c r="E59" s="1316">
        <v>88</v>
      </c>
      <c r="F59" s="1316">
        <v>4400000</v>
      </c>
      <c r="G59" s="1316">
        <v>4</v>
      </c>
      <c r="H59" s="1316">
        <v>94267</v>
      </c>
      <c r="I59" s="1316">
        <v>0</v>
      </c>
      <c r="J59" s="1316">
        <v>0</v>
      </c>
      <c r="K59" s="1316">
        <v>0</v>
      </c>
      <c r="L59" s="1316">
        <v>0</v>
      </c>
      <c r="M59" s="1316">
        <v>118</v>
      </c>
      <c r="N59" s="1316">
        <v>16942267</v>
      </c>
      <c r="O59" s="1331"/>
      <c r="P59" s="690">
        <v>66</v>
      </c>
    </row>
    <row r="60" spans="1:16" s="691" customFormat="1" ht="23.1" customHeight="1" x14ac:dyDescent="0.2">
      <c r="A60" s="688">
        <v>67</v>
      </c>
      <c r="B60" s="689" t="s">
        <v>883</v>
      </c>
      <c r="C60" s="1340">
        <v>2</v>
      </c>
      <c r="D60" s="1316">
        <v>920000</v>
      </c>
      <c r="E60" s="1316">
        <v>15</v>
      </c>
      <c r="F60" s="1316">
        <v>750000</v>
      </c>
      <c r="G60" s="1316">
        <v>0</v>
      </c>
      <c r="H60" s="1316">
        <v>0</v>
      </c>
      <c r="I60" s="1316">
        <v>0</v>
      </c>
      <c r="J60" s="1316">
        <v>0</v>
      </c>
      <c r="K60" s="1316">
        <v>0</v>
      </c>
      <c r="L60" s="1316">
        <v>0</v>
      </c>
      <c r="M60" s="1316">
        <v>17</v>
      </c>
      <c r="N60" s="1316">
        <v>1670000</v>
      </c>
      <c r="O60" s="1331"/>
      <c r="P60" s="690">
        <v>67</v>
      </c>
    </row>
    <row r="61" spans="1:16" s="691" customFormat="1" ht="23.1" customHeight="1" x14ac:dyDescent="0.2">
      <c r="A61" s="688">
        <v>70</v>
      </c>
      <c r="B61" s="689" t="s">
        <v>885</v>
      </c>
      <c r="C61" s="1340">
        <v>1</v>
      </c>
      <c r="D61" s="1316">
        <v>420000</v>
      </c>
      <c r="E61" s="1316">
        <v>14</v>
      </c>
      <c r="F61" s="1316">
        <v>700000</v>
      </c>
      <c r="G61" s="1316">
        <v>0</v>
      </c>
      <c r="H61" s="1316">
        <v>0</v>
      </c>
      <c r="I61" s="1316">
        <v>0</v>
      </c>
      <c r="J61" s="1316">
        <v>0</v>
      </c>
      <c r="K61" s="1316">
        <v>0</v>
      </c>
      <c r="L61" s="1316">
        <v>0</v>
      </c>
      <c r="M61" s="1316">
        <v>15</v>
      </c>
      <c r="N61" s="1316">
        <v>1120000</v>
      </c>
      <c r="O61" s="1331"/>
      <c r="P61" s="690">
        <v>70</v>
      </c>
    </row>
    <row r="62" spans="1:16" s="691" customFormat="1" ht="23.1" customHeight="1" x14ac:dyDescent="0.2">
      <c r="A62" s="701">
        <v>72</v>
      </c>
      <c r="B62" s="700" t="s">
        <v>887</v>
      </c>
      <c r="C62" s="1342">
        <v>9</v>
      </c>
      <c r="D62" s="1319">
        <v>4328000</v>
      </c>
      <c r="E62" s="1319">
        <v>76</v>
      </c>
      <c r="F62" s="1319">
        <v>3800000</v>
      </c>
      <c r="G62" s="1319">
        <v>6</v>
      </c>
      <c r="H62" s="1319">
        <v>178248</v>
      </c>
      <c r="I62" s="1319">
        <v>0</v>
      </c>
      <c r="J62" s="1319">
        <v>0</v>
      </c>
      <c r="K62" s="1319">
        <v>0</v>
      </c>
      <c r="L62" s="1319">
        <v>0</v>
      </c>
      <c r="M62" s="1319">
        <v>91</v>
      </c>
      <c r="N62" s="1319">
        <v>8306248</v>
      </c>
      <c r="O62" s="1331"/>
      <c r="P62" s="702">
        <v>72</v>
      </c>
    </row>
    <row r="63" spans="1:16" s="673" customFormat="1" ht="23.1" customHeight="1" x14ac:dyDescent="0.2">
      <c r="A63" s="703">
        <v>74</v>
      </c>
      <c r="B63" s="689" t="s">
        <v>889</v>
      </c>
      <c r="C63" s="1346">
        <v>1</v>
      </c>
      <c r="D63" s="1322">
        <v>500000</v>
      </c>
      <c r="E63" s="1322">
        <v>17</v>
      </c>
      <c r="F63" s="1322">
        <v>850000</v>
      </c>
      <c r="G63" s="1322">
        <v>1</v>
      </c>
      <c r="H63" s="1322">
        <v>11440</v>
      </c>
      <c r="I63" s="1322">
        <v>0</v>
      </c>
      <c r="J63" s="1322">
        <v>0</v>
      </c>
      <c r="K63" s="1322">
        <v>0</v>
      </c>
      <c r="L63" s="1322">
        <v>0</v>
      </c>
      <c r="M63" s="1322">
        <v>19</v>
      </c>
      <c r="N63" s="1322">
        <v>1361440</v>
      </c>
      <c r="O63" s="1338"/>
      <c r="P63" s="704">
        <v>74</v>
      </c>
    </row>
    <row r="64" spans="1:16" s="673" customFormat="1" ht="23.1" customHeight="1" x14ac:dyDescent="0.2">
      <c r="A64" s="688">
        <v>81</v>
      </c>
      <c r="B64" s="689" t="s">
        <v>891</v>
      </c>
      <c r="C64" s="1340">
        <v>25</v>
      </c>
      <c r="D64" s="1316">
        <v>12100000</v>
      </c>
      <c r="E64" s="1316">
        <v>71</v>
      </c>
      <c r="F64" s="1316">
        <v>3550000</v>
      </c>
      <c r="G64" s="1316">
        <v>3</v>
      </c>
      <c r="H64" s="1316">
        <v>50370</v>
      </c>
      <c r="I64" s="1316">
        <v>0</v>
      </c>
      <c r="J64" s="1316">
        <v>0</v>
      </c>
      <c r="K64" s="1316">
        <v>0</v>
      </c>
      <c r="L64" s="1316">
        <v>0</v>
      </c>
      <c r="M64" s="1316">
        <v>99</v>
      </c>
      <c r="N64" s="1316">
        <v>15700370</v>
      </c>
      <c r="O64" s="1336"/>
      <c r="P64" s="690">
        <v>81</v>
      </c>
    </row>
    <row r="65" spans="1:16" s="673" customFormat="1" ht="23.1" customHeight="1" x14ac:dyDescent="0.2">
      <c r="A65" s="688">
        <v>82</v>
      </c>
      <c r="B65" s="689" t="s">
        <v>893</v>
      </c>
      <c r="C65" s="1340">
        <v>42</v>
      </c>
      <c r="D65" s="1316">
        <v>20360000</v>
      </c>
      <c r="E65" s="1316">
        <v>104</v>
      </c>
      <c r="F65" s="1316">
        <v>5200000</v>
      </c>
      <c r="G65" s="1316">
        <v>1</v>
      </c>
      <c r="H65" s="1316">
        <v>11134</v>
      </c>
      <c r="I65" s="1316">
        <v>0</v>
      </c>
      <c r="J65" s="1316">
        <v>0</v>
      </c>
      <c r="K65" s="1316">
        <v>0</v>
      </c>
      <c r="L65" s="1316">
        <v>0</v>
      </c>
      <c r="M65" s="1316">
        <v>147</v>
      </c>
      <c r="N65" s="1316">
        <v>25571134</v>
      </c>
      <c r="O65" s="1336"/>
      <c r="P65" s="690">
        <v>82</v>
      </c>
    </row>
    <row r="66" spans="1:16" s="673" customFormat="1" ht="23.1" customHeight="1" x14ac:dyDescent="0.2">
      <c r="A66" s="688">
        <v>83</v>
      </c>
      <c r="B66" s="689" t="s">
        <v>894</v>
      </c>
      <c r="C66" s="1340">
        <v>6</v>
      </c>
      <c r="D66" s="1316">
        <v>2920000</v>
      </c>
      <c r="E66" s="1316">
        <v>37</v>
      </c>
      <c r="F66" s="1316">
        <v>1850000</v>
      </c>
      <c r="G66" s="1316">
        <v>0</v>
      </c>
      <c r="H66" s="1316">
        <v>0</v>
      </c>
      <c r="I66" s="1316">
        <v>0</v>
      </c>
      <c r="J66" s="1316">
        <v>0</v>
      </c>
      <c r="K66" s="1316">
        <v>0</v>
      </c>
      <c r="L66" s="1316">
        <v>0</v>
      </c>
      <c r="M66" s="1316">
        <v>43</v>
      </c>
      <c r="N66" s="1316">
        <v>4770000</v>
      </c>
      <c r="O66" s="1336"/>
      <c r="P66" s="690">
        <v>83</v>
      </c>
    </row>
    <row r="67" spans="1:16" s="673" customFormat="1" ht="23.1" customHeight="1" x14ac:dyDescent="0.2">
      <c r="A67" s="688">
        <v>301</v>
      </c>
      <c r="B67" s="689" t="s">
        <v>895</v>
      </c>
      <c r="C67" s="1340">
        <v>59</v>
      </c>
      <c r="D67" s="1316">
        <v>27928000</v>
      </c>
      <c r="E67" s="1316">
        <v>17</v>
      </c>
      <c r="F67" s="1316">
        <v>3550000</v>
      </c>
      <c r="G67" s="1316">
        <v>123</v>
      </c>
      <c r="H67" s="1316">
        <v>10152973</v>
      </c>
      <c r="I67" s="1316">
        <v>0</v>
      </c>
      <c r="J67" s="1316">
        <v>0</v>
      </c>
      <c r="K67" s="1316">
        <v>0</v>
      </c>
      <c r="L67" s="1316">
        <v>0</v>
      </c>
      <c r="M67" s="1316">
        <v>199</v>
      </c>
      <c r="N67" s="1316">
        <v>41630973</v>
      </c>
      <c r="O67" s="1336"/>
      <c r="P67" s="690">
        <v>301</v>
      </c>
    </row>
    <row r="68" spans="1:16" s="685" customFormat="1" ht="23.1" customHeight="1" x14ac:dyDescent="0.2">
      <c r="A68" s="682">
        <v>302</v>
      </c>
      <c r="B68" s="683" t="s">
        <v>897</v>
      </c>
      <c r="C68" s="1343">
        <v>141</v>
      </c>
      <c r="D68" s="1333">
        <v>68988000</v>
      </c>
      <c r="E68" s="1334">
        <v>15</v>
      </c>
      <c r="F68" s="1334">
        <v>3900000</v>
      </c>
      <c r="G68" s="1333">
        <v>126</v>
      </c>
      <c r="H68" s="1334">
        <v>4755071</v>
      </c>
      <c r="I68" s="1333">
        <v>0</v>
      </c>
      <c r="J68" s="1334">
        <v>0</v>
      </c>
      <c r="K68" s="1333">
        <v>423</v>
      </c>
      <c r="L68" s="1334">
        <v>25059000</v>
      </c>
      <c r="M68" s="1334">
        <v>705</v>
      </c>
      <c r="N68" s="1333">
        <v>102702071</v>
      </c>
      <c r="O68" s="1335"/>
      <c r="P68" s="684">
        <v>302</v>
      </c>
    </row>
    <row r="69" spans="1:16" s="685" customFormat="1" ht="23.1" customHeight="1" x14ac:dyDescent="0.2">
      <c r="A69" s="686">
        <v>303</v>
      </c>
      <c r="B69" s="687" t="s">
        <v>899</v>
      </c>
      <c r="C69" s="1341">
        <v>7</v>
      </c>
      <c r="D69" s="1332">
        <v>3458000</v>
      </c>
      <c r="E69" s="1332">
        <v>1</v>
      </c>
      <c r="F69" s="1332">
        <v>100000</v>
      </c>
      <c r="G69" s="1332">
        <v>0</v>
      </c>
      <c r="H69" s="1332">
        <v>0</v>
      </c>
      <c r="I69" s="1332">
        <v>0</v>
      </c>
      <c r="J69" s="1332">
        <v>0</v>
      </c>
      <c r="K69" s="1332">
        <v>0</v>
      </c>
      <c r="L69" s="1332">
        <v>0</v>
      </c>
      <c r="M69" s="1332">
        <v>8</v>
      </c>
      <c r="N69" s="1332">
        <v>3558000</v>
      </c>
      <c r="O69" s="1336"/>
      <c r="P69" s="678">
        <v>303</v>
      </c>
    </row>
    <row r="70" spans="1:16" s="685" customFormat="1" ht="23.1" customHeight="1" x14ac:dyDescent="0.2">
      <c r="A70" s="686"/>
      <c r="B70" s="687"/>
      <c r="C70" s="1341"/>
      <c r="D70" s="1332"/>
      <c r="E70" s="1332"/>
      <c r="F70" s="1332"/>
      <c r="G70" s="1332"/>
      <c r="H70" s="1332"/>
      <c r="I70" s="1332"/>
      <c r="J70" s="1332"/>
      <c r="K70" s="1332"/>
      <c r="L70" s="1332"/>
      <c r="M70" s="1332"/>
      <c r="N70" s="1332"/>
      <c r="O70" s="1336"/>
      <c r="P70" s="678"/>
    </row>
    <row r="71" spans="1:16" s="685" customFormat="1" ht="23.1" customHeight="1" x14ac:dyDescent="0.2">
      <c r="A71" s="686"/>
      <c r="B71" s="687"/>
      <c r="C71" s="1341"/>
      <c r="D71" s="1332"/>
      <c r="E71" s="1332"/>
      <c r="F71" s="1332"/>
      <c r="G71" s="1332"/>
      <c r="H71" s="1332"/>
      <c r="I71" s="1332"/>
      <c r="J71" s="1332"/>
      <c r="K71" s="1332"/>
      <c r="L71" s="1332"/>
      <c r="M71" s="1332"/>
      <c r="N71" s="1332"/>
      <c r="O71" s="1336"/>
      <c r="P71" s="678"/>
    </row>
    <row r="72" spans="1:16" s="685" customFormat="1" ht="23.1" customHeight="1" x14ac:dyDescent="0.2">
      <c r="A72" s="686"/>
      <c r="B72" s="687"/>
      <c r="C72" s="1344"/>
      <c r="D72" s="1337"/>
      <c r="E72" s="1337"/>
      <c r="F72" s="1337"/>
      <c r="G72" s="1337"/>
      <c r="H72" s="1337"/>
      <c r="I72" s="1337"/>
      <c r="J72" s="1337"/>
      <c r="K72" s="1337"/>
      <c r="L72" s="1337"/>
      <c r="M72" s="1337"/>
      <c r="N72" s="1337"/>
      <c r="O72" s="1336"/>
      <c r="P72" s="678"/>
    </row>
    <row r="73" spans="1:16" s="685" customFormat="1" ht="23.1" customHeight="1" x14ac:dyDescent="0.2">
      <c r="A73" s="682"/>
      <c r="B73" s="683"/>
      <c r="C73" s="1345"/>
      <c r="D73" s="1333"/>
      <c r="E73" s="1333"/>
      <c r="F73" s="1333"/>
      <c r="G73" s="1333"/>
      <c r="H73" s="1333"/>
      <c r="I73" s="1333"/>
      <c r="J73" s="1333"/>
      <c r="K73" s="1333"/>
      <c r="L73" s="1333"/>
      <c r="M73" s="1333"/>
      <c r="N73" s="1333"/>
      <c r="O73" s="1338"/>
      <c r="P73" s="684"/>
    </row>
    <row r="74" spans="1:16" s="685" customFormat="1" ht="23.1" customHeight="1" x14ac:dyDescent="0.2">
      <c r="A74" s="686"/>
      <c r="B74" s="687"/>
      <c r="C74" s="1341"/>
      <c r="D74" s="1332"/>
      <c r="E74" s="1332"/>
      <c r="F74" s="1332"/>
      <c r="G74" s="1332"/>
      <c r="H74" s="1332"/>
      <c r="I74" s="1332"/>
      <c r="J74" s="1332"/>
      <c r="K74" s="1332"/>
      <c r="L74" s="1332"/>
      <c r="M74" s="1332"/>
      <c r="N74" s="1332"/>
      <c r="O74" s="1336"/>
      <c r="P74" s="678"/>
    </row>
    <row r="75" spans="1:16" s="685" customFormat="1" ht="23.1" customHeight="1" x14ac:dyDescent="0.2">
      <c r="A75" s="686"/>
      <c r="B75" s="687"/>
      <c r="C75" s="1341"/>
      <c r="D75" s="1332"/>
      <c r="E75" s="1332"/>
      <c r="F75" s="1332"/>
      <c r="G75" s="1332"/>
      <c r="H75" s="1332"/>
      <c r="I75" s="1332"/>
      <c r="J75" s="1332"/>
      <c r="K75" s="1332"/>
      <c r="L75" s="1332"/>
      <c r="M75" s="1332"/>
      <c r="N75" s="1332"/>
      <c r="O75" s="1336"/>
      <c r="P75" s="678"/>
    </row>
    <row r="76" spans="1:16" s="691" customFormat="1" ht="23.1" customHeight="1" x14ac:dyDescent="0.2">
      <c r="A76" s="688"/>
      <c r="B76" s="689"/>
      <c r="C76" s="1340"/>
      <c r="D76" s="1316"/>
      <c r="E76" s="1316"/>
      <c r="F76" s="1316"/>
      <c r="G76" s="1316"/>
      <c r="H76" s="1316"/>
      <c r="I76" s="1316"/>
      <c r="J76" s="1316"/>
      <c r="K76" s="1316"/>
      <c r="L76" s="1316"/>
      <c r="M76" s="1316"/>
      <c r="N76" s="1316"/>
      <c r="O76" s="1336"/>
      <c r="P76" s="690"/>
    </row>
    <row r="77" spans="1:16" s="691" customFormat="1" ht="23.1" customHeight="1" x14ac:dyDescent="0.2">
      <c r="A77" s="688"/>
      <c r="B77" s="689"/>
      <c r="C77" s="1342"/>
      <c r="D77" s="1319"/>
      <c r="E77" s="1319"/>
      <c r="F77" s="1319"/>
      <c r="G77" s="1319"/>
      <c r="H77" s="1319"/>
      <c r="I77" s="1319"/>
      <c r="J77" s="1319"/>
      <c r="K77" s="1319"/>
      <c r="L77" s="1319"/>
      <c r="M77" s="1319"/>
      <c r="N77" s="1319"/>
      <c r="O77" s="1336"/>
      <c r="P77" s="690"/>
    </row>
    <row r="78" spans="1:16" s="691" customFormat="1" ht="23.1" customHeight="1" x14ac:dyDescent="0.2">
      <c r="A78" s="692"/>
      <c r="B78" s="693"/>
      <c r="C78" s="1346"/>
      <c r="D78" s="1322"/>
      <c r="E78" s="1322"/>
      <c r="F78" s="1322"/>
      <c r="G78" s="1322"/>
      <c r="H78" s="1322"/>
      <c r="I78" s="1322"/>
      <c r="J78" s="1322"/>
      <c r="K78" s="1322"/>
      <c r="L78" s="1322"/>
      <c r="M78" s="1322"/>
      <c r="N78" s="1322"/>
      <c r="O78" s="1338"/>
      <c r="P78" s="694"/>
    </row>
    <row r="79" spans="1:16" s="691" customFormat="1" ht="23.1" customHeight="1" x14ac:dyDescent="0.2">
      <c r="A79" s="688"/>
      <c r="B79" s="689"/>
      <c r="C79" s="1340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  <c r="O79" s="1336"/>
      <c r="P79" s="690"/>
    </row>
    <row r="80" spans="1:16" s="691" customFormat="1" ht="23.1" customHeight="1" x14ac:dyDescent="0.2">
      <c r="A80" s="688"/>
      <c r="B80" s="689"/>
      <c r="C80" s="1340"/>
      <c r="D80" s="1316"/>
      <c r="E80" s="1316"/>
      <c r="F80" s="1316"/>
      <c r="G80" s="1316"/>
      <c r="H80" s="1316"/>
      <c r="I80" s="1316"/>
      <c r="J80" s="1316"/>
      <c r="K80" s="1316"/>
      <c r="L80" s="1316"/>
      <c r="M80" s="1316"/>
      <c r="N80" s="1316"/>
      <c r="O80" s="1336"/>
      <c r="P80" s="690"/>
    </row>
    <row r="81" spans="1:16" s="691" customFormat="1" ht="23.1" customHeight="1" x14ac:dyDescent="0.2">
      <c r="A81" s="688"/>
      <c r="B81" s="689"/>
      <c r="C81" s="1340"/>
      <c r="D81" s="1316"/>
      <c r="E81" s="1316"/>
      <c r="F81" s="1316"/>
      <c r="G81" s="1316"/>
      <c r="H81" s="1316"/>
      <c r="I81" s="1316"/>
      <c r="J81" s="1316"/>
      <c r="K81" s="1316"/>
      <c r="L81" s="1316"/>
      <c r="M81" s="1316"/>
      <c r="N81" s="1316"/>
      <c r="O81" s="1336"/>
      <c r="P81" s="690"/>
    </row>
    <row r="82" spans="1:16" s="691" customFormat="1" ht="23.1" customHeight="1" x14ac:dyDescent="0.2">
      <c r="A82" s="688"/>
      <c r="B82" s="689"/>
      <c r="C82" s="1342"/>
      <c r="D82" s="1319"/>
      <c r="E82" s="1319"/>
      <c r="F82" s="1319"/>
      <c r="G82" s="1319"/>
      <c r="H82" s="1319"/>
      <c r="I82" s="1319"/>
      <c r="J82" s="1319"/>
      <c r="K82" s="1319"/>
      <c r="L82" s="1319"/>
      <c r="M82" s="1319"/>
      <c r="N82" s="1319"/>
      <c r="O82" s="1336"/>
      <c r="P82" s="690"/>
    </row>
    <row r="83" spans="1:16" s="691" customFormat="1" ht="23.1" customHeight="1" x14ac:dyDescent="0.2">
      <c r="A83" s="695"/>
      <c r="B83" s="693"/>
      <c r="C83" s="1346"/>
      <c r="D83" s="1322"/>
      <c r="E83" s="1322"/>
      <c r="F83" s="1322"/>
      <c r="G83" s="1322"/>
      <c r="H83" s="1322"/>
      <c r="I83" s="1322"/>
      <c r="J83" s="1322"/>
      <c r="K83" s="1322"/>
      <c r="L83" s="1322"/>
      <c r="M83" s="1322"/>
      <c r="N83" s="1322"/>
      <c r="O83" s="1338"/>
      <c r="P83" s="696"/>
    </row>
    <row r="84" spans="1:16" s="691" customFormat="1" ht="23.1" customHeight="1" x14ac:dyDescent="0.2">
      <c r="A84" s="688"/>
      <c r="B84" s="689"/>
      <c r="C84" s="1340"/>
      <c r="D84" s="1316"/>
      <c r="E84" s="1316"/>
      <c r="F84" s="1316"/>
      <c r="G84" s="1316"/>
      <c r="H84" s="1316"/>
      <c r="I84" s="1316"/>
      <c r="J84" s="1316"/>
      <c r="K84" s="1316"/>
      <c r="L84" s="1316"/>
      <c r="M84" s="1316"/>
      <c r="N84" s="1316"/>
      <c r="O84" s="1336"/>
      <c r="P84" s="690"/>
    </row>
    <row r="85" spans="1:16" s="691" customFormat="1" ht="23.1" customHeight="1" x14ac:dyDescent="0.2">
      <c r="A85" s="688"/>
      <c r="B85" s="689"/>
      <c r="C85" s="1340"/>
      <c r="D85" s="1316"/>
      <c r="E85" s="1316"/>
      <c r="F85" s="1316"/>
      <c r="G85" s="1316"/>
      <c r="H85" s="1316"/>
      <c r="I85" s="1316"/>
      <c r="J85" s="1316"/>
      <c r="K85" s="1316"/>
      <c r="L85" s="1316"/>
      <c r="M85" s="1316"/>
      <c r="N85" s="1316"/>
      <c r="O85" s="1336"/>
      <c r="P85" s="690"/>
    </row>
    <row r="86" spans="1:16" s="691" customFormat="1" ht="23.1" customHeight="1" x14ac:dyDescent="0.2">
      <c r="A86" s="688"/>
      <c r="B86" s="689"/>
      <c r="C86" s="1340"/>
      <c r="D86" s="1316"/>
      <c r="E86" s="1316"/>
      <c r="F86" s="1316"/>
      <c r="G86" s="1316"/>
      <c r="H86" s="1316"/>
      <c r="I86" s="1316"/>
      <c r="J86" s="1316"/>
      <c r="K86" s="1316"/>
      <c r="L86" s="1316"/>
      <c r="M86" s="1316"/>
      <c r="N86" s="1316"/>
      <c r="O86" s="1336"/>
      <c r="P86" s="690"/>
    </row>
    <row r="87" spans="1:16" s="691" customFormat="1" ht="23.1" customHeight="1" x14ac:dyDescent="0.2">
      <c r="A87" s="688"/>
      <c r="B87" s="689"/>
      <c r="C87" s="1342"/>
      <c r="D87" s="1319"/>
      <c r="E87" s="1319"/>
      <c r="F87" s="1319"/>
      <c r="G87" s="1319"/>
      <c r="H87" s="1319"/>
      <c r="I87" s="1319"/>
      <c r="J87" s="1319"/>
      <c r="K87" s="1319"/>
      <c r="L87" s="1319"/>
      <c r="M87" s="1319"/>
      <c r="N87" s="1319"/>
      <c r="O87" s="1336"/>
      <c r="P87" s="690"/>
    </row>
    <row r="88" spans="1:16" s="691" customFormat="1" ht="23.1" customHeight="1" x14ac:dyDescent="0.2">
      <c r="A88" s="692"/>
      <c r="B88" s="693"/>
      <c r="C88" s="1346"/>
      <c r="D88" s="1322"/>
      <c r="E88" s="1322"/>
      <c r="F88" s="1322"/>
      <c r="G88" s="1322"/>
      <c r="H88" s="1322"/>
      <c r="I88" s="1322"/>
      <c r="J88" s="1322"/>
      <c r="K88" s="1322"/>
      <c r="L88" s="1322"/>
      <c r="M88" s="1322"/>
      <c r="N88" s="1322"/>
      <c r="O88" s="1338"/>
      <c r="P88" s="694"/>
    </row>
    <row r="89" spans="1:16" s="691" customFormat="1" ht="23.1" customHeight="1" x14ac:dyDescent="0.2">
      <c r="A89" s="688"/>
      <c r="B89" s="689"/>
      <c r="C89" s="1340"/>
      <c r="D89" s="1316"/>
      <c r="E89" s="1316"/>
      <c r="F89" s="1316"/>
      <c r="G89" s="1316"/>
      <c r="H89" s="1316"/>
      <c r="I89" s="1316"/>
      <c r="J89" s="1316"/>
      <c r="K89" s="1316"/>
      <c r="L89" s="1316"/>
      <c r="M89" s="1316"/>
      <c r="N89" s="1316"/>
      <c r="O89" s="1336"/>
      <c r="P89" s="690"/>
    </row>
    <row r="90" spans="1:16" s="691" customFormat="1" ht="23.1" customHeight="1" x14ac:dyDescent="0.2">
      <c r="A90" s="688"/>
      <c r="B90" s="689"/>
      <c r="C90" s="1340"/>
      <c r="D90" s="1316"/>
      <c r="E90" s="1316"/>
      <c r="F90" s="1316"/>
      <c r="G90" s="1316"/>
      <c r="H90" s="1316"/>
      <c r="I90" s="1316"/>
      <c r="J90" s="1316"/>
      <c r="K90" s="1316"/>
      <c r="L90" s="1316"/>
      <c r="M90" s="1316"/>
      <c r="N90" s="1316"/>
      <c r="O90" s="1336"/>
      <c r="P90" s="690"/>
    </row>
    <row r="91" spans="1:16" s="691" customFormat="1" ht="23.1" customHeight="1" x14ac:dyDescent="0.2">
      <c r="A91" s="688"/>
      <c r="B91" s="689"/>
      <c r="C91" s="1340"/>
      <c r="D91" s="1316"/>
      <c r="E91" s="1316"/>
      <c r="F91" s="1316"/>
      <c r="G91" s="1316"/>
      <c r="H91" s="1316"/>
      <c r="I91" s="1316"/>
      <c r="J91" s="1316"/>
      <c r="K91" s="1316"/>
      <c r="L91" s="1316"/>
      <c r="M91" s="1316"/>
      <c r="N91" s="1316"/>
      <c r="O91" s="1336"/>
      <c r="P91" s="690"/>
    </row>
    <row r="92" spans="1:16" s="691" customFormat="1" ht="23.1" customHeight="1" x14ac:dyDescent="0.2">
      <c r="A92" s="688"/>
      <c r="B92" s="689"/>
      <c r="C92" s="1342"/>
      <c r="D92" s="1319"/>
      <c r="E92" s="1319"/>
      <c r="F92" s="1319"/>
      <c r="G92" s="1319"/>
      <c r="H92" s="1319"/>
      <c r="I92" s="1319"/>
      <c r="J92" s="1319"/>
      <c r="K92" s="1319"/>
      <c r="L92" s="1319"/>
      <c r="M92" s="1319"/>
      <c r="N92" s="1319"/>
      <c r="O92" s="1336"/>
      <c r="P92" s="690"/>
    </row>
    <row r="93" spans="1:16" s="691" customFormat="1" ht="23.1" customHeight="1" x14ac:dyDescent="0.2">
      <c r="A93" s="692"/>
      <c r="B93" s="693"/>
      <c r="C93" s="1346"/>
      <c r="D93" s="1322"/>
      <c r="E93" s="1322"/>
      <c r="F93" s="1322"/>
      <c r="G93" s="1322"/>
      <c r="H93" s="1322"/>
      <c r="I93" s="1322"/>
      <c r="J93" s="1322"/>
      <c r="K93" s="1322"/>
      <c r="L93" s="1322"/>
      <c r="M93" s="1322"/>
      <c r="N93" s="1322"/>
      <c r="O93" s="1338"/>
      <c r="P93" s="694"/>
    </row>
    <row r="94" spans="1:16" s="691" customFormat="1" ht="23.1" customHeight="1" x14ac:dyDescent="0.2">
      <c r="A94" s="688"/>
      <c r="B94" s="689"/>
      <c r="C94" s="1340"/>
      <c r="D94" s="1316"/>
      <c r="E94" s="1316"/>
      <c r="F94" s="1316"/>
      <c r="G94" s="1316"/>
      <c r="H94" s="1316"/>
      <c r="I94" s="1316"/>
      <c r="J94" s="1316"/>
      <c r="K94" s="1316"/>
      <c r="L94" s="1316"/>
      <c r="M94" s="1316"/>
      <c r="N94" s="1316"/>
      <c r="O94" s="1336"/>
      <c r="P94" s="690"/>
    </row>
    <row r="95" spans="1:16" s="691" customFormat="1" ht="23.1" customHeight="1" x14ac:dyDescent="0.2">
      <c r="A95" s="688"/>
      <c r="B95" s="689"/>
      <c r="C95" s="1340"/>
      <c r="D95" s="1316"/>
      <c r="E95" s="1316"/>
      <c r="F95" s="1316"/>
      <c r="G95" s="1316"/>
      <c r="H95" s="1316"/>
      <c r="I95" s="1316"/>
      <c r="J95" s="1316"/>
      <c r="K95" s="1316"/>
      <c r="L95" s="1316"/>
      <c r="M95" s="1316"/>
      <c r="N95" s="1316"/>
      <c r="O95" s="1336"/>
      <c r="P95" s="690"/>
    </row>
    <row r="96" spans="1:16" s="691" customFormat="1" ht="23.1" customHeight="1" x14ac:dyDescent="0.2">
      <c r="A96" s="688"/>
      <c r="B96" s="689"/>
      <c r="C96" s="1340"/>
      <c r="D96" s="1316"/>
      <c r="E96" s="1316"/>
      <c r="F96" s="1316"/>
      <c r="G96" s="1316"/>
      <c r="H96" s="1316"/>
      <c r="I96" s="1316"/>
      <c r="J96" s="1316"/>
      <c r="K96" s="1316"/>
      <c r="L96" s="1316"/>
      <c r="M96" s="1316"/>
      <c r="N96" s="1316"/>
      <c r="O96" s="1336"/>
      <c r="P96" s="690"/>
    </row>
    <row r="97" spans="1:16" s="691" customFormat="1" ht="23.1" customHeight="1" x14ac:dyDescent="0.2">
      <c r="A97" s="688"/>
      <c r="B97" s="700"/>
      <c r="C97" s="1342"/>
      <c r="D97" s="1319"/>
      <c r="E97" s="1319"/>
      <c r="F97" s="1319"/>
      <c r="G97" s="1319"/>
      <c r="H97" s="1319"/>
      <c r="I97" s="1319"/>
      <c r="J97" s="1319"/>
      <c r="K97" s="1319"/>
      <c r="L97" s="1319"/>
      <c r="M97" s="1319"/>
      <c r="N97" s="1319"/>
      <c r="O97" s="1336"/>
      <c r="P97" s="690"/>
    </row>
    <row r="98" spans="1:16" s="691" customFormat="1" ht="23.1" customHeight="1" x14ac:dyDescent="0.2">
      <c r="A98" s="695"/>
      <c r="B98" s="693"/>
      <c r="C98" s="1346"/>
      <c r="D98" s="1322"/>
      <c r="E98" s="1322"/>
      <c r="F98" s="1322"/>
      <c r="G98" s="1322"/>
      <c r="H98" s="1322"/>
      <c r="I98" s="1322"/>
      <c r="J98" s="1322"/>
      <c r="K98" s="1322"/>
      <c r="L98" s="1322"/>
      <c r="M98" s="1322"/>
      <c r="N98" s="1322"/>
      <c r="O98" s="1338"/>
      <c r="P98" s="696"/>
    </row>
    <row r="99" spans="1:16" s="691" customFormat="1" ht="23.1" customHeight="1" x14ac:dyDescent="0.2">
      <c r="A99" s="688"/>
      <c r="B99" s="689"/>
      <c r="C99" s="1340"/>
      <c r="D99" s="1316"/>
      <c r="E99" s="1316"/>
      <c r="F99" s="1316"/>
      <c r="G99" s="1316"/>
      <c r="H99" s="1316"/>
      <c r="I99" s="1316"/>
      <c r="J99" s="1316"/>
      <c r="K99" s="1316"/>
      <c r="L99" s="1316"/>
      <c r="M99" s="1316"/>
      <c r="N99" s="1316"/>
      <c r="O99" s="1336"/>
      <c r="P99" s="690"/>
    </row>
    <row r="100" spans="1:16" s="691" customFormat="1" ht="23.1" customHeight="1" x14ac:dyDescent="0.2">
      <c r="A100" s="688"/>
      <c r="B100" s="689"/>
      <c r="C100" s="1340"/>
      <c r="D100" s="1316"/>
      <c r="E100" s="1316"/>
      <c r="F100" s="1316"/>
      <c r="G100" s="1316"/>
      <c r="H100" s="1316"/>
      <c r="I100" s="1316"/>
      <c r="J100" s="1316"/>
      <c r="K100" s="1316"/>
      <c r="L100" s="1316"/>
      <c r="M100" s="1316"/>
      <c r="N100" s="1316"/>
      <c r="O100" s="1336"/>
      <c r="P100" s="690"/>
    </row>
    <row r="101" spans="1:16" s="691" customFormat="1" ht="23.1" customHeight="1" x14ac:dyDescent="0.2">
      <c r="A101" s="688"/>
      <c r="B101" s="689"/>
      <c r="C101" s="1340"/>
      <c r="D101" s="1316"/>
      <c r="E101" s="1316"/>
      <c r="F101" s="1316"/>
      <c r="G101" s="1316"/>
      <c r="H101" s="1316"/>
      <c r="I101" s="1316"/>
      <c r="J101" s="1316"/>
      <c r="K101" s="1316"/>
      <c r="L101" s="1316"/>
      <c r="M101" s="1316"/>
      <c r="N101" s="1316"/>
      <c r="O101" s="1336"/>
      <c r="P101" s="690"/>
    </row>
    <row r="102" spans="1:16" s="691" customFormat="1" ht="23.1" customHeight="1" x14ac:dyDescent="0.2">
      <c r="A102" s="688"/>
      <c r="B102" s="689"/>
      <c r="C102" s="1342"/>
      <c r="D102" s="1319"/>
      <c r="E102" s="1319"/>
      <c r="F102" s="1319"/>
      <c r="G102" s="1319"/>
      <c r="H102" s="1319"/>
      <c r="I102" s="1319"/>
      <c r="J102" s="1319"/>
      <c r="K102" s="1319"/>
      <c r="L102" s="1319"/>
      <c r="M102" s="1319"/>
      <c r="N102" s="1319"/>
      <c r="O102" s="1336"/>
      <c r="P102" s="690"/>
    </row>
    <row r="103" spans="1:16" s="691" customFormat="1" ht="23.1" customHeight="1" x14ac:dyDescent="0.2">
      <c r="A103" s="692"/>
      <c r="B103" s="693"/>
      <c r="C103" s="1346"/>
      <c r="D103" s="1322"/>
      <c r="E103" s="1322"/>
      <c r="F103" s="1322"/>
      <c r="G103" s="1322"/>
      <c r="H103" s="1322"/>
      <c r="I103" s="1322"/>
      <c r="J103" s="1322"/>
      <c r="K103" s="1322"/>
      <c r="L103" s="1322"/>
      <c r="M103" s="1322"/>
      <c r="N103" s="1322"/>
      <c r="O103" s="1338"/>
      <c r="P103" s="694"/>
    </row>
    <row r="104" spans="1:16" s="691" customFormat="1" ht="23.1" customHeight="1" x14ac:dyDescent="0.2">
      <c r="A104" s="688"/>
      <c r="B104" s="689"/>
      <c r="C104" s="1340"/>
      <c r="D104" s="1316"/>
      <c r="E104" s="1316"/>
      <c r="F104" s="1316"/>
      <c r="G104" s="1316"/>
      <c r="H104" s="1316"/>
      <c r="I104" s="1316"/>
      <c r="J104" s="1316"/>
      <c r="K104" s="1316"/>
      <c r="L104" s="1316"/>
      <c r="M104" s="1316"/>
      <c r="N104" s="1316"/>
      <c r="O104" s="1336"/>
      <c r="P104" s="690"/>
    </row>
    <row r="105" spans="1:16" s="691" customFormat="1" ht="23.1" customHeight="1" x14ac:dyDescent="0.2">
      <c r="A105" s="688"/>
      <c r="B105" s="689"/>
      <c r="C105" s="1340"/>
      <c r="D105" s="1316"/>
      <c r="E105" s="1316"/>
      <c r="F105" s="1316"/>
      <c r="G105" s="1316"/>
      <c r="H105" s="1316"/>
      <c r="I105" s="1316"/>
      <c r="J105" s="1316"/>
      <c r="K105" s="1316"/>
      <c r="L105" s="1316"/>
      <c r="M105" s="1316"/>
      <c r="N105" s="1316"/>
      <c r="O105" s="1336"/>
      <c r="P105" s="690"/>
    </row>
    <row r="106" spans="1:16" s="691" customFormat="1" ht="23.1" customHeight="1" x14ac:dyDescent="0.2">
      <c r="A106" s="688"/>
      <c r="B106" s="689"/>
      <c r="C106" s="1340"/>
      <c r="D106" s="1316"/>
      <c r="E106" s="1316"/>
      <c r="F106" s="1316"/>
      <c r="G106" s="1316"/>
      <c r="H106" s="1316"/>
      <c r="I106" s="1316"/>
      <c r="J106" s="1316"/>
      <c r="K106" s="1316"/>
      <c r="L106" s="1316"/>
      <c r="M106" s="1316"/>
      <c r="N106" s="1316"/>
      <c r="O106" s="1336"/>
      <c r="P106" s="690"/>
    </row>
    <row r="107" spans="1:16" s="691" customFormat="1" ht="23.1" customHeight="1" thickBot="1" x14ac:dyDescent="0.25">
      <c r="A107" s="697"/>
      <c r="B107" s="698"/>
      <c r="C107" s="1347"/>
      <c r="D107" s="1325"/>
      <c r="E107" s="1325"/>
      <c r="F107" s="1325"/>
      <c r="G107" s="1325"/>
      <c r="H107" s="1325"/>
      <c r="I107" s="1325"/>
      <c r="J107" s="1325"/>
      <c r="K107" s="1325"/>
      <c r="L107" s="1325"/>
      <c r="M107" s="1325"/>
      <c r="N107" s="1325"/>
      <c r="O107" s="1339"/>
      <c r="P107" s="699"/>
    </row>
    <row r="108" spans="1:16" ht="19.649999999999999" customHeight="1" x14ac:dyDescent="0.2">
      <c r="O108" s="736"/>
    </row>
    <row r="109" spans="1:16" ht="19.649999999999999" customHeight="1" x14ac:dyDescent="0.2">
      <c r="O109" s="736"/>
    </row>
    <row r="110" spans="1:16" ht="19.649999999999999" customHeight="1" x14ac:dyDescent="0.2">
      <c r="O110" s="736"/>
    </row>
    <row r="111" spans="1:16" ht="19.649999999999999" customHeight="1" x14ac:dyDescent="0.2">
      <c r="O111" s="736"/>
    </row>
    <row r="112" spans="1:16" ht="19.649999999999999" customHeight="1" x14ac:dyDescent="0.2">
      <c r="O112" s="736"/>
    </row>
    <row r="113" spans="15:15" ht="19.649999999999999" customHeight="1" x14ac:dyDescent="0.2">
      <c r="O113" s="736"/>
    </row>
    <row r="114" spans="15:15" ht="19.649999999999999" customHeight="1" x14ac:dyDescent="0.2">
      <c r="O114" s="736"/>
    </row>
    <row r="115" spans="15:15" ht="19.649999999999999" customHeight="1" x14ac:dyDescent="0.2">
      <c r="O115" s="736"/>
    </row>
    <row r="116" spans="15:15" ht="19.649999999999999" customHeight="1" x14ac:dyDescent="0.2">
      <c r="O116" s="736"/>
    </row>
    <row r="117" spans="15:15" ht="19.649999999999999" customHeight="1" x14ac:dyDescent="0.2">
      <c r="O117" s="736"/>
    </row>
    <row r="118" spans="15:15" ht="19.649999999999999" customHeight="1" x14ac:dyDescent="0.2">
      <c r="O118" s="736"/>
    </row>
    <row r="119" spans="15:15" ht="19.649999999999999" customHeight="1" x14ac:dyDescent="0.2">
      <c r="O119" s="736"/>
    </row>
    <row r="120" spans="15:15" ht="19.649999999999999" customHeight="1" x14ac:dyDescent="0.2">
      <c r="O120" s="736"/>
    </row>
    <row r="121" spans="15:15" ht="19.649999999999999" customHeight="1" x14ac:dyDescent="0.2">
      <c r="O121" s="736"/>
    </row>
    <row r="122" spans="15:15" ht="19.649999999999999" customHeight="1" x14ac:dyDescent="0.2">
      <c r="O122" s="736"/>
    </row>
    <row r="123" spans="15:15" ht="19.649999999999999" customHeight="1" x14ac:dyDescent="0.2">
      <c r="O123" s="736"/>
    </row>
    <row r="124" spans="15:15" ht="19.649999999999999" customHeight="1" x14ac:dyDescent="0.2">
      <c r="O124" s="736"/>
    </row>
    <row r="125" spans="15:15" ht="19.649999999999999" customHeight="1" x14ac:dyDescent="0.2">
      <c r="O125" s="736"/>
    </row>
    <row r="126" spans="15:15" ht="19.649999999999999" customHeight="1" x14ac:dyDescent="0.2">
      <c r="O126" s="736"/>
    </row>
    <row r="127" spans="15:15" ht="19.649999999999999" customHeight="1" x14ac:dyDescent="0.2">
      <c r="O127" s="736"/>
    </row>
    <row r="128" spans="15:15" ht="19.649999999999999" customHeight="1" x14ac:dyDescent="0.2">
      <c r="O128" s="736"/>
    </row>
    <row r="129" spans="15:15" ht="19.649999999999999" customHeight="1" x14ac:dyDescent="0.2">
      <c r="O129" s="736"/>
    </row>
    <row r="130" spans="15:15" ht="19.649999999999999" customHeight="1" x14ac:dyDescent="0.2">
      <c r="O130" s="736"/>
    </row>
    <row r="131" spans="15:15" ht="19.649999999999999" customHeight="1" x14ac:dyDescent="0.2">
      <c r="O131" s="736"/>
    </row>
    <row r="132" spans="15:15" ht="19.649999999999999" customHeight="1" x14ac:dyDescent="0.2">
      <c r="O132" s="736"/>
    </row>
    <row r="133" spans="15:15" ht="19.649999999999999" customHeight="1" x14ac:dyDescent="0.2">
      <c r="O133" s="736"/>
    </row>
    <row r="134" spans="15:15" ht="19.649999999999999" customHeight="1" x14ac:dyDescent="0.2">
      <c r="O134" s="736"/>
    </row>
    <row r="135" spans="15:15" ht="19.649999999999999" customHeight="1" x14ac:dyDescent="0.2">
      <c r="O135" s="736"/>
    </row>
    <row r="136" spans="15:15" ht="19.649999999999999" customHeight="1" x14ac:dyDescent="0.2">
      <c r="O136" s="736"/>
    </row>
    <row r="137" spans="15:15" ht="19.649999999999999" customHeight="1" x14ac:dyDescent="0.2">
      <c r="O137" s="736"/>
    </row>
    <row r="138" spans="15:15" ht="19.649999999999999" customHeight="1" x14ac:dyDescent="0.2">
      <c r="O138" s="736"/>
    </row>
    <row r="139" spans="15:15" ht="19.649999999999999" customHeight="1" x14ac:dyDescent="0.2">
      <c r="O139" s="736"/>
    </row>
    <row r="140" spans="15:15" ht="19.649999999999999" customHeight="1" x14ac:dyDescent="0.2">
      <c r="O140" s="736"/>
    </row>
    <row r="141" spans="15:15" ht="19.649999999999999" customHeight="1" x14ac:dyDescent="0.2">
      <c r="O141" s="736"/>
    </row>
    <row r="142" spans="15:15" ht="19.649999999999999" customHeight="1" x14ac:dyDescent="0.2">
      <c r="O142" s="736"/>
    </row>
    <row r="143" spans="15:15" ht="19.649999999999999" customHeight="1" x14ac:dyDescent="0.2">
      <c r="O143" s="736"/>
    </row>
    <row r="144" spans="15:15" ht="19.649999999999999" customHeight="1" x14ac:dyDescent="0.2">
      <c r="O144" s="736"/>
    </row>
    <row r="145" spans="15:15" ht="19.649999999999999" customHeight="1" x14ac:dyDescent="0.2">
      <c r="O145" s="736"/>
    </row>
    <row r="146" spans="15:15" ht="19.649999999999999" customHeight="1" x14ac:dyDescent="0.2">
      <c r="O146" s="736"/>
    </row>
    <row r="147" spans="15:15" ht="19.649999999999999" customHeight="1" x14ac:dyDescent="0.2">
      <c r="O147" s="736"/>
    </row>
    <row r="148" spans="15:15" ht="19.649999999999999" customHeight="1" x14ac:dyDescent="0.2">
      <c r="O148" s="736"/>
    </row>
    <row r="149" spans="15:15" ht="19.649999999999999" customHeight="1" x14ac:dyDescent="0.2">
      <c r="O149" s="736"/>
    </row>
    <row r="150" spans="15:15" ht="19.649999999999999" customHeight="1" x14ac:dyDescent="0.2">
      <c r="O150" s="736"/>
    </row>
    <row r="151" spans="15:15" ht="19.649999999999999" customHeight="1" x14ac:dyDescent="0.2">
      <c r="O151" s="736"/>
    </row>
    <row r="152" spans="15:15" ht="19.649999999999999" customHeight="1" x14ac:dyDescent="0.2">
      <c r="O152" s="736"/>
    </row>
    <row r="153" spans="15:15" ht="19.649999999999999" customHeight="1" x14ac:dyDescent="0.2">
      <c r="O153" s="736"/>
    </row>
    <row r="154" spans="15:15" ht="19.649999999999999" customHeight="1" x14ac:dyDescent="0.2">
      <c r="O154" s="736"/>
    </row>
    <row r="155" spans="15:15" ht="19.649999999999999" customHeight="1" x14ac:dyDescent="0.2">
      <c r="O155" s="736"/>
    </row>
    <row r="156" spans="15:15" ht="19.649999999999999" customHeight="1" x14ac:dyDescent="0.2">
      <c r="O156" s="736"/>
    </row>
    <row r="157" spans="15:15" ht="19.649999999999999" customHeight="1" x14ac:dyDescent="0.2">
      <c r="O157" s="736"/>
    </row>
    <row r="158" spans="15:15" ht="19.649999999999999" customHeight="1" x14ac:dyDescent="0.2">
      <c r="O158" s="736"/>
    </row>
    <row r="159" spans="15:15" ht="19.649999999999999" customHeight="1" x14ac:dyDescent="0.2">
      <c r="O159" s="736"/>
    </row>
    <row r="160" spans="15:15" ht="19.649999999999999" customHeight="1" x14ac:dyDescent="0.2">
      <c r="O160" s="736"/>
    </row>
    <row r="161" spans="15:15" ht="19.649999999999999" customHeight="1" x14ac:dyDescent="0.2">
      <c r="O161" s="736"/>
    </row>
    <row r="162" spans="15:15" ht="19.649999999999999" customHeight="1" x14ac:dyDescent="0.2">
      <c r="O162" s="736"/>
    </row>
    <row r="163" spans="15:15" ht="19.649999999999999" customHeight="1" x14ac:dyDescent="0.2">
      <c r="O163" s="736"/>
    </row>
    <row r="164" spans="15:15" ht="19.649999999999999" customHeight="1" x14ac:dyDescent="0.2">
      <c r="O164" s="736"/>
    </row>
    <row r="165" spans="15:15" ht="19.649999999999999" customHeight="1" x14ac:dyDescent="0.2">
      <c r="O165" s="736"/>
    </row>
    <row r="166" spans="15:15" ht="19.649999999999999" customHeight="1" x14ac:dyDescent="0.2">
      <c r="O166" s="736"/>
    </row>
    <row r="167" spans="15:15" ht="19.649999999999999" customHeight="1" x14ac:dyDescent="0.2">
      <c r="O167" s="736"/>
    </row>
    <row r="168" spans="15:15" ht="19.649999999999999" customHeight="1" x14ac:dyDescent="0.2">
      <c r="O168" s="736"/>
    </row>
    <row r="169" spans="15:15" ht="19.649999999999999" customHeight="1" x14ac:dyDescent="0.2">
      <c r="O169" s="736"/>
    </row>
    <row r="170" spans="15:15" ht="19.649999999999999" customHeight="1" x14ac:dyDescent="0.2">
      <c r="O170" s="736"/>
    </row>
    <row r="171" spans="15:15" ht="19.649999999999999" customHeight="1" x14ac:dyDescent="0.2">
      <c r="O171" s="736"/>
    </row>
    <row r="172" spans="15:15" ht="19.649999999999999" customHeight="1" x14ac:dyDescent="0.2">
      <c r="O172" s="736"/>
    </row>
    <row r="173" spans="15:15" ht="19.649999999999999" customHeight="1" x14ac:dyDescent="0.2">
      <c r="O173" s="736"/>
    </row>
    <row r="174" spans="15:15" ht="19.649999999999999" customHeight="1" x14ac:dyDescent="0.2">
      <c r="O174" s="736"/>
    </row>
    <row r="175" spans="15:15" ht="19.649999999999999" customHeight="1" x14ac:dyDescent="0.2">
      <c r="O175" s="736"/>
    </row>
    <row r="176" spans="15:15" ht="19.649999999999999" customHeight="1" x14ac:dyDescent="0.2">
      <c r="O176" s="736"/>
    </row>
    <row r="177" spans="15:15" ht="19.649999999999999" customHeight="1" x14ac:dyDescent="0.2">
      <c r="O177" s="736"/>
    </row>
    <row r="178" spans="15:15" ht="19.649999999999999" customHeight="1" x14ac:dyDescent="0.2">
      <c r="O178" s="736"/>
    </row>
    <row r="179" spans="15:15" ht="19.649999999999999" customHeight="1" x14ac:dyDescent="0.2">
      <c r="O179" s="736"/>
    </row>
    <row r="180" spans="15:15" ht="19.649999999999999" customHeight="1" x14ac:dyDescent="0.2">
      <c r="O180" s="736"/>
    </row>
    <row r="181" spans="15:15" ht="19.649999999999999" customHeight="1" x14ac:dyDescent="0.2">
      <c r="O181" s="736"/>
    </row>
    <row r="182" spans="15:15" ht="19.649999999999999" customHeight="1" x14ac:dyDescent="0.2">
      <c r="O182" s="736"/>
    </row>
    <row r="183" spans="15:15" ht="19.649999999999999" customHeight="1" x14ac:dyDescent="0.2">
      <c r="O183" s="736"/>
    </row>
    <row r="184" spans="15:15" ht="19.649999999999999" customHeight="1" x14ac:dyDescent="0.2">
      <c r="O184" s="736"/>
    </row>
    <row r="185" spans="15:15" ht="19.649999999999999" customHeight="1" x14ac:dyDescent="0.2">
      <c r="O185" s="736"/>
    </row>
    <row r="186" spans="15:15" ht="19.649999999999999" customHeight="1" x14ac:dyDescent="0.2">
      <c r="O186" s="736"/>
    </row>
    <row r="187" spans="15:15" ht="19.649999999999999" customHeight="1" x14ac:dyDescent="0.2">
      <c r="O187" s="736"/>
    </row>
    <row r="188" spans="15:15" ht="19.649999999999999" customHeight="1" x14ac:dyDescent="0.2">
      <c r="O188" s="736"/>
    </row>
    <row r="189" spans="15:15" ht="19.649999999999999" customHeight="1" x14ac:dyDescent="0.2">
      <c r="O189" s="736"/>
    </row>
    <row r="190" spans="15:15" ht="19.649999999999999" customHeight="1" x14ac:dyDescent="0.2">
      <c r="O190" s="736"/>
    </row>
    <row r="191" spans="15:15" ht="19.649999999999999" customHeight="1" x14ac:dyDescent="0.2">
      <c r="O191" s="736"/>
    </row>
    <row r="192" spans="15:15" ht="19.649999999999999" customHeight="1" x14ac:dyDescent="0.2">
      <c r="O192" s="736"/>
    </row>
    <row r="193" spans="15:15" ht="19.649999999999999" customHeight="1" x14ac:dyDescent="0.2">
      <c r="O193" s="736"/>
    </row>
    <row r="194" spans="15:15" ht="19.649999999999999" customHeight="1" x14ac:dyDescent="0.2">
      <c r="O194" s="736"/>
    </row>
    <row r="195" spans="15:15" ht="19.649999999999999" customHeight="1" x14ac:dyDescent="0.2">
      <c r="O195" s="736"/>
    </row>
    <row r="196" spans="15:15" ht="19.649999999999999" customHeight="1" x14ac:dyDescent="0.2">
      <c r="O196" s="736"/>
    </row>
    <row r="197" spans="15:15" ht="19.649999999999999" customHeight="1" x14ac:dyDescent="0.2">
      <c r="O197" s="736"/>
    </row>
    <row r="198" spans="15:15" ht="19.649999999999999" customHeight="1" x14ac:dyDescent="0.2">
      <c r="O198" s="736"/>
    </row>
    <row r="199" spans="15:15" ht="19.649999999999999" customHeight="1" x14ac:dyDescent="0.2">
      <c r="O199" s="736"/>
    </row>
    <row r="200" spans="15:15" ht="19.649999999999999" customHeight="1" x14ac:dyDescent="0.2">
      <c r="O200" s="736"/>
    </row>
    <row r="201" spans="15:15" ht="19.649999999999999" customHeight="1" x14ac:dyDescent="0.2">
      <c r="O201" s="736"/>
    </row>
    <row r="202" spans="15:15" ht="19.649999999999999" customHeight="1" x14ac:dyDescent="0.2">
      <c r="O202" s="736"/>
    </row>
    <row r="203" spans="15:15" ht="19.649999999999999" customHeight="1" x14ac:dyDescent="0.2">
      <c r="O203" s="736"/>
    </row>
    <row r="204" spans="15:15" ht="19.649999999999999" customHeight="1" x14ac:dyDescent="0.2">
      <c r="O204" s="736"/>
    </row>
    <row r="205" spans="15:15" ht="19.649999999999999" customHeight="1" x14ac:dyDescent="0.2">
      <c r="O205" s="736"/>
    </row>
    <row r="206" spans="15:15" ht="19.649999999999999" customHeight="1" x14ac:dyDescent="0.2">
      <c r="O206" s="736"/>
    </row>
    <row r="207" spans="15:15" ht="19.649999999999999" customHeight="1" x14ac:dyDescent="0.2">
      <c r="O207" s="736"/>
    </row>
    <row r="208" spans="15:15" ht="19.649999999999999" customHeight="1" x14ac:dyDescent="0.2">
      <c r="O208" s="736"/>
    </row>
    <row r="209" spans="15:15" ht="19.649999999999999" customHeight="1" x14ac:dyDescent="0.2">
      <c r="O209" s="736"/>
    </row>
    <row r="210" spans="15:15" ht="19.649999999999999" customHeight="1" x14ac:dyDescent="0.2">
      <c r="O210" s="736"/>
    </row>
    <row r="211" spans="15:15" ht="19.649999999999999" customHeight="1" x14ac:dyDescent="0.2">
      <c r="O211" s="736"/>
    </row>
    <row r="212" spans="15:15" ht="19.649999999999999" customHeight="1" x14ac:dyDescent="0.2">
      <c r="O212" s="736"/>
    </row>
    <row r="213" spans="15:15" ht="19.649999999999999" customHeight="1" x14ac:dyDescent="0.2">
      <c r="O213" s="736"/>
    </row>
    <row r="214" spans="15:15" ht="19.649999999999999" customHeight="1" x14ac:dyDescent="0.2">
      <c r="O214" s="736"/>
    </row>
    <row r="215" spans="15:15" ht="19.649999999999999" customHeight="1" x14ac:dyDescent="0.2">
      <c r="O215" s="736"/>
    </row>
    <row r="216" spans="15:15" ht="19.649999999999999" customHeight="1" x14ac:dyDescent="0.2">
      <c r="O216" s="736"/>
    </row>
    <row r="217" spans="15:15" ht="19.649999999999999" customHeight="1" x14ac:dyDescent="0.2">
      <c r="O217" s="736"/>
    </row>
    <row r="218" spans="15:15" ht="19.649999999999999" customHeight="1" x14ac:dyDescent="0.2">
      <c r="O218" s="736"/>
    </row>
    <row r="219" spans="15:15" ht="19.649999999999999" customHeight="1" x14ac:dyDescent="0.2">
      <c r="O219" s="736"/>
    </row>
    <row r="220" spans="15:15" ht="19.649999999999999" customHeight="1" x14ac:dyDescent="0.2">
      <c r="O220" s="736"/>
    </row>
    <row r="221" spans="15:15" ht="19.649999999999999" customHeight="1" x14ac:dyDescent="0.2">
      <c r="O221" s="736"/>
    </row>
    <row r="222" spans="15:15" ht="19.649999999999999" customHeight="1" x14ac:dyDescent="0.2">
      <c r="O222" s="736"/>
    </row>
    <row r="223" spans="15:15" ht="19.649999999999999" customHeight="1" x14ac:dyDescent="0.2">
      <c r="O223" s="736"/>
    </row>
    <row r="224" spans="15:15" ht="19.649999999999999" customHeight="1" x14ac:dyDescent="0.2">
      <c r="O224" s="736"/>
    </row>
    <row r="225" spans="15:15" ht="19.649999999999999" customHeight="1" x14ac:dyDescent="0.2">
      <c r="O225" s="736"/>
    </row>
    <row r="226" spans="15:15" ht="19.649999999999999" customHeight="1" x14ac:dyDescent="0.2">
      <c r="O226" s="736"/>
    </row>
    <row r="227" spans="15:15" ht="19.649999999999999" customHeight="1" x14ac:dyDescent="0.2">
      <c r="O227" s="736"/>
    </row>
    <row r="228" spans="15:15" ht="19.649999999999999" customHeight="1" x14ac:dyDescent="0.2">
      <c r="O228" s="736"/>
    </row>
    <row r="229" spans="15:15" ht="19.649999999999999" customHeight="1" x14ac:dyDescent="0.2">
      <c r="O229" s="736"/>
    </row>
    <row r="230" spans="15:15" ht="19.649999999999999" customHeight="1" x14ac:dyDescent="0.2">
      <c r="O230" s="736"/>
    </row>
    <row r="231" spans="15:15" ht="19.649999999999999" customHeight="1" x14ac:dyDescent="0.2">
      <c r="O231" s="736"/>
    </row>
    <row r="232" spans="15:15" ht="19.649999999999999" customHeight="1" x14ac:dyDescent="0.2">
      <c r="O232" s="736"/>
    </row>
    <row r="233" spans="15:15" ht="19.649999999999999" customHeight="1" x14ac:dyDescent="0.2">
      <c r="O233" s="736"/>
    </row>
    <row r="234" spans="15:15" ht="19.649999999999999" customHeight="1" x14ac:dyDescent="0.2">
      <c r="O234" s="736"/>
    </row>
    <row r="235" spans="15:15" ht="19.649999999999999" customHeight="1" x14ac:dyDescent="0.2">
      <c r="O235" s="736"/>
    </row>
    <row r="236" spans="15:15" ht="19.649999999999999" customHeight="1" x14ac:dyDescent="0.2">
      <c r="O236" s="736"/>
    </row>
    <row r="237" spans="15:15" ht="19.649999999999999" customHeight="1" x14ac:dyDescent="0.2">
      <c r="O237" s="736"/>
    </row>
    <row r="238" spans="15:15" ht="19.649999999999999" customHeight="1" x14ac:dyDescent="0.2">
      <c r="O238" s="736"/>
    </row>
    <row r="239" spans="15:15" ht="19.649999999999999" customHeight="1" x14ac:dyDescent="0.2">
      <c r="O239" s="736"/>
    </row>
    <row r="240" spans="15:15" ht="19.649999999999999" customHeight="1" x14ac:dyDescent="0.2">
      <c r="O240" s="736"/>
    </row>
    <row r="241" spans="15:15" ht="19.649999999999999" customHeight="1" x14ac:dyDescent="0.2">
      <c r="O241" s="736"/>
    </row>
    <row r="242" spans="15:15" ht="19.649999999999999" customHeight="1" x14ac:dyDescent="0.2">
      <c r="O242" s="736"/>
    </row>
    <row r="243" spans="15:15" ht="19.649999999999999" customHeight="1" x14ac:dyDescent="0.2">
      <c r="O243" s="736"/>
    </row>
    <row r="244" spans="15:15" ht="19.649999999999999" customHeight="1" x14ac:dyDescent="0.2">
      <c r="O244" s="736"/>
    </row>
    <row r="245" spans="15:15" ht="19.649999999999999" customHeight="1" x14ac:dyDescent="0.2">
      <c r="O245" s="736"/>
    </row>
    <row r="246" spans="15:15" ht="19.649999999999999" customHeight="1" x14ac:dyDescent="0.2">
      <c r="O246" s="736"/>
    </row>
    <row r="247" spans="15:15" ht="19.649999999999999" customHeight="1" x14ac:dyDescent="0.2">
      <c r="O247" s="736"/>
    </row>
    <row r="248" spans="15:15" ht="19.649999999999999" customHeight="1" x14ac:dyDescent="0.2">
      <c r="O248" s="736"/>
    </row>
    <row r="249" spans="15:15" ht="19.649999999999999" customHeight="1" x14ac:dyDescent="0.2">
      <c r="O249" s="736"/>
    </row>
    <row r="250" spans="15:15" ht="19.649999999999999" customHeight="1" x14ac:dyDescent="0.2">
      <c r="O250" s="736"/>
    </row>
    <row r="251" spans="15:15" ht="19.649999999999999" customHeight="1" x14ac:dyDescent="0.2">
      <c r="O251" s="736"/>
    </row>
    <row r="252" spans="15:15" ht="19.649999999999999" customHeight="1" x14ac:dyDescent="0.2">
      <c r="O252" s="736"/>
    </row>
    <row r="253" spans="15:15" ht="19.649999999999999" customHeight="1" x14ac:dyDescent="0.2">
      <c r="O253" s="736"/>
    </row>
    <row r="254" spans="15:15" ht="19.649999999999999" customHeight="1" x14ac:dyDescent="0.2">
      <c r="O254" s="736"/>
    </row>
    <row r="255" spans="15:15" ht="19.649999999999999" customHeight="1" x14ac:dyDescent="0.2">
      <c r="O255" s="736"/>
    </row>
    <row r="256" spans="15:15" ht="19.649999999999999" customHeight="1" x14ac:dyDescent="0.2">
      <c r="O256" s="736"/>
    </row>
    <row r="257" spans="15:15" ht="19.649999999999999" customHeight="1" x14ac:dyDescent="0.2">
      <c r="O257" s="736"/>
    </row>
    <row r="258" spans="15:15" ht="19.649999999999999" customHeight="1" x14ac:dyDescent="0.2">
      <c r="O258" s="736"/>
    </row>
    <row r="259" spans="15:15" ht="19.649999999999999" customHeight="1" x14ac:dyDescent="0.2">
      <c r="O259" s="736"/>
    </row>
    <row r="260" spans="15:15" ht="19.649999999999999" customHeight="1" x14ac:dyDescent="0.2">
      <c r="O260" s="736"/>
    </row>
    <row r="261" spans="15:15" ht="19.649999999999999" customHeight="1" x14ac:dyDescent="0.2">
      <c r="O261" s="736"/>
    </row>
    <row r="262" spans="15:15" ht="19.649999999999999" customHeight="1" x14ac:dyDescent="0.2">
      <c r="O262" s="736"/>
    </row>
    <row r="263" spans="15:15" ht="19.649999999999999" customHeight="1" x14ac:dyDescent="0.2">
      <c r="O263" s="736"/>
    </row>
    <row r="264" spans="15:15" ht="19.649999999999999" customHeight="1" x14ac:dyDescent="0.2">
      <c r="O264" s="736"/>
    </row>
    <row r="265" spans="15:15" ht="19.649999999999999" customHeight="1" x14ac:dyDescent="0.2">
      <c r="O265" s="736"/>
    </row>
    <row r="266" spans="15:15" ht="19.649999999999999" customHeight="1" x14ac:dyDescent="0.2">
      <c r="O266" s="736"/>
    </row>
    <row r="267" spans="15:15" ht="19.649999999999999" customHeight="1" x14ac:dyDescent="0.2">
      <c r="O267" s="736"/>
    </row>
    <row r="268" spans="15:15" ht="19.649999999999999" customHeight="1" x14ac:dyDescent="0.2">
      <c r="O268" s="736"/>
    </row>
    <row r="269" spans="15:15" ht="19.649999999999999" customHeight="1" x14ac:dyDescent="0.2">
      <c r="O269" s="736"/>
    </row>
    <row r="270" spans="15:15" ht="19.649999999999999" customHeight="1" x14ac:dyDescent="0.2">
      <c r="O270" s="736"/>
    </row>
    <row r="271" spans="15:15" ht="19.649999999999999" customHeight="1" x14ac:dyDescent="0.2">
      <c r="O271" s="736"/>
    </row>
    <row r="272" spans="15:15" ht="19.649999999999999" customHeight="1" x14ac:dyDescent="0.2">
      <c r="O272" s="736"/>
    </row>
    <row r="273" spans="15:15" ht="19.649999999999999" customHeight="1" x14ac:dyDescent="0.2">
      <c r="O273" s="736"/>
    </row>
    <row r="274" spans="15:15" ht="19.649999999999999" customHeight="1" x14ac:dyDescent="0.2">
      <c r="O274" s="736"/>
    </row>
    <row r="275" spans="15:15" ht="19.649999999999999" customHeight="1" x14ac:dyDescent="0.2">
      <c r="O275" s="736"/>
    </row>
    <row r="276" spans="15:15" ht="19.649999999999999" customHeight="1" x14ac:dyDescent="0.2">
      <c r="O276" s="736"/>
    </row>
    <row r="277" spans="15:15" ht="19.649999999999999" customHeight="1" x14ac:dyDescent="0.2">
      <c r="O277" s="736"/>
    </row>
    <row r="278" spans="15:15" ht="19.649999999999999" customHeight="1" x14ac:dyDescent="0.2">
      <c r="O278" s="736"/>
    </row>
    <row r="279" spans="15:15" ht="19.649999999999999" customHeight="1" x14ac:dyDescent="0.2">
      <c r="O279" s="736"/>
    </row>
    <row r="280" spans="15:15" ht="19.649999999999999" customHeight="1" x14ac:dyDescent="0.2">
      <c r="O280" s="736"/>
    </row>
    <row r="281" spans="15:15" ht="19.649999999999999" customHeight="1" x14ac:dyDescent="0.2">
      <c r="O281" s="736"/>
    </row>
    <row r="282" spans="15:15" ht="19.649999999999999" customHeight="1" x14ac:dyDescent="0.2">
      <c r="O282" s="736"/>
    </row>
    <row r="283" spans="15:15" ht="19.649999999999999" customHeight="1" x14ac:dyDescent="0.2">
      <c r="O283" s="736"/>
    </row>
    <row r="284" spans="15:15" ht="19.649999999999999" customHeight="1" x14ac:dyDescent="0.2">
      <c r="O284" s="736"/>
    </row>
    <row r="285" spans="15:15" ht="19.649999999999999" customHeight="1" x14ac:dyDescent="0.2">
      <c r="O285" s="736"/>
    </row>
    <row r="286" spans="15:15" ht="19.649999999999999" customHeight="1" x14ac:dyDescent="0.2">
      <c r="O286" s="736"/>
    </row>
    <row r="287" spans="15:15" ht="19.649999999999999" customHeight="1" x14ac:dyDescent="0.2">
      <c r="O287" s="736"/>
    </row>
    <row r="288" spans="15:15" ht="19.649999999999999" customHeight="1" x14ac:dyDescent="0.2">
      <c r="O288" s="736"/>
    </row>
    <row r="289" spans="15:15" ht="19.649999999999999" customHeight="1" x14ac:dyDescent="0.2">
      <c r="O289" s="736"/>
    </row>
    <row r="290" spans="15:15" ht="19.649999999999999" customHeight="1" x14ac:dyDescent="0.2">
      <c r="O290" s="736"/>
    </row>
    <row r="291" spans="15:15" ht="19.649999999999999" customHeight="1" x14ac:dyDescent="0.2">
      <c r="O291" s="736"/>
    </row>
    <row r="292" spans="15:15" ht="19.649999999999999" customHeight="1" x14ac:dyDescent="0.2">
      <c r="O292" s="736"/>
    </row>
    <row r="293" spans="15:15" ht="19.649999999999999" customHeight="1" x14ac:dyDescent="0.2">
      <c r="O293" s="736"/>
    </row>
    <row r="294" spans="15:15" ht="19.649999999999999" customHeight="1" x14ac:dyDescent="0.2">
      <c r="O294" s="736"/>
    </row>
    <row r="295" spans="15:15" ht="19.649999999999999" customHeight="1" x14ac:dyDescent="0.2">
      <c r="O295" s="736"/>
    </row>
    <row r="296" spans="15:15" ht="19.649999999999999" customHeight="1" x14ac:dyDescent="0.2">
      <c r="O296" s="736"/>
    </row>
    <row r="297" spans="15:15" ht="19.649999999999999" customHeight="1" x14ac:dyDescent="0.2">
      <c r="O297" s="736"/>
    </row>
    <row r="298" spans="15:15" ht="19.649999999999999" customHeight="1" x14ac:dyDescent="0.2">
      <c r="O298" s="736"/>
    </row>
    <row r="299" spans="15:15" ht="19.649999999999999" customHeight="1" x14ac:dyDescent="0.2">
      <c r="O299" s="736"/>
    </row>
    <row r="300" spans="15:15" ht="19.649999999999999" customHeight="1" x14ac:dyDescent="0.2">
      <c r="O300" s="736"/>
    </row>
    <row r="301" spans="15:15" ht="19.649999999999999" customHeight="1" x14ac:dyDescent="0.2">
      <c r="O301" s="736"/>
    </row>
    <row r="302" spans="15:15" ht="19.649999999999999" customHeight="1" x14ac:dyDescent="0.2">
      <c r="O302" s="736"/>
    </row>
    <row r="303" spans="15:15" ht="19.649999999999999" customHeight="1" x14ac:dyDescent="0.2">
      <c r="O303" s="736"/>
    </row>
    <row r="304" spans="15:15" ht="19.649999999999999" customHeight="1" x14ac:dyDescent="0.2">
      <c r="O304" s="736"/>
    </row>
    <row r="305" spans="15:15" ht="19.649999999999999" customHeight="1" x14ac:dyDescent="0.2">
      <c r="O305" s="736"/>
    </row>
    <row r="306" spans="15:15" ht="19.649999999999999" customHeight="1" x14ac:dyDescent="0.2">
      <c r="O306" s="736"/>
    </row>
    <row r="307" spans="15:15" ht="19.649999999999999" customHeight="1" x14ac:dyDescent="0.2">
      <c r="O307" s="736"/>
    </row>
    <row r="308" spans="15:15" ht="19.649999999999999" customHeight="1" x14ac:dyDescent="0.2">
      <c r="O308" s="736"/>
    </row>
    <row r="309" spans="15:15" ht="19.649999999999999" customHeight="1" x14ac:dyDescent="0.2">
      <c r="O309" s="736"/>
    </row>
    <row r="310" spans="15:15" ht="19.649999999999999" customHeight="1" x14ac:dyDescent="0.2">
      <c r="O310" s="736"/>
    </row>
    <row r="311" spans="15:15" ht="19.649999999999999" customHeight="1" x14ac:dyDescent="0.2">
      <c r="O311" s="736"/>
    </row>
    <row r="312" spans="15:15" ht="19.649999999999999" customHeight="1" x14ac:dyDescent="0.2">
      <c r="O312" s="736"/>
    </row>
    <row r="313" spans="15:15" ht="19.649999999999999" customHeight="1" x14ac:dyDescent="0.2">
      <c r="O313" s="736"/>
    </row>
    <row r="314" spans="15:15" ht="19.649999999999999" customHeight="1" x14ac:dyDescent="0.2">
      <c r="O314" s="736"/>
    </row>
    <row r="315" spans="15:15" ht="19.649999999999999" customHeight="1" x14ac:dyDescent="0.2">
      <c r="O315" s="736"/>
    </row>
    <row r="316" spans="15:15" ht="19.649999999999999" customHeight="1" x14ac:dyDescent="0.2">
      <c r="O316" s="736"/>
    </row>
    <row r="317" spans="15:15" ht="19.649999999999999" customHeight="1" x14ac:dyDescent="0.2">
      <c r="O317" s="736"/>
    </row>
    <row r="318" spans="15:15" ht="19.649999999999999" customHeight="1" x14ac:dyDescent="0.2">
      <c r="O318" s="736"/>
    </row>
    <row r="319" spans="15:15" ht="19.649999999999999" customHeight="1" x14ac:dyDescent="0.2">
      <c r="O319" s="736"/>
    </row>
    <row r="320" spans="15:15" ht="19.649999999999999" customHeight="1" x14ac:dyDescent="0.2">
      <c r="O320" s="736"/>
    </row>
    <row r="321" spans="15:15" ht="19.649999999999999" customHeight="1" x14ac:dyDescent="0.2">
      <c r="O321" s="736"/>
    </row>
    <row r="322" spans="15:15" ht="19.649999999999999" customHeight="1" x14ac:dyDescent="0.2">
      <c r="O322" s="736"/>
    </row>
    <row r="323" spans="15:15" ht="19.649999999999999" customHeight="1" x14ac:dyDescent="0.2">
      <c r="O323" s="736"/>
    </row>
    <row r="324" spans="15:15" ht="19.649999999999999" customHeight="1" x14ac:dyDescent="0.2">
      <c r="O324" s="736"/>
    </row>
    <row r="325" spans="15:15" ht="19.649999999999999" customHeight="1" x14ac:dyDescent="0.2">
      <c r="O325" s="736"/>
    </row>
    <row r="326" spans="15:15" ht="19.649999999999999" customHeight="1" x14ac:dyDescent="0.2">
      <c r="O326" s="736"/>
    </row>
    <row r="327" spans="15:15" ht="19.649999999999999" customHeight="1" x14ac:dyDescent="0.2">
      <c r="O327" s="736"/>
    </row>
    <row r="328" spans="15:15" ht="19.649999999999999" customHeight="1" x14ac:dyDescent="0.2">
      <c r="O328" s="736"/>
    </row>
    <row r="329" spans="15:15" ht="19.649999999999999" customHeight="1" x14ac:dyDescent="0.2">
      <c r="O329" s="736"/>
    </row>
    <row r="330" spans="15:15" ht="19.649999999999999" customHeight="1" x14ac:dyDescent="0.2">
      <c r="O330" s="736"/>
    </row>
    <row r="331" spans="15:15" ht="19.649999999999999" customHeight="1" x14ac:dyDescent="0.2">
      <c r="O331" s="736"/>
    </row>
    <row r="332" spans="15:15" ht="19.649999999999999" customHeight="1" x14ac:dyDescent="0.2">
      <c r="O332" s="736"/>
    </row>
    <row r="333" spans="15:15" ht="19.649999999999999" customHeight="1" x14ac:dyDescent="0.2">
      <c r="O333" s="736"/>
    </row>
    <row r="334" spans="15:15" ht="19.649999999999999" customHeight="1" x14ac:dyDescent="0.2">
      <c r="O334" s="736"/>
    </row>
    <row r="335" spans="15:15" ht="19.649999999999999" customHeight="1" x14ac:dyDescent="0.2">
      <c r="O335" s="736"/>
    </row>
    <row r="336" spans="15:15" ht="19.649999999999999" customHeight="1" x14ac:dyDescent="0.2">
      <c r="O336" s="736"/>
    </row>
    <row r="337" spans="15:15" ht="19.649999999999999" customHeight="1" x14ac:dyDescent="0.2">
      <c r="O337" s="736"/>
    </row>
    <row r="338" spans="15:15" ht="19.649999999999999" customHeight="1" x14ac:dyDescent="0.2">
      <c r="O338" s="736"/>
    </row>
    <row r="339" spans="15:15" ht="19.649999999999999" customHeight="1" x14ac:dyDescent="0.2">
      <c r="O339" s="736"/>
    </row>
    <row r="340" spans="15:15" ht="19.649999999999999" customHeight="1" x14ac:dyDescent="0.2">
      <c r="O340" s="736"/>
    </row>
    <row r="341" spans="15:15" ht="19.649999999999999" customHeight="1" x14ac:dyDescent="0.2">
      <c r="O341" s="736"/>
    </row>
    <row r="342" spans="15:15" ht="19.649999999999999" customHeight="1" x14ac:dyDescent="0.2">
      <c r="O342" s="736"/>
    </row>
    <row r="343" spans="15:15" ht="19.649999999999999" customHeight="1" x14ac:dyDescent="0.2">
      <c r="O343" s="736"/>
    </row>
    <row r="344" spans="15:15" ht="19.649999999999999" customHeight="1" x14ac:dyDescent="0.2">
      <c r="O344" s="736"/>
    </row>
    <row r="345" spans="15:15" ht="19.649999999999999" customHeight="1" x14ac:dyDescent="0.2">
      <c r="O345" s="736"/>
    </row>
    <row r="346" spans="15:15" ht="19.649999999999999" customHeight="1" x14ac:dyDescent="0.2">
      <c r="O346" s="736"/>
    </row>
    <row r="347" spans="15:15" ht="19.649999999999999" customHeight="1" x14ac:dyDescent="0.2">
      <c r="O347" s="736"/>
    </row>
    <row r="348" spans="15:15" ht="19.649999999999999" customHeight="1" x14ac:dyDescent="0.2">
      <c r="O348" s="736"/>
    </row>
    <row r="349" spans="15:15" ht="19.649999999999999" customHeight="1" x14ac:dyDescent="0.2">
      <c r="O349" s="736"/>
    </row>
    <row r="350" spans="15:15" ht="19.649999999999999" customHeight="1" x14ac:dyDescent="0.2">
      <c r="O350" s="736"/>
    </row>
    <row r="351" spans="15:15" ht="19.649999999999999" customHeight="1" x14ac:dyDescent="0.2">
      <c r="O351" s="736"/>
    </row>
    <row r="352" spans="15:15" ht="19.649999999999999" customHeight="1" x14ac:dyDescent="0.2">
      <c r="O352" s="736"/>
    </row>
    <row r="353" spans="15:15" ht="19.649999999999999" customHeight="1" x14ac:dyDescent="0.2">
      <c r="O353" s="736"/>
    </row>
    <row r="354" spans="15:15" ht="19.649999999999999" customHeight="1" x14ac:dyDescent="0.2">
      <c r="O354" s="736"/>
    </row>
    <row r="355" spans="15:15" ht="19.649999999999999" customHeight="1" x14ac:dyDescent="0.2">
      <c r="O355" s="736"/>
    </row>
    <row r="356" spans="15:15" ht="19.649999999999999" customHeight="1" x14ac:dyDescent="0.2">
      <c r="O356" s="736"/>
    </row>
    <row r="357" spans="15:15" ht="19.649999999999999" customHeight="1" x14ac:dyDescent="0.2">
      <c r="O357" s="736"/>
    </row>
    <row r="358" spans="15:15" ht="19.649999999999999" customHeight="1" x14ac:dyDescent="0.2">
      <c r="O358" s="736"/>
    </row>
    <row r="359" spans="15:15" ht="19.649999999999999" customHeight="1" x14ac:dyDescent="0.2">
      <c r="O359" s="736"/>
    </row>
    <row r="360" spans="15:15" ht="19.649999999999999" customHeight="1" x14ac:dyDescent="0.2">
      <c r="O360" s="736"/>
    </row>
    <row r="361" spans="15:15" ht="19.649999999999999" customHeight="1" x14ac:dyDescent="0.2">
      <c r="O361" s="736"/>
    </row>
    <row r="362" spans="15:15" ht="19.649999999999999" customHeight="1" x14ac:dyDescent="0.2">
      <c r="O362" s="736"/>
    </row>
    <row r="363" spans="15:15" ht="19.649999999999999" customHeight="1" x14ac:dyDescent="0.2">
      <c r="O363" s="736"/>
    </row>
    <row r="364" spans="15:15" ht="19.649999999999999" customHeight="1" x14ac:dyDescent="0.2">
      <c r="O364" s="736"/>
    </row>
    <row r="365" spans="15:15" ht="19.649999999999999" customHeight="1" x14ac:dyDescent="0.2">
      <c r="O365" s="736"/>
    </row>
    <row r="366" spans="15:15" ht="19.649999999999999" customHeight="1" x14ac:dyDescent="0.2">
      <c r="O366" s="736"/>
    </row>
    <row r="367" spans="15:15" ht="19.649999999999999" customHeight="1" x14ac:dyDescent="0.2">
      <c r="O367" s="736"/>
    </row>
    <row r="368" spans="15:15" ht="19.649999999999999" customHeight="1" x14ac:dyDescent="0.2">
      <c r="O368" s="736"/>
    </row>
    <row r="369" spans="15:15" ht="19.649999999999999" customHeight="1" x14ac:dyDescent="0.2">
      <c r="O369" s="736"/>
    </row>
    <row r="370" spans="15:15" ht="19.649999999999999" customHeight="1" x14ac:dyDescent="0.2">
      <c r="O370" s="736"/>
    </row>
    <row r="371" spans="15:15" ht="19.649999999999999" customHeight="1" x14ac:dyDescent="0.2">
      <c r="O371" s="736"/>
    </row>
    <row r="372" spans="15:15" ht="19.649999999999999" customHeight="1" x14ac:dyDescent="0.2">
      <c r="O372" s="736"/>
    </row>
    <row r="373" spans="15:15" ht="19.649999999999999" customHeight="1" x14ac:dyDescent="0.2">
      <c r="O373" s="736"/>
    </row>
    <row r="374" spans="15:15" ht="19.649999999999999" customHeight="1" x14ac:dyDescent="0.2">
      <c r="O374" s="736"/>
    </row>
    <row r="375" spans="15:15" ht="19.649999999999999" customHeight="1" x14ac:dyDescent="0.2">
      <c r="O375" s="736"/>
    </row>
    <row r="376" spans="15:15" ht="19.649999999999999" customHeight="1" x14ac:dyDescent="0.2">
      <c r="O376" s="736"/>
    </row>
    <row r="377" spans="15:15" ht="19.649999999999999" customHeight="1" x14ac:dyDescent="0.2">
      <c r="O377" s="736"/>
    </row>
    <row r="378" spans="15:15" ht="19.649999999999999" customHeight="1" x14ac:dyDescent="0.2">
      <c r="O378" s="736"/>
    </row>
    <row r="379" spans="15:15" ht="19.649999999999999" customHeight="1" x14ac:dyDescent="0.2">
      <c r="O379" s="736"/>
    </row>
    <row r="380" spans="15:15" ht="19.649999999999999" customHeight="1" x14ac:dyDescent="0.2">
      <c r="O380" s="736"/>
    </row>
    <row r="381" spans="15:15" ht="19.649999999999999" customHeight="1" x14ac:dyDescent="0.2">
      <c r="O381" s="736"/>
    </row>
    <row r="382" spans="15:15" ht="19.649999999999999" customHeight="1" x14ac:dyDescent="0.2">
      <c r="O382" s="736"/>
    </row>
    <row r="383" spans="15:15" ht="19.649999999999999" customHeight="1" x14ac:dyDescent="0.2">
      <c r="O383" s="736"/>
    </row>
    <row r="384" spans="15:15" ht="19.649999999999999" customHeight="1" x14ac:dyDescent="0.2">
      <c r="O384" s="736"/>
    </row>
    <row r="385" spans="15:15" ht="19.649999999999999" customHeight="1" x14ac:dyDescent="0.2">
      <c r="O385" s="736"/>
    </row>
    <row r="386" spans="15:15" ht="19.649999999999999" customHeight="1" x14ac:dyDescent="0.2">
      <c r="O386" s="736"/>
    </row>
    <row r="387" spans="15:15" ht="19.649999999999999" customHeight="1" x14ac:dyDescent="0.2">
      <c r="O387" s="736"/>
    </row>
    <row r="388" spans="15:15" ht="19.649999999999999" customHeight="1" x14ac:dyDescent="0.2">
      <c r="O388" s="736"/>
    </row>
    <row r="389" spans="15:15" ht="19.649999999999999" customHeight="1" x14ac:dyDescent="0.2">
      <c r="O389" s="736"/>
    </row>
    <row r="390" spans="15:15" ht="19.649999999999999" customHeight="1" x14ac:dyDescent="0.2">
      <c r="O390" s="736"/>
    </row>
    <row r="391" spans="15:15" ht="19.649999999999999" customHeight="1" x14ac:dyDescent="0.2">
      <c r="O391" s="736"/>
    </row>
    <row r="392" spans="15:15" ht="19.649999999999999" customHeight="1" x14ac:dyDescent="0.2">
      <c r="O392" s="736"/>
    </row>
    <row r="393" spans="15:15" ht="19.649999999999999" customHeight="1" x14ac:dyDescent="0.2">
      <c r="O393" s="736"/>
    </row>
    <row r="394" spans="15:15" ht="19.649999999999999" customHeight="1" x14ac:dyDescent="0.2">
      <c r="O394" s="736"/>
    </row>
    <row r="395" spans="15:15" ht="19.649999999999999" customHeight="1" x14ac:dyDescent="0.2">
      <c r="O395" s="736"/>
    </row>
    <row r="396" spans="15:15" ht="19.649999999999999" customHeight="1" x14ac:dyDescent="0.2">
      <c r="O396" s="736"/>
    </row>
    <row r="397" spans="15:15" ht="19.649999999999999" customHeight="1" x14ac:dyDescent="0.2">
      <c r="O397" s="736"/>
    </row>
    <row r="398" spans="15:15" ht="19.649999999999999" customHeight="1" x14ac:dyDescent="0.2">
      <c r="O398" s="736"/>
    </row>
    <row r="399" spans="15:15" ht="19.649999999999999" customHeight="1" x14ac:dyDescent="0.2">
      <c r="O399" s="736"/>
    </row>
    <row r="400" spans="15:15" ht="19.649999999999999" customHeight="1" x14ac:dyDescent="0.2">
      <c r="O400" s="736"/>
    </row>
    <row r="401" spans="15:15" ht="19.649999999999999" customHeight="1" x14ac:dyDescent="0.2">
      <c r="O401" s="736"/>
    </row>
    <row r="402" spans="15:15" ht="19.649999999999999" customHeight="1" x14ac:dyDescent="0.2">
      <c r="O402" s="736"/>
    </row>
    <row r="403" spans="15:15" ht="19.649999999999999" customHeight="1" x14ac:dyDescent="0.2">
      <c r="O403" s="736"/>
    </row>
    <row r="404" spans="15:15" ht="19.649999999999999" customHeight="1" x14ac:dyDescent="0.2">
      <c r="O404" s="736"/>
    </row>
    <row r="405" spans="15:15" ht="19.649999999999999" customHeight="1" x14ac:dyDescent="0.2">
      <c r="O405" s="736"/>
    </row>
    <row r="406" spans="15:15" ht="19.649999999999999" customHeight="1" x14ac:dyDescent="0.2">
      <c r="O406" s="736"/>
    </row>
    <row r="407" spans="15:15" ht="19.649999999999999" customHeight="1" x14ac:dyDescent="0.2">
      <c r="O407" s="736"/>
    </row>
    <row r="408" spans="15:15" ht="19.649999999999999" customHeight="1" x14ac:dyDescent="0.2">
      <c r="O408" s="736"/>
    </row>
    <row r="409" spans="15:15" ht="19.649999999999999" customHeight="1" x14ac:dyDescent="0.2">
      <c r="O409" s="736"/>
    </row>
    <row r="410" spans="15:15" ht="19.649999999999999" customHeight="1" x14ac:dyDescent="0.2">
      <c r="O410" s="736"/>
    </row>
    <row r="411" spans="15:15" ht="19.649999999999999" customHeight="1" x14ac:dyDescent="0.2">
      <c r="O411" s="736"/>
    </row>
    <row r="412" spans="15:15" ht="19.649999999999999" customHeight="1" x14ac:dyDescent="0.2">
      <c r="O412" s="736"/>
    </row>
    <row r="413" spans="15:15" ht="19.649999999999999" customHeight="1" x14ac:dyDescent="0.2">
      <c r="O413" s="736"/>
    </row>
    <row r="414" spans="15:15" ht="19.649999999999999" customHeight="1" x14ac:dyDescent="0.2">
      <c r="O414" s="736"/>
    </row>
    <row r="415" spans="15:15" ht="19.649999999999999" customHeight="1" x14ac:dyDescent="0.2">
      <c r="O415" s="736"/>
    </row>
    <row r="416" spans="15:15" ht="19.649999999999999" customHeight="1" x14ac:dyDescent="0.2">
      <c r="O416" s="736"/>
    </row>
    <row r="417" spans="15:15" ht="19.649999999999999" customHeight="1" x14ac:dyDescent="0.2">
      <c r="O417" s="736"/>
    </row>
    <row r="418" spans="15:15" ht="19.649999999999999" customHeight="1" x14ac:dyDescent="0.2">
      <c r="O418" s="736"/>
    </row>
    <row r="419" spans="15:15" ht="19.649999999999999" customHeight="1" x14ac:dyDescent="0.2">
      <c r="O419" s="736"/>
    </row>
    <row r="420" spans="15:15" ht="19.649999999999999" customHeight="1" x14ac:dyDescent="0.2">
      <c r="O420" s="736"/>
    </row>
    <row r="421" spans="15:15" ht="19.649999999999999" customHeight="1" x14ac:dyDescent="0.2">
      <c r="O421" s="736"/>
    </row>
    <row r="422" spans="15:15" ht="19.649999999999999" customHeight="1" x14ac:dyDescent="0.2">
      <c r="O422" s="736"/>
    </row>
    <row r="423" spans="15:15" ht="19.649999999999999" customHeight="1" x14ac:dyDescent="0.2">
      <c r="O423" s="736"/>
    </row>
    <row r="424" spans="15:15" ht="19.649999999999999" customHeight="1" x14ac:dyDescent="0.2">
      <c r="O424" s="736"/>
    </row>
    <row r="425" spans="15:15" ht="19.649999999999999" customHeight="1" x14ac:dyDescent="0.2">
      <c r="O425" s="736"/>
    </row>
    <row r="426" spans="15:15" ht="19.649999999999999" customHeight="1" x14ac:dyDescent="0.2">
      <c r="O426" s="736"/>
    </row>
    <row r="427" spans="15:15" ht="19.649999999999999" customHeight="1" x14ac:dyDescent="0.2">
      <c r="O427" s="736"/>
    </row>
    <row r="428" spans="15:15" ht="19.649999999999999" customHeight="1" x14ac:dyDescent="0.2">
      <c r="O428" s="736"/>
    </row>
    <row r="429" spans="15:15" ht="19.649999999999999" customHeight="1" x14ac:dyDescent="0.2">
      <c r="O429" s="736"/>
    </row>
    <row r="430" spans="15:15" ht="19.649999999999999" customHeight="1" x14ac:dyDescent="0.2">
      <c r="O430" s="736"/>
    </row>
    <row r="431" spans="15:15" ht="19.649999999999999" customHeight="1" x14ac:dyDescent="0.2">
      <c r="O431" s="736"/>
    </row>
    <row r="432" spans="15:15" ht="19.649999999999999" customHeight="1" x14ac:dyDescent="0.2">
      <c r="O432" s="736"/>
    </row>
    <row r="433" spans="15:15" ht="19.649999999999999" customHeight="1" x14ac:dyDescent="0.2">
      <c r="O433" s="736"/>
    </row>
    <row r="434" spans="15:15" ht="19.649999999999999" customHeight="1" x14ac:dyDescent="0.2">
      <c r="O434" s="736"/>
    </row>
    <row r="435" spans="15:15" ht="19.649999999999999" customHeight="1" x14ac:dyDescent="0.2">
      <c r="O435" s="736"/>
    </row>
    <row r="436" spans="15:15" ht="19.649999999999999" customHeight="1" x14ac:dyDescent="0.2">
      <c r="O436" s="736"/>
    </row>
    <row r="437" spans="15:15" ht="19.649999999999999" customHeight="1" x14ac:dyDescent="0.2">
      <c r="O437" s="736"/>
    </row>
    <row r="438" spans="15:15" ht="19.649999999999999" customHeight="1" x14ac:dyDescent="0.2">
      <c r="O438" s="736"/>
    </row>
    <row r="439" spans="15:15" ht="19.649999999999999" customHeight="1" x14ac:dyDescent="0.2">
      <c r="O439" s="736"/>
    </row>
    <row r="440" spans="15:15" ht="19.649999999999999" customHeight="1" x14ac:dyDescent="0.2">
      <c r="O440" s="736"/>
    </row>
    <row r="441" spans="15:15" ht="19.649999999999999" customHeight="1" x14ac:dyDescent="0.2">
      <c r="O441" s="736"/>
    </row>
    <row r="442" spans="15:15" ht="19.649999999999999" customHeight="1" x14ac:dyDescent="0.2">
      <c r="O442" s="736"/>
    </row>
    <row r="443" spans="15:15" ht="19.649999999999999" customHeight="1" x14ac:dyDescent="0.2">
      <c r="O443" s="736"/>
    </row>
    <row r="444" spans="15:15" ht="19.649999999999999" customHeight="1" x14ac:dyDescent="0.2">
      <c r="O444" s="736"/>
    </row>
    <row r="445" spans="15:15" ht="19.649999999999999" customHeight="1" x14ac:dyDescent="0.2">
      <c r="O445" s="736"/>
    </row>
    <row r="446" spans="15:15" ht="19.649999999999999" customHeight="1" x14ac:dyDescent="0.2">
      <c r="O446" s="736"/>
    </row>
    <row r="447" spans="15:15" ht="19.649999999999999" customHeight="1" x14ac:dyDescent="0.2">
      <c r="O447" s="736"/>
    </row>
    <row r="448" spans="15:15" ht="19.649999999999999" customHeight="1" x14ac:dyDescent="0.2">
      <c r="O448" s="736"/>
    </row>
    <row r="449" spans="15:15" ht="19.649999999999999" customHeight="1" x14ac:dyDescent="0.2">
      <c r="O449" s="736"/>
    </row>
    <row r="450" spans="15:15" ht="19.649999999999999" customHeight="1" x14ac:dyDescent="0.2">
      <c r="O450" s="736"/>
    </row>
    <row r="451" spans="15:15" ht="19.649999999999999" customHeight="1" x14ac:dyDescent="0.2">
      <c r="O451" s="736"/>
    </row>
    <row r="452" spans="15:15" ht="19.649999999999999" customHeight="1" x14ac:dyDescent="0.2">
      <c r="O452" s="736"/>
    </row>
    <row r="453" spans="15:15" ht="19.649999999999999" customHeight="1" x14ac:dyDescent="0.2">
      <c r="O453" s="736"/>
    </row>
    <row r="454" spans="15:15" ht="19.649999999999999" customHeight="1" x14ac:dyDescent="0.2">
      <c r="O454" s="736"/>
    </row>
    <row r="455" spans="15:15" ht="19.649999999999999" customHeight="1" x14ac:dyDescent="0.2">
      <c r="O455" s="736"/>
    </row>
    <row r="456" spans="15:15" ht="19.649999999999999" customHeight="1" x14ac:dyDescent="0.2">
      <c r="O456" s="736"/>
    </row>
    <row r="457" spans="15:15" ht="19.649999999999999" customHeight="1" x14ac:dyDescent="0.2">
      <c r="O457" s="736"/>
    </row>
    <row r="458" spans="15:15" ht="19.649999999999999" customHeight="1" x14ac:dyDescent="0.2">
      <c r="O458" s="736"/>
    </row>
    <row r="459" spans="15:15" ht="19.649999999999999" customHeight="1" x14ac:dyDescent="0.2">
      <c r="O459" s="736"/>
    </row>
    <row r="460" spans="15:15" ht="19.649999999999999" customHeight="1" x14ac:dyDescent="0.2">
      <c r="O460" s="736"/>
    </row>
    <row r="461" spans="15:15" ht="19.649999999999999" customHeight="1" x14ac:dyDescent="0.2">
      <c r="O461" s="736"/>
    </row>
    <row r="462" spans="15:15" ht="19.649999999999999" customHeight="1" x14ac:dyDescent="0.2">
      <c r="O462" s="736"/>
    </row>
    <row r="463" spans="15:15" ht="19.649999999999999" customHeight="1" x14ac:dyDescent="0.2">
      <c r="O463" s="736"/>
    </row>
    <row r="464" spans="15:15" ht="19.649999999999999" customHeight="1" x14ac:dyDescent="0.2">
      <c r="O464" s="736"/>
    </row>
    <row r="465" spans="15:15" ht="19.649999999999999" customHeight="1" x14ac:dyDescent="0.2">
      <c r="O465" s="736"/>
    </row>
    <row r="466" spans="15:15" ht="19.649999999999999" customHeight="1" x14ac:dyDescent="0.2">
      <c r="O466" s="736"/>
    </row>
    <row r="467" spans="15:15" ht="19.649999999999999" customHeight="1" x14ac:dyDescent="0.2">
      <c r="O467" s="736"/>
    </row>
    <row r="468" spans="15:15" ht="19.649999999999999" customHeight="1" x14ac:dyDescent="0.2">
      <c r="O468" s="736"/>
    </row>
    <row r="469" spans="15:15" ht="19.649999999999999" customHeight="1" x14ac:dyDescent="0.2">
      <c r="O469" s="736"/>
    </row>
    <row r="470" spans="15:15" ht="19.649999999999999" customHeight="1" x14ac:dyDescent="0.2">
      <c r="O470" s="736"/>
    </row>
    <row r="471" spans="15:15" ht="19.649999999999999" customHeight="1" x14ac:dyDescent="0.2">
      <c r="O471" s="736"/>
    </row>
    <row r="472" spans="15:15" ht="19.649999999999999" customHeight="1" x14ac:dyDescent="0.2">
      <c r="O472" s="736"/>
    </row>
    <row r="473" spans="15:15" ht="19.649999999999999" customHeight="1" x14ac:dyDescent="0.2">
      <c r="O473" s="736"/>
    </row>
    <row r="474" spans="15:15" ht="19.649999999999999" customHeight="1" x14ac:dyDescent="0.2">
      <c r="O474" s="736"/>
    </row>
    <row r="475" spans="15:15" ht="19.649999999999999" customHeight="1" x14ac:dyDescent="0.2">
      <c r="O475" s="736"/>
    </row>
    <row r="476" spans="15:15" ht="19.649999999999999" customHeight="1" x14ac:dyDescent="0.2">
      <c r="O476" s="736"/>
    </row>
    <row r="477" spans="15:15" ht="19.649999999999999" customHeight="1" x14ac:dyDescent="0.2">
      <c r="O477" s="736"/>
    </row>
    <row r="478" spans="15:15" ht="19.649999999999999" customHeight="1" x14ac:dyDescent="0.2">
      <c r="O478" s="736"/>
    </row>
    <row r="479" spans="15:15" ht="19.649999999999999" customHeight="1" x14ac:dyDescent="0.2">
      <c r="O479" s="736"/>
    </row>
    <row r="480" spans="15:15" ht="19.649999999999999" customHeight="1" x14ac:dyDescent="0.2">
      <c r="O480" s="736"/>
    </row>
    <row r="481" spans="15:15" ht="19.649999999999999" customHeight="1" x14ac:dyDescent="0.2">
      <c r="O481" s="736"/>
    </row>
    <row r="482" spans="15:15" ht="19.649999999999999" customHeight="1" x14ac:dyDescent="0.2">
      <c r="O482" s="736"/>
    </row>
    <row r="483" spans="15:15" ht="19.649999999999999" customHeight="1" x14ac:dyDescent="0.2">
      <c r="O483" s="736"/>
    </row>
    <row r="484" spans="15:15" ht="19.649999999999999" customHeight="1" x14ac:dyDescent="0.2">
      <c r="O484" s="736"/>
    </row>
    <row r="485" spans="15:15" ht="19.649999999999999" customHeight="1" x14ac:dyDescent="0.2">
      <c r="O485" s="736"/>
    </row>
    <row r="486" spans="15:15" ht="19.649999999999999" customHeight="1" x14ac:dyDescent="0.2">
      <c r="O486" s="736"/>
    </row>
    <row r="487" spans="15:15" ht="19.649999999999999" customHeight="1" x14ac:dyDescent="0.2">
      <c r="O487" s="736"/>
    </row>
    <row r="488" spans="15:15" ht="19.649999999999999" customHeight="1" x14ac:dyDescent="0.2">
      <c r="O488" s="736"/>
    </row>
    <row r="489" spans="15:15" ht="19.649999999999999" customHeight="1" x14ac:dyDescent="0.2">
      <c r="O489" s="736"/>
    </row>
    <row r="490" spans="15:15" ht="19.649999999999999" customHeight="1" x14ac:dyDescent="0.2">
      <c r="O490" s="736"/>
    </row>
    <row r="491" spans="15:15" ht="19.649999999999999" customHeight="1" x14ac:dyDescent="0.2">
      <c r="O491" s="736"/>
    </row>
    <row r="492" spans="15:15" ht="19.649999999999999" customHeight="1" x14ac:dyDescent="0.2">
      <c r="O492" s="736"/>
    </row>
    <row r="493" spans="15:15" ht="19.649999999999999" customHeight="1" x14ac:dyDescent="0.2">
      <c r="O493" s="736"/>
    </row>
    <row r="494" spans="15:15" ht="19.649999999999999" customHeight="1" x14ac:dyDescent="0.2">
      <c r="O494" s="736"/>
    </row>
    <row r="495" spans="15:15" ht="19.649999999999999" customHeight="1" x14ac:dyDescent="0.2">
      <c r="O495" s="736"/>
    </row>
    <row r="496" spans="15:15" ht="19.649999999999999" customHeight="1" x14ac:dyDescent="0.2">
      <c r="O496" s="736"/>
    </row>
    <row r="497" spans="15:15" ht="19.649999999999999" customHeight="1" x14ac:dyDescent="0.2">
      <c r="O497" s="736"/>
    </row>
    <row r="498" spans="15:15" ht="19.649999999999999" customHeight="1" x14ac:dyDescent="0.2">
      <c r="O498" s="736"/>
    </row>
    <row r="499" spans="15:15" ht="19.649999999999999" customHeight="1" x14ac:dyDescent="0.2">
      <c r="O499" s="736"/>
    </row>
    <row r="500" spans="15:15" ht="19.649999999999999" customHeight="1" x14ac:dyDescent="0.2">
      <c r="O500" s="736"/>
    </row>
    <row r="501" spans="15:15" ht="19.649999999999999" customHeight="1" x14ac:dyDescent="0.2">
      <c r="O501" s="736"/>
    </row>
    <row r="502" spans="15:15" ht="19.649999999999999" customHeight="1" x14ac:dyDescent="0.2">
      <c r="O502" s="736"/>
    </row>
    <row r="503" spans="15:15" ht="19.649999999999999" customHeight="1" x14ac:dyDescent="0.2">
      <c r="O503" s="736"/>
    </row>
    <row r="504" spans="15:15" ht="19.649999999999999" customHeight="1" x14ac:dyDescent="0.2">
      <c r="O504" s="736"/>
    </row>
    <row r="505" spans="15:15" ht="19.649999999999999" customHeight="1" x14ac:dyDescent="0.2">
      <c r="O505" s="736"/>
    </row>
    <row r="506" spans="15:15" ht="19.649999999999999" customHeight="1" x14ac:dyDescent="0.2">
      <c r="O506" s="736"/>
    </row>
    <row r="507" spans="15:15" ht="19.649999999999999" customHeight="1" x14ac:dyDescent="0.2">
      <c r="O507" s="736"/>
    </row>
    <row r="508" spans="15:15" ht="19.649999999999999" customHeight="1" x14ac:dyDescent="0.2">
      <c r="O508" s="736"/>
    </row>
    <row r="509" spans="15:15" ht="19.649999999999999" customHeight="1" x14ac:dyDescent="0.2">
      <c r="O509" s="736"/>
    </row>
    <row r="510" spans="15:15" ht="19.649999999999999" customHeight="1" x14ac:dyDescent="0.2">
      <c r="O510" s="736"/>
    </row>
    <row r="511" spans="15:15" ht="19.649999999999999" customHeight="1" x14ac:dyDescent="0.2">
      <c r="O511" s="736"/>
    </row>
    <row r="512" spans="15:15" ht="19.649999999999999" customHeight="1" x14ac:dyDescent="0.2">
      <c r="O512" s="736"/>
    </row>
    <row r="513" spans="15:15" ht="19.649999999999999" customHeight="1" x14ac:dyDescent="0.2">
      <c r="O513" s="736"/>
    </row>
    <row r="514" spans="15:15" ht="19.649999999999999" customHeight="1" x14ac:dyDescent="0.2">
      <c r="O514" s="736"/>
    </row>
    <row r="515" spans="15:15" ht="19.649999999999999" customHeight="1" x14ac:dyDescent="0.2">
      <c r="O515" s="736"/>
    </row>
    <row r="516" spans="15:15" ht="19.649999999999999" customHeight="1" x14ac:dyDescent="0.2">
      <c r="O516" s="736"/>
    </row>
    <row r="517" spans="15:15" ht="19.649999999999999" customHeight="1" x14ac:dyDescent="0.2">
      <c r="O517" s="736"/>
    </row>
    <row r="518" spans="15:15" ht="19.649999999999999" customHeight="1" x14ac:dyDescent="0.2">
      <c r="O518" s="736"/>
    </row>
    <row r="519" spans="15:15" ht="19.649999999999999" customHeight="1" x14ac:dyDescent="0.2">
      <c r="O519" s="736"/>
    </row>
    <row r="520" spans="15:15" ht="19.649999999999999" customHeight="1" x14ac:dyDescent="0.2">
      <c r="O520" s="736"/>
    </row>
    <row r="521" spans="15:15" ht="19.649999999999999" customHeight="1" x14ac:dyDescent="0.2">
      <c r="O521" s="736"/>
    </row>
    <row r="522" spans="15:15" ht="19.649999999999999" customHeight="1" x14ac:dyDescent="0.2">
      <c r="O522" s="736"/>
    </row>
    <row r="523" spans="15:15" ht="19.649999999999999" customHeight="1" x14ac:dyDescent="0.2">
      <c r="O523" s="736"/>
    </row>
    <row r="524" spans="15:15" ht="19.649999999999999" customHeight="1" x14ac:dyDescent="0.2">
      <c r="O524" s="736"/>
    </row>
    <row r="525" spans="15:15" ht="19.649999999999999" customHeight="1" x14ac:dyDescent="0.2">
      <c r="O525" s="736"/>
    </row>
    <row r="526" spans="15:15" ht="19.649999999999999" customHeight="1" x14ac:dyDescent="0.2">
      <c r="O526" s="736"/>
    </row>
    <row r="527" spans="15:15" ht="19.649999999999999" customHeight="1" x14ac:dyDescent="0.2">
      <c r="O527" s="736"/>
    </row>
    <row r="528" spans="15:15" ht="19.649999999999999" customHeight="1" x14ac:dyDescent="0.2">
      <c r="O528" s="736"/>
    </row>
    <row r="529" spans="15:15" ht="19.649999999999999" customHeight="1" x14ac:dyDescent="0.2">
      <c r="O529" s="736"/>
    </row>
    <row r="530" spans="15:15" ht="19.649999999999999" customHeight="1" x14ac:dyDescent="0.2">
      <c r="O530" s="736"/>
    </row>
    <row r="531" spans="15:15" ht="19.649999999999999" customHeight="1" x14ac:dyDescent="0.2">
      <c r="O531" s="736"/>
    </row>
    <row r="532" spans="15:15" ht="19.649999999999999" customHeight="1" x14ac:dyDescent="0.2">
      <c r="O532" s="736"/>
    </row>
    <row r="533" spans="15:15" ht="19.649999999999999" customHeight="1" x14ac:dyDescent="0.2">
      <c r="O533" s="736"/>
    </row>
    <row r="534" spans="15:15" ht="19.649999999999999" customHeight="1" x14ac:dyDescent="0.2">
      <c r="O534" s="736"/>
    </row>
    <row r="535" spans="15:15" ht="19.649999999999999" customHeight="1" x14ac:dyDescent="0.2">
      <c r="O535" s="736"/>
    </row>
    <row r="536" spans="15:15" ht="19.649999999999999" customHeight="1" x14ac:dyDescent="0.2">
      <c r="O536" s="736"/>
    </row>
    <row r="537" spans="15:15" ht="19.649999999999999" customHeight="1" x14ac:dyDescent="0.2">
      <c r="O537" s="736"/>
    </row>
    <row r="538" spans="15:15" ht="19.649999999999999" customHeight="1" x14ac:dyDescent="0.2">
      <c r="O538" s="736"/>
    </row>
    <row r="539" spans="15:15" ht="19.649999999999999" customHeight="1" x14ac:dyDescent="0.2">
      <c r="O539" s="736"/>
    </row>
    <row r="540" spans="15:15" ht="19.649999999999999" customHeight="1" x14ac:dyDescent="0.2">
      <c r="O540" s="736"/>
    </row>
    <row r="541" spans="15:15" ht="19.649999999999999" customHeight="1" x14ac:dyDescent="0.2">
      <c r="O541" s="736"/>
    </row>
    <row r="542" spans="15:15" ht="19.649999999999999" customHeight="1" x14ac:dyDescent="0.2">
      <c r="O542" s="736"/>
    </row>
    <row r="543" spans="15:15" ht="19.649999999999999" customHeight="1" x14ac:dyDescent="0.2">
      <c r="O543" s="736"/>
    </row>
    <row r="544" spans="15:15" ht="19.649999999999999" customHeight="1" x14ac:dyDescent="0.2">
      <c r="O544" s="736"/>
    </row>
    <row r="545" spans="15:15" ht="19.649999999999999" customHeight="1" x14ac:dyDescent="0.2">
      <c r="O545" s="736"/>
    </row>
    <row r="546" spans="15:15" ht="19.649999999999999" customHeight="1" x14ac:dyDescent="0.2">
      <c r="O546" s="736"/>
    </row>
    <row r="547" spans="15:15" ht="19.649999999999999" customHeight="1" x14ac:dyDescent="0.2">
      <c r="O547" s="736"/>
    </row>
    <row r="548" spans="15:15" ht="19.649999999999999" customHeight="1" x14ac:dyDescent="0.2">
      <c r="O548" s="736"/>
    </row>
    <row r="549" spans="15:15" ht="19.649999999999999" customHeight="1" x14ac:dyDescent="0.2">
      <c r="O549" s="736"/>
    </row>
    <row r="550" spans="15:15" ht="19.649999999999999" customHeight="1" x14ac:dyDescent="0.2">
      <c r="O550" s="736"/>
    </row>
    <row r="551" spans="15:15" ht="19.649999999999999" customHeight="1" x14ac:dyDescent="0.2">
      <c r="O551" s="736"/>
    </row>
    <row r="552" spans="15:15" ht="19.649999999999999" customHeight="1" x14ac:dyDescent="0.2">
      <c r="O552" s="736"/>
    </row>
    <row r="553" spans="15:15" ht="19.649999999999999" customHeight="1" x14ac:dyDescent="0.2">
      <c r="O553" s="736"/>
    </row>
    <row r="554" spans="15:15" ht="19.649999999999999" customHeight="1" x14ac:dyDescent="0.2">
      <c r="O554" s="736"/>
    </row>
    <row r="555" spans="15:15" ht="19.649999999999999" customHeight="1" x14ac:dyDescent="0.2">
      <c r="O555" s="736"/>
    </row>
    <row r="556" spans="15:15" ht="19.649999999999999" customHeight="1" x14ac:dyDescent="0.2">
      <c r="O556" s="736"/>
    </row>
    <row r="557" spans="15:15" ht="19.649999999999999" customHeight="1" x14ac:dyDescent="0.2">
      <c r="O557" s="736"/>
    </row>
    <row r="558" spans="15:15" ht="19.649999999999999" customHeight="1" x14ac:dyDescent="0.2">
      <c r="O558" s="736"/>
    </row>
    <row r="559" spans="15:15" ht="19.649999999999999" customHeight="1" x14ac:dyDescent="0.2">
      <c r="O559" s="736"/>
    </row>
    <row r="560" spans="15:15" ht="19.649999999999999" customHeight="1" x14ac:dyDescent="0.2">
      <c r="O560" s="736"/>
    </row>
    <row r="561" spans="15:15" ht="19.649999999999999" customHeight="1" x14ac:dyDescent="0.2">
      <c r="O561" s="736"/>
    </row>
    <row r="562" spans="15:15" ht="19.649999999999999" customHeight="1" x14ac:dyDescent="0.2">
      <c r="O562" s="736"/>
    </row>
    <row r="563" spans="15:15" ht="19.649999999999999" customHeight="1" x14ac:dyDescent="0.2">
      <c r="O563" s="736"/>
    </row>
    <row r="564" spans="15:15" ht="19.649999999999999" customHeight="1" x14ac:dyDescent="0.2">
      <c r="O564" s="736"/>
    </row>
    <row r="565" spans="15:15" ht="19.649999999999999" customHeight="1" x14ac:dyDescent="0.2">
      <c r="O565" s="736"/>
    </row>
    <row r="566" spans="15:15" ht="19.649999999999999" customHeight="1" x14ac:dyDescent="0.2">
      <c r="O566" s="736"/>
    </row>
    <row r="567" spans="15:15" ht="19.649999999999999" customHeight="1" x14ac:dyDescent="0.2">
      <c r="O567" s="736"/>
    </row>
    <row r="568" spans="15:15" ht="19.649999999999999" customHeight="1" x14ac:dyDescent="0.2">
      <c r="O568" s="736"/>
    </row>
    <row r="569" spans="15:15" ht="19.649999999999999" customHeight="1" x14ac:dyDescent="0.2">
      <c r="O569" s="736"/>
    </row>
    <row r="570" spans="15:15" ht="19.649999999999999" customHeight="1" x14ac:dyDescent="0.2">
      <c r="O570" s="736"/>
    </row>
    <row r="571" spans="15:15" ht="19.649999999999999" customHeight="1" x14ac:dyDescent="0.2">
      <c r="O571" s="736"/>
    </row>
    <row r="572" spans="15:15" ht="19.649999999999999" customHeight="1" x14ac:dyDescent="0.2">
      <c r="O572" s="736"/>
    </row>
    <row r="573" spans="15:15" ht="19.649999999999999" customHeight="1" x14ac:dyDescent="0.2">
      <c r="O573" s="736"/>
    </row>
    <row r="574" spans="15:15" ht="19.649999999999999" customHeight="1" x14ac:dyDescent="0.2">
      <c r="O574" s="736"/>
    </row>
    <row r="575" spans="15:15" ht="19.649999999999999" customHeight="1" x14ac:dyDescent="0.2">
      <c r="O575" s="736"/>
    </row>
    <row r="576" spans="15:15" ht="19.649999999999999" customHeight="1" x14ac:dyDescent="0.2">
      <c r="O576" s="736"/>
    </row>
    <row r="577" spans="15:15" ht="19.649999999999999" customHeight="1" x14ac:dyDescent="0.2">
      <c r="O577" s="736"/>
    </row>
    <row r="578" spans="15:15" ht="19.649999999999999" customHeight="1" x14ac:dyDescent="0.2">
      <c r="O578" s="736"/>
    </row>
    <row r="579" spans="15:15" ht="19.649999999999999" customHeight="1" x14ac:dyDescent="0.2">
      <c r="O579" s="736"/>
    </row>
    <row r="580" spans="15:15" ht="19.649999999999999" customHeight="1" x14ac:dyDescent="0.2">
      <c r="O580" s="736"/>
    </row>
    <row r="581" spans="15:15" ht="19.649999999999999" customHeight="1" x14ac:dyDescent="0.2">
      <c r="O581" s="736"/>
    </row>
    <row r="582" spans="15:15" ht="19.649999999999999" customHeight="1" x14ac:dyDescent="0.2">
      <c r="O582" s="736"/>
    </row>
    <row r="583" spans="15:15" ht="19.649999999999999" customHeight="1" x14ac:dyDescent="0.2">
      <c r="O583" s="736"/>
    </row>
    <row r="584" spans="15:15" ht="19.649999999999999" customHeight="1" x14ac:dyDescent="0.2">
      <c r="O584" s="736"/>
    </row>
    <row r="585" spans="15:15" ht="19.649999999999999" customHeight="1" x14ac:dyDescent="0.2">
      <c r="O585" s="736"/>
    </row>
    <row r="586" spans="15:15" ht="19.649999999999999" customHeight="1" x14ac:dyDescent="0.2">
      <c r="O586" s="736"/>
    </row>
    <row r="587" spans="15:15" ht="19.649999999999999" customHeight="1" x14ac:dyDescent="0.2">
      <c r="O587" s="736"/>
    </row>
    <row r="588" spans="15:15" ht="19.649999999999999" customHeight="1" x14ac:dyDescent="0.2">
      <c r="O588" s="736"/>
    </row>
    <row r="589" spans="15:15" ht="19.649999999999999" customHeight="1" x14ac:dyDescent="0.2">
      <c r="O589" s="736"/>
    </row>
    <row r="590" spans="15:15" ht="19.649999999999999" customHeight="1" x14ac:dyDescent="0.2">
      <c r="O590" s="736"/>
    </row>
    <row r="591" spans="15:15" ht="19.649999999999999" customHeight="1" x14ac:dyDescent="0.2">
      <c r="O591" s="736"/>
    </row>
    <row r="592" spans="15:15" ht="19.649999999999999" customHeight="1" x14ac:dyDescent="0.2">
      <c r="O592" s="736"/>
    </row>
    <row r="593" spans="15:15" ht="19.649999999999999" customHeight="1" x14ac:dyDescent="0.2">
      <c r="O593" s="736"/>
    </row>
    <row r="594" spans="15:15" ht="19.649999999999999" customHeight="1" x14ac:dyDescent="0.2">
      <c r="O594" s="736"/>
    </row>
    <row r="595" spans="15:15" ht="19.649999999999999" customHeight="1" x14ac:dyDescent="0.2">
      <c r="O595" s="736"/>
    </row>
    <row r="596" spans="15:15" ht="19.649999999999999" customHeight="1" x14ac:dyDescent="0.2">
      <c r="O596" s="736"/>
    </row>
    <row r="597" spans="15:15" ht="19.649999999999999" customHeight="1" x14ac:dyDescent="0.2">
      <c r="O597" s="736"/>
    </row>
    <row r="598" spans="15:15" ht="19.649999999999999" customHeight="1" x14ac:dyDescent="0.2">
      <c r="O598" s="736"/>
    </row>
    <row r="599" spans="15:15" ht="19.649999999999999" customHeight="1" x14ac:dyDescent="0.2">
      <c r="O599" s="736"/>
    </row>
    <row r="600" spans="15:15" ht="19.649999999999999" customHeight="1" x14ac:dyDescent="0.2">
      <c r="O600" s="736"/>
    </row>
    <row r="601" spans="15:15" ht="19.649999999999999" customHeight="1" x14ac:dyDescent="0.2">
      <c r="O601" s="736"/>
    </row>
  </sheetData>
  <phoneticPr fontId="3"/>
  <pageMargins left="0.82677165354330717" right="0.59055118110236227" top="0.59055118110236227" bottom="0.59055118110236227" header="0.51181102362204722" footer="0.51181102362204722"/>
  <pageSetup paperSize="9" scale="43" pageOrder="overThenDown" orientation="portrait" r:id="rId1"/>
  <headerFooter alignWithMargins="0"/>
  <rowBreaks count="1" manualBreakCount="1">
    <brk id="69" max="15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92"/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G2" sqref="G2"/>
    </sheetView>
  </sheetViews>
  <sheetFormatPr defaultColWidth="9" defaultRowHeight="18.899999999999999" customHeight="1" x14ac:dyDescent="0.2"/>
  <cols>
    <col min="1" max="1" width="5.109375" style="764" customWidth="1"/>
    <col min="2" max="2" width="16.109375" style="760" customWidth="1"/>
    <col min="3" max="5" width="12.6640625" style="765" customWidth="1"/>
    <col min="6" max="6" width="13.6640625" style="765" customWidth="1"/>
    <col min="7" max="9" width="11.6640625" style="760" customWidth="1"/>
    <col min="10" max="10" width="12.6640625" style="760" customWidth="1"/>
    <col min="11" max="13" width="13.6640625" style="760" customWidth="1"/>
    <col min="14" max="14" width="14.6640625" style="760" customWidth="1"/>
    <col min="15" max="17" width="13.6640625" style="760" customWidth="1"/>
    <col min="18" max="18" width="14.6640625" style="760" customWidth="1"/>
    <col min="19" max="21" width="13.6640625" style="760" customWidth="1"/>
    <col min="22" max="22" width="15.6640625" style="760" customWidth="1"/>
    <col min="23" max="23" width="5.44140625" style="766" customWidth="1"/>
    <col min="24" max="16384" width="9" style="760"/>
  </cols>
  <sheetData>
    <row r="1" spans="1:23" s="654" customFormat="1" ht="30.9" customHeight="1" x14ac:dyDescent="0.2">
      <c r="A1" s="653" t="s">
        <v>990</v>
      </c>
      <c r="C1" s="738"/>
      <c r="D1" s="738"/>
      <c r="E1" s="738"/>
      <c r="F1" s="738"/>
    </row>
    <row r="2" spans="1:23" s="656" customFormat="1" ht="22.5" customHeight="1" thickBot="1" x14ac:dyDescent="0.25"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</row>
    <row r="3" spans="1:23" s="673" customFormat="1" ht="24.9" customHeight="1" x14ac:dyDescent="0.2">
      <c r="A3" s="659" t="s">
        <v>313</v>
      </c>
      <c r="B3" s="660"/>
      <c r="C3" s="740" t="s">
        <v>392</v>
      </c>
      <c r="D3" s="741"/>
      <c r="E3" s="741"/>
      <c r="F3" s="742"/>
      <c r="G3" s="661" t="s">
        <v>478</v>
      </c>
      <c r="H3" s="662"/>
      <c r="I3" s="662"/>
      <c r="J3" s="715"/>
      <c r="K3" s="2735" t="s">
        <v>479</v>
      </c>
      <c r="L3" s="2741"/>
      <c r="M3" s="2741" t="s">
        <v>480</v>
      </c>
      <c r="N3" s="2742"/>
      <c r="O3" s="661" t="s">
        <v>481</v>
      </c>
      <c r="P3" s="662"/>
      <c r="Q3" s="662"/>
      <c r="R3" s="715"/>
      <c r="S3" s="661" t="s">
        <v>482</v>
      </c>
      <c r="T3" s="662"/>
      <c r="U3" s="662"/>
      <c r="V3" s="662"/>
      <c r="W3" s="743" t="s">
        <v>313</v>
      </c>
    </row>
    <row r="4" spans="1:23" s="673" customFormat="1" ht="24.9" customHeight="1" x14ac:dyDescent="0.2">
      <c r="A4" s="665" t="s">
        <v>314</v>
      </c>
      <c r="B4" s="666"/>
      <c r="C4" s="744"/>
      <c r="D4" s="744"/>
      <c r="E4" s="744"/>
      <c r="F4" s="744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745"/>
      <c r="W4" s="746" t="s">
        <v>314</v>
      </c>
    </row>
    <row r="5" spans="1:23" s="673" customFormat="1" ht="24.9" customHeight="1" x14ac:dyDescent="0.2">
      <c r="A5" s="665" t="s">
        <v>315</v>
      </c>
      <c r="B5" s="666" t="s">
        <v>283</v>
      </c>
      <c r="C5" s="747" t="s">
        <v>304</v>
      </c>
      <c r="D5" s="747" t="s">
        <v>305</v>
      </c>
      <c r="E5" s="747" t="s">
        <v>306</v>
      </c>
      <c r="F5" s="747" t="s">
        <v>282</v>
      </c>
      <c r="G5" s="722" t="s">
        <v>304</v>
      </c>
      <c r="H5" s="722" t="s">
        <v>305</v>
      </c>
      <c r="I5" s="722" t="s">
        <v>306</v>
      </c>
      <c r="J5" s="722" t="s">
        <v>282</v>
      </c>
      <c r="K5" s="722" t="s">
        <v>304</v>
      </c>
      <c r="L5" s="722" t="s">
        <v>305</v>
      </c>
      <c r="M5" s="722" t="s">
        <v>306</v>
      </c>
      <c r="N5" s="722" t="s">
        <v>282</v>
      </c>
      <c r="O5" s="722" t="s">
        <v>304</v>
      </c>
      <c r="P5" s="722" t="s">
        <v>305</v>
      </c>
      <c r="Q5" s="722" t="s">
        <v>306</v>
      </c>
      <c r="R5" s="722" t="s">
        <v>282</v>
      </c>
      <c r="S5" s="722" t="s">
        <v>304</v>
      </c>
      <c r="T5" s="722" t="s">
        <v>305</v>
      </c>
      <c r="U5" s="722" t="s">
        <v>306</v>
      </c>
      <c r="V5" s="748" t="s">
        <v>282</v>
      </c>
      <c r="W5" s="746" t="s">
        <v>315</v>
      </c>
    </row>
    <row r="6" spans="1:23" s="673" customFormat="1" ht="24.9" customHeight="1" x14ac:dyDescent="0.2">
      <c r="A6" s="665" t="s">
        <v>316</v>
      </c>
      <c r="B6" s="666"/>
      <c r="C6" s="749"/>
      <c r="D6" s="749"/>
      <c r="E6" s="749"/>
      <c r="F6" s="749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09"/>
      <c r="W6" s="746" t="s">
        <v>316</v>
      </c>
    </row>
    <row r="7" spans="1:23" s="673" customFormat="1" ht="24.9" customHeight="1" thickBot="1" x14ac:dyDescent="0.25">
      <c r="A7" s="670" t="s">
        <v>317</v>
      </c>
      <c r="B7" s="671"/>
      <c r="C7" s="751"/>
      <c r="D7" s="751"/>
      <c r="E7" s="751"/>
      <c r="F7" s="751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52"/>
      <c r="W7" s="672" t="s">
        <v>317</v>
      </c>
    </row>
    <row r="8" spans="1:23" s="755" customFormat="1" ht="30" customHeight="1" x14ac:dyDescent="0.2">
      <c r="A8" s="753"/>
      <c r="B8" s="674" t="s">
        <v>6</v>
      </c>
      <c r="C8" s="1348">
        <v>21.616</v>
      </c>
      <c r="D8" s="1348">
        <v>811.96400000000006</v>
      </c>
      <c r="E8" s="1348">
        <v>212.96600000000001</v>
      </c>
      <c r="F8" s="1348">
        <v>1046.546</v>
      </c>
      <c r="G8" s="1356">
        <v>14.45</v>
      </c>
      <c r="H8" s="1356">
        <v>1.47</v>
      </c>
      <c r="I8" s="1356">
        <v>1.59</v>
      </c>
      <c r="J8" s="1356">
        <v>1.76</v>
      </c>
      <c r="K8" s="1310">
        <v>42488</v>
      </c>
      <c r="L8" s="1310">
        <v>11753</v>
      </c>
      <c r="M8" s="1310">
        <v>7890</v>
      </c>
      <c r="N8" s="1310">
        <v>16249</v>
      </c>
      <c r="O8" s="1310">
        <v>132682</v>
      </c>
      <c r="P8" s="1310">
        <v>140179</v>
      </c>
      <c r="Q8" s="1310">
        <v>26723</v>
      </c>
      <c r="R8" s="1310">
        <v>299584</v>
      </c>
      <c r="S8" s="1310">
        <v>613824</v>
      </c>
      <c r="T8" s="1310">
        <v>17264</v>
      </c>
      <c r="U8" s="1310">
        <v>12548</v>
      </c>
      <c r="V8" s="1360">
        <v>28626</v>
      </c>
      <c r="W8" s="754"/>
    </row>
    <row r="9" spans="1:23" s="755" customFormat="1" ht="30" customHeight="1" x14ac:dyDescent="0.2">
      <c r="A9" s="753"/>
      <c r="B9" s="674" t="s">
        <v>565</v>
      </c>
      <c r="C9" s="1349">
        <v>21.84</v>
      </c>
      <c r="D9" s="1349">
        <v>815.17600000000004</v>
      </c>
      <c r="E9" s="1349">
        <v>214.21600000000001</v>
      </c>
      <c r="F9" s="1349">
        <v>1051.231</v>
      </c>
      <c r="G9" s="1357">
        <v>14.49</v>
      </c>
      <c r="H9" s="1357">
        <v>1.47</v>
      </c>
      <c r="I9" s="1357">
        <v>1.59</v>
      </c>
      <c r="J9" s="1357">
        <v>1.77</v>
      </c>
      <c r="K9" s="1308">
        <v>42361</v>
      </c>
      <c r="L9" s="1308">
        <v>11769</v>
      </c>
      <c r="M9" s="1308">
        <v>7887</v>
      </c>
      <c r="N9" s="1308">
        <v>16269</v>
      </c>
      <c r="O9" s="1308">
        <v>134016</v>
      </c>
      <c r="P9" s="1308">
        <v>141133</v>
      </c>
      <c r="Q9" s="1308">
        <v>26905</v>
      </c>
      <c r="R9" s="1308">
        <v>302054</v>
      </c>
      <c r="S9" s="1308">
        <v>613633</v>
      </c>
      <c r="T9" s="1308">
        <v>17313</v>
      </c>
      <c r="U9" s="1308">
        <v>12560</v>
      </c>
      <c r="V9" s="1361">
        <v>28733</v>
      </c>
      <c r="W9" s="756"/>
    </row>
    <row r="10" spans="1:23" s="755" customFormat="1" ht="30" customHeight="1" x14ac:dyDescent="0.2">
      <c r="A10" s="753"/>
      <c r="B10" s="674" t="s">
        <v>566</v>
      </c>
      <c r="C10" s="1349">
        <v>8.6509999999999998</v>
      </c>
      <c r="D10" s="1349">
        <v>626.12800000000004</v>
      </c>
      <c r="E10" s="1349">
        <v>140.672</v>
      </c>
      <c r="F10" s="1349">
        <v>775.45100000000002</v>
      </c>
      <c r="G10" s="1357">
        <v>8.7799999999999994</v>
      </c>
      <c r="H10" s="1357">
        <v>1.31</v>
      </c>
      <c r="I10" s="1357">
        <v>1.41</v>
      </c>
      <c r="J10" s="1357">
        <v>1.41</v>
      </c>
      <c r="K10" s="1308">
        <v>73096</v>
      </c>
      <c r="L10" s="1308">
        <v>10380</v>
      </c>
      <c r="M10" s="1308">
        <v>8163</v>
      </c>
      <c r="N10" s="1308">
        <v>14336</v>
      </c>
      <c r="O10" s="1308">
        <v>55515</v>
      </c>
      <c r="P10" s="1308">
        <v>84945</v>
      </c>
      <c r="Q10" s="1308">
        <v>16203</v>
      </c>
      <c r="R10" s="1308">
        <v>156663</v>
      </c>
      <c r="S10" s="1308">
        <v>641722</v>
      </c>
      <c r="T10" s="1308">
        <v>13567</v>
      </c>
      <c r="U10" s="1308">
        <v>11518</v>
      </c>
      <c r="V10" s="1361">
        <v>20203</v>
      </c>
      <c r="W10" s="756"/>
    </row>
    <row r="11" spans="1:23" s="755" customFormat="1" ht="30" customHeight="1" x14ac:dyDescent="0.2">
      <c r="A11" s="753"/>
      <c r="B11" s="674" t="s">
        <v>567</v>
      </c>
      <c r="C11" s="1349">
        <v>21.751999999999999</v>
      </c>
      <c r="D11" s="1349">
        <v>813.74400000000003</v>
      </c>
      <c r="E11" s="1349">
        <v>213.85900000000001</v>
      </c>
      <c r="F11" s="1349">
        <v>1049.355</v>
      </c>
      <c r="G11" s="1357">
        <v>14.4</v>
      </c>
      <c r="H11" s="1357">
        <v>1.47</v>
      </c>
      <c r="I11" s="1357">
        <v>1.59</v>
      </c>
      <c r="J11" s="1357">
        <v>1.76</v>
      </c>
      <c r="K11" s="1308">
        <v>42570</v>
      </c>
      <c r="L11" s="1308">
        <v>11746</v>
      </c>
      <c r="M11" s="1308">
        <v>7892</v>
      </c>
      <c r="N11" s="1308">
        <v>16254</v>
      </c>
      <c r="O11" s="1308">
        <v>133346</v>
      </c>
      <c r="P11" s="1308">
        <v>140540</v>
      </c>
      <c r="Q11" s="1308">
        <v>26895</v>
      </c>
      <c r="R11" s="1308">
        <v>300780</v>
      </c>
      <c r="S11" s="1308">
        <v>613026</v>
      </c>
      <c r="T11" s="1308">
        <v>17271</v>
      </c>
      <c r="U11" s="1308">
        <v>12576</v>
      </c>
      <c r="V11" s="1361">
        <v>28663</v>
      </c>
      <c r="W11" s="756"/>
    </row>
    <row r="12" spans="1:23" s="755" customFormat="1" ht="30" customHeight="1" x14ac:dyDescent="0.2">
      <c r="A12" s="757"/>
      <c r="B12" s="758" t="s">
        <v>568</v>
      </c>
      <c r="C12" s="1350">
        <v>23.824999999999999</v>
      </c>
      <c r="D12" s="1350">
        <v>847.62699999999995</v>
      </c>
      <c r="E12" s="1350">
        <v>222.3</v>
      </c>
      <c r="F12" s="1350">
        <v>1093.752</v>
      </c>
      <c r="G12" s="1358">
        <v>16.25</v>
      </c>
      <c r="H12" s="1358">
        <v>1.49</v>
      </c>
      <c r="I12" s="1358">
        <v>1.57</v>
      </c>
      <c r="J12" s="1358">
        <v>1.83</v>
      </c>
      <c r="K12" s="1309">
        <v>38531</v>
      </c>
      <c r="L12" s="1309">
        <v>12265</v>
      </c>
      <c r="M12" s="1309">
        <v>7773</v>
      </c>
      <c r="N12" s="1309">
        <v>16573</v>
      </c>
      <c r="O12" s="1309">
        <v>149189</v>
      </c>
      <c r="P12" s="1309">
        <v>154582</v>
      </c>
      <c r="Q12" s="1309">
        <v>27137</v>
      </c>
      <c r="R12" s="1309">
        <v>330908</v>
      </c>
      <c r="S12" s="1309">
        <v>626194</v>
      </c>
      <c r="T12" s="1309">
        <v>18237</v>
      </c>
      <c r="U12" s="1309">
        <v>12207</v>
      </c>
      <c r="V12" s="1362">
        <v>30254</v>
      </c>
      <c r="W12" s="759"/>
    </row>
    <row r="13" spans="1:23" ht="23.1" customHeight="1" x14ac:dyDescent="0.2">
      <c r="A13" s="682">
        <v>1</v>
      </c>
      <c r="B13" s="683" t="s">
        <v>796</v>
      </c>
      <c r="C13" s="1348">
        <v>28.094999999999999</v>
      </c>
      <c r="D13" s="1348">
        <v>834.12900000000002</v>
      </c>
      <c r="E13" s="1348">
        <v>213.35300000000001</v>
      </c>
      <c r="F13" s="1348">
        <v>1075.577</v>
      </c>
      <c r="G13" s="1356">
        <v>10.29</v>
      </c>
      <c r="H13" s="1356">
        <v>1.47</v>
      </c>
      <c r="I13" s="1356">
        <v>1.59</v>
      </c>
      <c r="J13" s="1356">
        <v>1.73</v>
      </c>
      <c r="K13" s="1310">
        <v>43903</v>
      </c>
      <c r="L13" s="1310">
        <v>11394</v>
      </c>
      <c r="M13" s="1310">
        <v>7904</v>
      </c>
      <c r="N13" s="1310">
        <v>15814</v>
      </c>
      <c r="O13" s="1310">
        <v>126949</v>
      </c>
      <c r="P13" s="1310">
        <v>140149</v>
      </c>
      <c r="Q13" s="1310">
        <v>26827</v>
      </c>
      <c r="R13" s="1310">
        <v>293925</v>
      </c>
      <c r="S13" s="1310">
        <v>451863</v>
      </c>
      <c r="T13" s="1310">
        <v>16802</v>
      </c>
      <c r="U13" s="1310">
        <v>12574</v>
      </c>
      <c r="V13" s="1360">
        <v>27327</v>
      </c>
      <c r="W13" s="684">
        <v>1</v>
      </c>
    </row>
    <row r="14" spans="1:23" ht="23.1" customHeight="1" x14ac:dyDescent="0.2">
      <c r="A14" s="686">
        <v>2</v>
      </c>
      <c r="B14" s="687" t="s">
        <v>798</v>
      </c>
      <c r="C14" s="1349">
        <v>22.968</v>
      </c>
      <c r="D14" s="1349">
        <v>826.02099999999996</v>
      </c>
      <c r="E14" s="1349">
        <v>202.30699999999999</v>
      </c>
      <c r="F14" s="1349">
        <v>1051.2950000000001</v>
      </c>
      <c r="G14" s="1357">
        <v>15.79</v>
      </c>
      <c r="H14" s="1357">
        <v>1.48</v>
      </c>
      <c r="I14" s="1357">
        <v>1.74</v>
      </c>
      <c r="J14" s="1357">
        <v>1.84</v>
      </c>
      <c r="K14" s="1308">
        <v>37662</v>
      </c>
      <c r="L14" s="1308">
        <v>11900</v>
      </c>
      <c r="M14" s="1308">
        <v>7150</v>
      </c>
      <c r="N14" s="1308">
        <v>15857</v>
      </c>
      <c r="O14" s="1308">
        <v>136598</v>
      </c>
      <c r="P14" s="1308">
        <v>145770</v>
      </c>
      <c r="Q14" s="1308">
        <v>25137</v>
      </c>
      <c r="R14" s="1308">
        <v>307505</v>
      </c>
      <c r="S14" s="1308">
        <v>594742</v>
      </c>
      <c r="T14" s="1308">
        <v>17647</v>
      </c>
      <c r="U14" s="1308">
        <v>12425</v>
      </c>
      <c r="V14" s="1361">
        <v>29250</v>
      </c>
      <c r="W14" s="678">
        <v>2</v>
      </c>
    </row>
    <row r="15" spans="1:23" ht="23.1" customHeight="1" x14ac:dyDescent="0.2">
      <c r="A15" s="686">
        <v>3</v>
      </c>
      <c r="B15" s="687" t="s">
        <v>800</v>
      </c>
      <c r="C15" s="1349">
        <v>17.236999999999998</v>
      </c>
      <c r="D15" s="1349">
        <v>839.32399999999996</v>
      </c>
      <c r="E15" s="1349">
        <v>206.87200000000001</v>
      </c>
      <c r="F15" s="1349">
        <v>1063.433</v>
      </c>
      <c r="G15" s="1357">
        <v>14.58</v>
      </c>
      <c r="H15" s="1357">
        <v>1.48</v>
      </c>
      <c r="I15" s="1357">
        <v>1.63</v>
      </c>
      <c r="J15" s="1357">
        <v>1.72</v>
      </c>
      <c r="K15" s="1308">
        <v>45595</v>
      </c>
      <c r="L15" s="1308">
        <v>11321</v>
      </c>
      <c r="M15" s="1308">
        <v>7986</v>
      </c>
      <c r="N15" s="1308">
        <v>15416</v>
      </c>
      <c r="O15" s="1308">
        <v>114614</v>
      </c>
      <c r="P15" s="1308">
        <v>140319</v>
      </c>
      <c r="Q15" s="1308">
        <v>26977</v>
      </c>
      <c r="R15" s="1308">
        <v>281909</v>
      </c>
      <c r="S15" s="1308">
        <v>664930</v>
      </c>
      <c r="T15" s="1308">
        <v>16718</v>
      </c>
      <c r="U15" s="1308">
        <v>13040</v>
      </c>
      <c r="V15" s="1361">
        <v>26509</v>
      </c>
      <c r="W15" s="678">
        <v>3</v>
      </c>
    </row>
    <row r="16" spans="1:23" ht="23.1" customHeight="1" x14ac:dyDescent="0.2">
      <c r="A16" s="686">
        <v>4</v>
      </c>
      <c r="B16" s="687" t="s">
        <v>802</v>
      </c>
      <c r="C16" s="1349">
        <v>19.431000000000001</v>
      </c>
      <c r="D16" s="1349">
        <v>786.82799999999997</v>
      </c>
      <c r="E16" s="1349">
        <v>220.36</v>
      </c>
      <c r="F16" s="1349">
        <v>1026.6189999999999</v>
      </c>
      <c r="G16" s="1357">
        <v>15.47</v>
      </c>
      <c r="H16" s="1357">
        <v>1.44</v>
      </c>
      <c r="I16" s="1357">
        <v>1.59</v>
      </c>
      <c r="J16" s="1357">
        <v>1.74</v>
      </c>
      <c r="K16" s="1308">
        <v>42674</v>
      </c>
      <c r="L16" s="1308">
        <v>11404</v>
      </c>
      <c r="M16" s="1308">
        <v>7990</v>
      </c>
      <c r="N16" s="1308">
        <v>16002</v>
      </c>
      <c r="O16" s="1308">
        <v>128287</v>
      </c>
      <c r="P16" s="1308">
        <v>129178</v>
      </c>
      <c r="Q16" s="1308">
        <v>28011</v>
      </c>
      <c r="R16" s="1308">
        <v>285476</v>
      </c>
      <c r="S16" s="1308">
        <v>660220</v>
      </c>
      <c r="T16" s="1308">
        <v>16418</v>
      </c>
      <c r="U16" s="1308">
        <v>12712</v>
      </c>
      <c r="V16" s="1361">
        <v>27807</v>
      </c>
      <c r="W16" s="678">
        <v>4</v>
      </c>
    </row>
    <row r="17" spans="1:23" ht="23.1" customHeight="1" x14ac:dyDescent="0.2">
      <c r="A17" s="686">
        <v>5</v>
      </c>
      <c r="B17" s="687" t="s">
        <v>804</v>
      </c>
      <c r="C17" s="1350">
        <v>25.632000000000001</v>
      </c>
      <c r="D17" s="1350">
        <v>914.14300000000003</v>
      </c>
      <c r="E17" s="1350">
        <v>189.88800000000001</v>
      </c>
      <c r="F17" s="1350">
        <v>1129.663</v>
      </c>
      <c r="G17" s="1358">
        <v>17.47</v>
      </c>
      <c r="H17" s="1358">
        <v>1.55</v>
      </c>
      <c r="I17" s="1358">
        <v>1.55</v>
      </c>
      <c r="J17" s="1358">
        <v>1.91</v>
      </c>
      <c r="K17" s="1309">
        <v>35260</v>
      </c>
      <c r="L17" s="1309">
        <v>11305</v>
      </c>
      <c r="M17" s="1309">
        <v>7633</v>
      </c>
      <c r="N17" s="1309">
        <v>15769</v>
      </c>
      <c r="O17" s="1309">
        <v>157865</v>
      </c>
      <c r="P17" s="1309">
        <v>160544</v>
      </c>
      <c r="Q17" s="1309">
        <v>22402</v>
      </c>
      <c r="R17" s="1309">
        <v>340811</v>
      </c>
      <c r="S17" s="1309">
        <v>615889</v>
      </c>
      <c r="T17" s="1309">
        <v>17562</v>
      </c>
      <c r="U17" s="1309">
        <v>11797</v>
      </c>
      <c r="V17" s="1362">
        <v>30169</v>
      </c>
      <c r="W17" s="678">
        <v>5</v>
      </c>
    </row>
    <row r="18" spans="1:23" ht="23.1" customHeight="1" x14ac:dyDescent="0.2">
      <c r="A18" s="682">
        <v>6</v>
      </c>
      <c r="B18" s="683" t="s">
        <v>806</v>
      </c>
      <c r="C18" s="1348">
        <v>19.835999999999999</v>
      </c>
      <c r="D18" s="1348">
        <v>883.58100000000002</v>
      </c>
      <c r="E18" s="1348">
        <v>207.52500000000001</v>
      </c>
      <c r="F18" s="1348">
        <v>1110.942</v>
      </c>
      <c r="G18" s="1356">
        <v>15.02</v>
      </c>
      <c r="H18" s="1356">
        <v>1.49</v>
      </c>
      <c r="I18" s="1356">
        <v>1.59</v>
      </c>
      <c r="J18" s="1356">
        <v>1.75</v>
      </c>
      <c r="K18" s="1310">
        <v>42344</v>
      </c>
      <c r="L18" s="1310">
        <v>11428</v>
      </c>
      <c r="M18" s="1310">
        <v>7952</v>
      </c>
      <c r="N18" s="1310">
        <v>15577</v>
      </c>
      <c r="O18" s="1310">
        <v>126197</v>
      </c>
      <c r="P18" s="1310">
        <v>150466</v>
      </c>
      <c r="Q18" s="1310">
        <v>26222</v>
      </c>
      <c r="R18" s="1310">
        <v>302886</v>
      </c>
      <c r="S18" s="1310">
        <v>636209</v>
      </c>
      <c r="T18" s="1310">
        <v>17029</v>
      </c>
      <c r="U18" s="1310">
        <v>12636</v>
      </c>
      <c r="V18" s="1360">
        <v>27264</v>
      </c>
      <c r="W18" s="684">
        <v>6</v>
      </c>
    </row>
    <row r="19" spans="1:23" ht="23.1" customHeight="1" x14ac:dyDescent="0.2">
      <c r="A19" s="686">
        <v>7</v>
      </c>
      <c r="B19" s="687" t="s">
        <v>808</v>
      </c>
      <c r="C19" s="1349">
        <v>17.600000000000001</v>
      </c>
      <c r="D19" s="1349">
        <v>743.19399999999996</v>
      </c>
      <c r="E19" s="1349">
        <v>210.40799999999999</v>
      </c>
      <c r="F19" s="1349">
        <v>971.20100000000002</v>
      </c>
      <c r="G19" s="1357">
        <v>14.38</v>
      </c>
      <c r="H19" s="1357">
        <v>1.45</v>
      </c>
      <c r="I19" s="1357">
        <v>1.62</v>
      </c>
      <c r="J19" s="1357">
        <v>1.73</v>
      </c>
      <c r="K19" s="1308">
        <v>48048</v>
      </c>
      <c r="L19" s="1308">
        <v>11782</v>
      </c>
      <c r="M19" s="1308">
        <v>7849</v>
      </c>
      <c r="N19" s="1308">
        <v>16461</v>
      </c>
      <c r="O19" s="1308">
        <v>121617</v>
      </c>
      <c r="P19" s="1308">
        <v>127395</v>
      </c>
      <c r="Q19" s="1308">
        <v>26771</v>
      </c>
      <c r="R19" s="1308">
        <v>275783</v>
      </c>
      <c r="S19" s="1308">
        <v>691025</v>
      </c>
      <c r="T19" s="1308">
        <v>17142</v>
      </c>
      <c r="U19" s="1308">
        <v>12723</v>
      </c>
      <c r="V19" s="1361">
        <v>28396</v>
      </c>
      <c r="W19" s="678">
        <v>7</v>
      </c>
    </row>
    <row r="20" spans="1:23" ht="23.1" customHeight="1" x14ac:dyDescent="0.2">
      <c r="A20" s="686">
        <v>8</v>
      </c>
      <c r="B20" s="687" t="s">
        <v>810</v>
      </c>
      <c r="C20" s="1349">
        <v>23.451000000000001</v>
      </c>
      <c r="D20" s="1349">
        <v>784.12</v>
      </c>
      <c r="E20" s="1349">
        <v>224.82400000000001</v>
      </c>
      <c r="F20" s="1349">
        <v>1032.395</v>
      </c>
      <c r="G20" s="1357">
        <v>16.829999999999998</v>
      </c>
      <c r="H20" s="1357">
        <v>1.45</v>
      </c>
      <c r="I20" s="1357">
        <v>1.61</v>
      </c>
      <c r="J20" s="1357">
        <v>1.84</v>
      </c>
      <c r="K20" s="1308">
        <v>36561</v>
      </c>
      <c r="L20" s="1308">
        <v>12014</v>
      </c>
      <c r="M20" s="1308">
        <v>7353</v>
      </c>
      <c r="N20" s="1308">
        <v>16227</v>
      </c>
      <c r="O20" s="1308">
        <v>144288</v>
      </c>
      <c r="P20" s="1308">
        <v>136992</v>
      </c>
      <c r="Q20" s="1308">
        <v>26685</v>
      </c>
      <c r="R20" s="1308">
        <v>307966</v>
      </c>
      <c r="S20" s="1308">
        <v>615283</v>
      </c>
      <c r="T20" s="1308">
        <v>17471</v>
      </c>
      <c r="U20" s="1308">
        <v>11869</v>
      </c>
      <c r="V20" s="1361">
        <v>29830</v>
      </c>
      <c r="W20" s="678">
        <v>8</v>
      </c>
    </row>
    <row r="21" spans="1:23" ht="23.1" customHeight="1" x14ac:dyDescent="0.2">
      <c r="A21" s="688">
        <v>9</v>
      </c>
      <c r="B21" s="689" t="s">
        <v>812</v>
      </c>
      <c r="C21" s="1349">
        <v>29.556999999999999</v>
      </c>
      <c r="D21" s="1349">
        <v>880.01599999999996</v>
      </c>
      <c r="E21" s="1349">
        <v>201.86</v>
      </c>
      <c r="F21" s="1349">
        <v>1111.432</v>
      </c>
      <c r="G21" s="1357">
        <v>16.440000000000001</v>
      </c>
      <c r="H21" s="1357">
        <v>1.49</v>
      </c>
      <c r="I21" s="1357">
        <v>1.63</v>
      </c>
      <c r="J21" s="1357">
        <v>1.91</v>
      </c>
      <c r="K21" s="1308">
        <v>36144</v>
      </c>
      <c r="L21" s="1308">
        <v>12553</v>
      </c>
      <c r="M21" s="1308">
        <v>7371</v>
      </c>
      <c r="N21" s="1308">
        <v>17153</v>
      </c>
      <c r="O21" s="1308">
        <v>175621</v>
      </c>
      <c r="P21" s="1308">
        <v>164077</v>
      </c>
      <c r="Q21" s="1308">
        <v>24219</v>
      </c>
      <c r="R21" s="1308">
        <v>363917</v>
      </c>
      <c r="S21" s="1308">
        <v>594185</v>
      </c>
      <c r="T21" s="1308">
        <v>18645</v>
      </c>
      <c r="U21" s="1308">
        <v>11998</v>
      </c>
      <c r="V21" s="1361">
        <v>32743</v>
      </c>
      <c r="W21" s="690">
        <v>9</v>
      </c>
    </row>
    <row r="22" spans="1:23" ht="23.1" customHeight="1" x14ac:dyDescent="0.2">
      <c r="A22" s="688">
        <v>10</v>
      </c>
      <c r="B22" s="689" t="s">
        <v>814</v>
      </c>
      <c r="C22" s="1350">
        <v>22.443000000000001</v>
      </c>
      <c r="D22" s="1350">
        <v>883.19</v>
      </c>
      <c r="E22" s="1350">
        <v>223.673</v>
      </c>
      <c r="F22" s="1350">
        <v>1129.3050000000001</v>
      </c>
      <c r="G22" s="1358">
        <v>15.93</v>
      </c>
      <c r="H22" s="1358">
        <v>1.48</v>
      </c>
      <c r="I22" s="1358">
        <v>1.55</v>
      </c>
      <c r="J22" s="1358">
        <v>1.78</v>
      </c>
      <c r="K22" s="1309">
        <v>39069</v>
      </c>
      <c r="L22" s="1309">
        <v>11826</v>
      </c>
      <c r="M22" s="1309">
        <v>7571</v>
      </c>
      <c r="N22" s="1309">
        <v>15939</v>
      </c>
      <c r="O22" s="1309">
        <v>139658</v>
      </c>
      <c r="P22" s="1309">
        <v>154295</v>
      </c>
      <c r="Q22" s="1309">
        <v>26248</v>
      </c>
      <c r="R22" s="1309">
        <v>320201</v>
      </c>
      <c r="S22" s="1309">
        <v>622282</v>
      </c>
      <c r="T22" s="1309">
        <v>17470</v>
      </c>
      <c r="U22" s="1309">
        <v>11735</v>
      </c>
      <c r="V22" s="1362">
        <v>28354</v>
      </c>
      <c r="W22" s="690">
        <v>10</v>
      </c>
    </row>
    <row r="23" spans="1:23" ht="23.1" customHeight="1" x14ac:dyDescent="0.2">
      <c r="A23" s="692">
        <v>11</v>
      </c>
      <c r="B23" s="693" t="s">
        <v>816</v>
      </c>
      <c r="C23" s="1348">
        <v>22.431000000000001</v>
      </c>
      <c r="D23" s="1348">
        <v>795.65599999999995</v>
      </c>
      <c r="E23" s="1348">
        <v>201.44399999999999</v>
      </c>
      <c r="F23" s="1348">
        <v>1019.532</v>
      </c>
      <c r="G23" s="1356">
        <v>16.690000000000001</v>
      </c>
      <c r="H23" s="1356">
        <v>1.49</v>
      </c>
      <c r="I23" s="1356">
        <v>1.53</v>
      </c>
      <c r="J23" s="1356">
        <v>1.83</v>
      </c>
      <c r="K23" s="1310">
        <v>38698</v>
      </c>
      <c r="L23" s="1310">
        <v>13110</v>
      </c>
      <c r="M23" s="1310">
        <v>8159</v>
      </c>
      <c r="N23" s="1310">
        <v>17427</v>
      </c>
      <c r="O23" s="1310">
        <v>144894</v>
      </c>
      <c r="P23" s="1310">
        <v>155186</v>
      </c>
      <c r="Q23" s="1310">
        <v>25122</v>
      </c>
      <c r="R23" s="1310">
        <v>325202</v>
      </c>
      <c r="S23" s="1310">
        <v>645940</v>
      </c>
      <c r="T23" s="1310">
        <v>19504</v>
      </c>
      <c r="U23" s="1310">
        <v>12471</v>
      </c>
      <c r="V23" s="1360">
        <v>31897</v>
      </c>
      <c r="W23" s="694">
        <v>11</v>
      </c>
    </row>
    <row r="24" spans="1:23" ht="23.1" customHeight="1" x14ac:dyDescent="0.2">
      <c r="A24" s="688">
        <v>12</v>
      </c>
      <c r="B24" s="689" t="s">
        <v>818</v>
      </c>
      <c r="C24" s="1349">
        <v>22.289000000000001</v>
      </c>
      <c r="D24" s="1349">
        <v>870.80100000000004</v>
      </c>
      <c r="E24" s="1349">
        <v>229.16800000000001</v>
      </c>
      <c r="F24" s="1349">
        <v>1122.258</v>
      </c>
      <c r="G24" s="1357">
        <v>15.39</v>
      </c>
      <c r="H24" s="1357">
        <v>1.45</v>
      </c>
      <c r="I24" s="1357">
        <v>1.53</v>
      </c>
      <c r="J24" s="1357">
        <v>1.74</v>
      </c>
      <c r="K24" s="1308">
        <v>42204</v>
      </c>
      <c r="L24" s="1308">
        <v>11684</v>
      </c>
      <c r="M24" s="1308">
        <v>7929</v>
      </c>
      <c r="N24" s="1308">
        <v>16375</v>
      </c>
      <c r="O24" s="1308">
        <v>144793</v>
      </c>
      <c r="P24" s="1308">
        <v>147150</v>
      </c>
      <c r="Q24" s="1308">
        <v>27715</v>
      </c>
      <c r="R24" s="1308">
        <v>319657</v>
      </c>
      <c r="S24" s="1308">
        <v>649617</v>
      </c>
      <c r="T24" s="1308">
        <v>16898</v>
      </c>
      <c r="U24" s="1308">
        <v>12094</v>
      </c>
      <c r="V24" s="1361">
        <v>28483</v>
      </c>
      <c r="W24" s="690">
        <v>12</v>
      </c>
    </row>
    <row r="25" spans="1:23" ht="23.1" customHeight="1" x14ac:dyDescent="0.2">
      <c r="A25" s="688">
        <v>13</v>
      </c>
      <c r="B25" s="689" t="s">
        <v>819</v>
      </c>
      <c r="C25" s="1349">
        <v>20.567</v>
      </c>
      <c r="D25" s="1349">
        <v>760.90300000000002</v>
      </c>
      <c r="E25" s="1349">
        <v>205.75</v>
      </c>
      <c r="F25" s="1349">
        <v>987.22</v>
      </c>
      <c r="G25" s="1357">
        <v>16.09</v>
      </c>
      <c r="H25" s="1357">
        <v>1.57</v>
      </c>
      <c r="I25" s="1357">
        <v>1.5</v>
      </c>
      <c r="J25" s="1357">
        <v>1.86</v>
      </c>
      <c r="K25" s="1308">
        <v>40031</v>
      </c>
      <c r="L25" s="1308">
        <v>11216</v>
      </c>
      <c r="M25" s="1308">
        <v>7964</v>
      </c>
      <c r="N25" s="1308">
        <v>15860</v>
      </c>
      <c r="O25" s="1308">
        <v>132454</v>
      </c>
      <c r="P25" s="1308">
        <v>134351</v>
      </c>
      <c r="Q25" s="1308">
        <v>24560</v>
      </c>
      <c r="R25" s="1308">
        <v>291366</v>
      </c>
      <c r="S25" s="1308">
        <v>644002</v>
      </c>
      <c r="T25" s="1308">
        <v>17657</v>
      </c>
      <c r="U25" s="1308">
        <v>11937</v>
      </c>
      <c r="V25" s="1361">
        <v>29514</v>
      </c>
      <c r="W25" s="690">
        <v>13</v>
      </c>
    </row>
    <row r="26" spans="1:23" ht="23.1" customHeight="1" x14ac:dyDescent="0.2">
      <c r="A26" s="688">
        <v>14</v>
      </c>
      <c r="B26" s="689" t="s">
        <v>821</v>
      </c>
      <c r="C26" s="1349">
        <v>23.52</v>
      </c>
      <c r="D26" s="1349">
        <v>860.37199999999996</v>
      </c>
      <c r="E26" s="1349">
        <v>222.81399999999999</v>
      </c>
      <c r="F26" s="1349">
        <v>1106.7049999999999</v>
      </c>
      <c r="G26" s="1357">
        <v>15.43</v>
      </c>
      <c r="H26" s="1357">
        <v>1.63</v>
      </c>
      <c r="I26" s="1357">
        <v>1.61</v>
      </c>
      <c r="J26" s="1357">
        <v>1.92</v>
      </c>
      <c r="K26" s="1308">
        <v>40695</v>
      </c>
      <c r="L26" s="1308">
        <v>10775</v>
      </c>
      <c r="M26" s="1308">
        <v>7670</v>
      </c>
      <c r="N26" s="1308">
        <v>15356</v>
      </c>
      <c r="O26" s="1308">
        <v>147720</v>
      </c>
      <c r="P26" s="1308">
        <v>151512</v>
      </c>
      <c r="Q26" s="1308">
        <v>27507</v>
      </c>
      <c r="R26" s="1308">
        <v>326738</v>
      </c>
      <c r="S26" s="1308">
        <v>628073</v>
      </c>
      <c r="T26" s="1308">
        <v>17610</v>
      </c>
      <c r="U26" s="1308">
        <v>12345</v>
      </c>
      <c r="V26" s="1361">
        <v>29524</v>
      </c>
      <c r="W26" s="690">
        <v>14</v>
      </c>
    </row>
    <row r="27" spans="1:23" ht="23.1" customHeight="1" x14ac:dyDescent="0.2">
      <c r="A27" s="688">
        <v>15</v>
      </c>
      <c r="B27" s="689" t="s">
        <v>823</v>
      </c>
      <c r="C27" s="1350">
        <v>19.79</v>
      </c>
      <c r="D27" s="1350">
        <v>768.15599999999995</v>
      </c>
      <c r="E27" s="1350">
        <v>180.86500000000001</v>
      </c>
      <c r="F27" s="1350">
        <v>968.81</v>
      </c>
      <c r="G27" s="1358">
        <v>16.57</v>
      </c>
      <c r="H27" s="1358">
        <v>1.54</v>
      </c>
      <c r="I27" s="1358">
        <v>1.71</v>
      </c>
      <c r="J27" s="1358">
        <v>1.88</v>
      </c>
      <c r="K27" s="1309">
        <v>39658</v>
      </c>
      <c r="L27" s="1309">
        <v>12651</v>
      </c>
      <c r="M27" s="1309">
        <v>7602</v>
      </c>
      <c r="N27" s="1309">
        <v>16653</v>
      </c>
      <c r="O27" s="1309">
        <v>130062</v>
      </c>
      <c r="P27" s="1309">
        <v>150103</v>
      </c>
      <c r="Q27" s="1309">
        <v>23483</v>
      </c>
      <c r="R27" s="1309">
        <v>303648</v>
      </c>
      <c r="S27" s="1309">
        <v>657211</v>
      </c>
      <c r="T27" s="1309">
        <v>19541</v>
      </c>
      <c r="U27" s="1309">
        <v>12984</v>
      </c>
      <c r="V27" s="1362">
        <v>31342</v>
      </c>
      <c r="W27" s="690">
        <v>15</v>
      </c>
    </row>
    <row r="28" spans="1:23" ht="23.1" customHeight="1" x14ac:dyDescent="0.2">
      <c r="A28" s="695">
        <v>16</v>
      </c>
      <c r="B28" s="693" t="s">
        <v>825</v>
      </c>
      <c r="C28" s="1348">
        <v>19.795000000000002</v>
      </c>
      <c r="D28" s="1348">
        <v>836.84199999999998</v>
      </c>
      <c r="E28" s="1348">
        <v>231.78700000000001</v>
      </c>
      <c r="F28" s="1348">
        <v>1088.424</v>
      </c>
      <c r="G28" s="1356">
        <v>15.11</v>
      </c>
      <c r="H28" s="1356">
        <v>1.43</v>
      </c>
      <c r="I28" s="1356">
        <v>1.58</v>
      </c>
      <c r="J28" s="1356">
        <v>1.71</v>
      </c>
      <c r="K28" s="1310">
        <v>43808</v>
      </c>
      <c r="L28" s="1310">
        <v>11247</v>
      </c>
      <c r="M28" s="1310">
        <v>7776</v>
      </c>
      <c r="N28" s="1310">
        <v>15786</v>
      </c>
      <c r="O28" s="1310">
        <v>131073</v>
      </c>
      <c r="P28" s="1310">
        <v>134968</v>
      </c>
      <c r="Q28" s="1310">
        <v>28499</v>
      </c>
      <c r="R28" s="1310">
        <v>294540</v>
      </c>
      <c r="S28" s="1310">
        <v>662140</v>
      </c>
      <c r="T28" s="1310">
        <v>16128</v>
      </c>
      <c r="U28" s="1310">
        <v>12295</v>
      </c>
      <c r="V28" s="1360">
        <v>27061</v>
      </c>
      <c r="W28" s="696">
        <v>16</v>
      </c>
    </row>
    <row r="29" spans="1:23" ht="23.1" customHeight="1" x14ac:dyDescent="0.2">
      <c r="A29" s="688">
        <v>17</v>
      </c>
      <c r="B29" s="689" t="s">
        <v>827</v>
      </c>
      <c r="C29" s="1349">
        <v>19.634</v>
      </c>
      <c r="D29" s="1349">
        <v>761.98500000000001</v>
      </c>
      <c r="E29" s="1349">
        <v>228.65100000000001</v>
      </c>
      <c r="F29" s="1349">
        <v>1010.27</v>
      </c>
      <c r="G29" s="1357">
        <v>14.79</v>
      </c>
      <c r="H29" s="1357">
        <v>1.46</v>
      </c>
      <c r="I29" s="1357">
        <v>1.61</v>
      </c>
      <c r="J29" s="1357">
        <v>1.76</v>
      </c>
      <c r="K29" s="1308">
        <v>44925</v>
      </c>
      <c r="L29" s="1308">
        <v>11707</v>
      </c>
      <c r="M29" s="1308">
        <v>7834</v>
      </c>
      <c r="N29" s="1308">
        <v>16339</v>
      </c>
      <c r="O29" s="1308">
        <v>130471</v>
      </c>
      <c r="P29" s="1308">
        <v>130501</v>
      </c>
      <c r="Q29" s="1308">
        <v>28905</v>
      </c>
      <c r="R29" s="1308">
        <v>289877</v>
      </c>
      <c r="S29" s="1308">
        <v>664505</v>
      </c>
      <c r="T29" s="1308">
        <v>17126</v>
      </c>
      <c r="U29" s="1308">
        <v>12642</v>
      </c>
      <c r="V29" s="1361">
        <v>28693</v>
      </c>
      <c r="W29" s="690">
        <v>17</v>
      </c>
    </row>
    <row r="30" spans="1:23" ht="23.1" customHeight="1" x14ac:dyDescent="0.2">
      <c r="A30" s="688">
        <v>18</v>
      </c>
      <c r="B30" s="689" t="s">
        <v>829</v>
      </c>
      <c r="C30" s="1349">
        <v>27.753</v>
      </c>
      <c r="D30" s="1349">
        <v>735.35400000000004</v>
      </c>
      <c r="E30" s="1349">
        <v>204.39099999999999</v>
      </c>
      <c r="F30" s="1349">
        <v>967.49900000000002</v>
      </c>
      <c r="G30" s="1357">
        <v>16.899999999999999</v>
      </c>
      <c r="H30" s="1357">
        <v>1.5</v>
      </c>
      <c r="I30" s="1357">
        <v>1.51</v>
      </c>
      <c r="J30" s="1357">
        <v>1.95</v>
      </c>
      <c r="K30" s="1308">
        <v>38633</v>
      </c>
      <c r="L30" s="1308">
        <v>16439</v>
      </c>
      <c r="M30" s="1308">
        <v>8539</v>
      </c>
      <c r="N30" s="1308">
        <v>20668</v>
      </c>
      <c r="O30" s="1308">
        <v>181159</v>
      </c>
      <c r="P30" s="1308">
        <v>181854</v>
      </c>
      <c r="Q30" s="1308">
        <v>26367</v>
      </c>
      <c r="R30" s="1308">
        <v>389380</v>
      </c>
      <c r="S30" s="1308">
        <v>652754</v>
      </c>
      <c r="T30" s="1308">
        <v>24730</v>
      </c>
      <c r="U30" s="1308">
        <v>12900</v>
      </c>
      <c r="V30" s="1361">
        <v>40246</v>
      </c>
      <c r="W30" s="690">
        <v>18</v>
      </c>
    </row>
    <row r="31" spans="1:23" ht="23.1" customHeight="1" x14ac:dyDescent="0.2">
      <c r="A31" s="688">
        <v>19</v>
      </c>
      <c r="B31" s="689" t="s">
        <v>831</v>
      </c>
      <c r="C31" s="1349">
        <v>21.739000000000001</v>
      </c>
      <c r="D31" s="1349">
        <v>842.21199999999999</v>
      </c>
      <c r="E31" s="1349">
        <v>215.18899999999999</v>
      </c>
      <c r="F31" s="1349">
        <v>1079.1389999999999</v>
      </c>
      <c r="G31" s="1357">
        <v>15.48</v>
      </c>
      <c r="H31" s="1357">
        <v>1.52</v>
      </c>
      <c r="I31" s="1357">
        <v>1.61</v>
      </c>
      <c r="J31" s="1357">
        <v>1.82</v>
      </c>
      <c r="K31" s="1308">
        <v>41438</v>
      </c>
      <c r="L31" s="1308">
        <v>11053</v>
      </c>
      <c r="M31" s="1308">
        <v>7969</v>
      </c>
      <c r="N31" s="1308">
        <v>15723</v>
      </c>
      <c r="O31" s="1308">
        <v>139473</v>
      </c>
      <c r="P31" s="1308">
        <v>141237</v>
      </c>
      <c r="Q31" s="1308">
        <v>27630</v>
      </c>
      <c r="R31" s="1308">
        <v>308340</v>
      </c>
      <c r="S31" s="1308">
        <v>641589</v>
      </c>
      <c r="T31" s="1308">
        <v>16770</v>
      </c>
      <c r="U31" s="1308">
        <v>12840</v>
      </c>
      <c r="V31" s="1361">
        <v>28573</v>
      </c>
      <c r="W31" s="690">
        <v>19</v>
      </c>
    </row>
    <row r="32" spans="1:23" ht="23.1" customHeight="1" x14ac:dyDescent="0.2">
      <c r="A32" s="688">
        <v>20</v>
      </c>
      <c r="B32" s="689" t="s">
        <v>833</v>
      </c>
      <c r="C32" s="1350">
        <v>19.872</v>
      </c>
      <c r="D32" s="1350">
        <v>829.05499999999995</v>
      </c>
      <c r="E32" s="1350">
        <v>244.251</v>
      </c>
      <c r="F32" s="1350">
        <v>1093.1790000000001</v>
      </c>
      <c r="G32" s="1358">
        <v>14.21</v>
      </c>
      <c r="H32" s="1358">
        <v>1.44</v>
      </c>
      <c r="I32" s="1358">
        <v>1.56</v>
      </c>
      <c r="J32" s="1358">
        <v>1.7</v>
      </c>
      <c r="K32" s="1309">
        <v>44190</v>
      </c>
      <c r="L32" s="1309">
        <v>11447</v>
      </c>
      <c r="M32" s="1309">
        <v>8020</v>
      </c>
      <c r="N32" s="1309">
        <v>15727</v>
      </c>
      <c r="O32" s="1309">
        <v>124822</v>
      </c>
      <c r="P32" s="1309">
        <v>136705</v>
      </c>
      <c r="Q32" s="1309">
        <v>30471</v>
      </c>
      <c r="R32" s="1309">
        <v>291999</v>
      </c>
      <c r="S32" s="1309">
        <v>628117</v>
      </c>
      <c r="T32" s="1309">
        <v>16489</v>
      </c>
      <c r="U32" s="1309">
        <v>12475</v>
      </c>
      <c r="V32" s="1362">
        <v>26711</v>
      </c>
      <c r="W32" s="690">
        <v>20</v>
      </c>
    </row>
    <row r="33" spans="1:23" ht="23.1" customHeight="1" x14ac:dyDescent="0.2">
      <c r="A33" s="692">
        <v>21</v>
      </c>
      <c r="B33" s="693" t="s">
        <v>835</v>
      </c>
      <c r="C33" s="1348">
        <v>21.004000000000001</v>
      </c>
      <c r="D33" s="1348">
        <v>803.10900000000004</v>
      </c>
      <c r="E33" s="1348">
        <v>210.155</v>
      </c>
      <c r="F33" s="1348">
        <v>1034.269</v>
      </c>
      <c r="G33" s="1356">
        <v>16.21</v>
      </c>
      <c r="H33" s="1356">
        <v>1.42</v>
      </c>
      <c r="I33" s="1356">
        <v>1.62</v>
      </c>
      <c r="J33" s="1356">
        <v>1.76</v>
      </c>
      <c r="K33" s="1310">
        <v>40346</v>
      </c>
      <c r="L33" s="1310">
        <v>11584</v>
      </c>
      <c r="M33" s="1310">
        <v>8146</v>
      </c>
      <c r="N33" s="1310">
        <v>16323</v>
      </c>
      <c r="O33" s="1310">
        <v>137387</v>
      </c>
      <c r="P33" s="1310">
        <v>131998</v>
      </c>
      <c r="Q33" s="1310">
        <v>27691</v>
      </c>
      <c r="R33" s="1310">
        <v>297076</v>
      </c>
      <c r="S33" s="1310">
        <v>654097</v>
      </c>
      <c r="T33" s="1310">
        <v>16436</v>
      </c>
      <c r="U33" s="1310">
        <v>13177</v>
      </c>
      <c r="V33" s="1360">
        <v>28723</v>
      </c>
      <c r="W33" s="694">
        <v>21</v>
      </c>
    </row>
    <row r="34" spans="1:23" ht="23.1" customHeight="1" x14ac:dyDescent="0.2">
      <c r="A34" s="688">
        <v>22</v>
      </c>
      <c r="B34" s="689" t="s">
        <v>837</v>
      </c>
      <c r="C34" s="1349">
        <v>20.736999999999998</v>
      </c>
      <c r="D34" s="1349">
        <v>797.39800000000002</v>
      </c>
      <c r="E34" s="1349">
        <v>218.761</v>
      </c>
      <c r="F34" s="1349">
        <v>1036.895</v>
      </c>
      <c r="G34" s="1357">
        <v>15.34</v>
      </c>
      <c r="H34" s="1357">
        <v>1.45</v>
      </c>
      <c r="I34" s="1357">
        <v>1.62</v>
      </c>
      <c r="J34" s="1357">
        <v>1.76</v>
      </c>
      <c r="K34" s="1308">
        <v>40962</v>
      </c>
      <c r="L34" s="1308">
        <v>11151</v>
      </c>
      <c r="M34" s="1308">
        <v>7839</v>
      </c>
      <c r="N34" s="1308">
        <v>15694</v>
      </c>
      <c r="O34" s="1308">
        <v>130329</v>
      </c>
      <c r="P34" s="1308">
        <v>128971</v>
      </c>
      <c r="Q34" s="1308">
        <v>27806</v>
      </c>
      <c r="R34" s="1308">
        <v>287107</v>
      </c>
      <c r="S34" s="1308">
        <v>628495</v>
      </c>
      <c r="T34" s="1308">
        <v>16174</v>
      </c>
      <c r="U34" s="1308">
        <v>12711</v>
      </c>
      <c r="V34" s="1361">
        <v>27689</v>
      </c>
      <c r="W34" s="690">
        <v>22</v>
      </c>
    </row>
    <row r="35" spans="1:23" ht="23.1" customHeight="1" x14ac:dyDescent="0.2">
      <c r="A35" s="688">
        <v>23</v>
      </c>
      <c r="B35" s="689" t="s">
        <v>838</v>
      </c>
      <c r="C35" s="1349">
        <v>26.344000000000001</v>
      </c>
      <c r="D35" s="1349">
        <v>749.67899999999997</v>
      </c>
      <c r="E35" s="1349">
        <v>206.48599999999999</v>
      </c>
      <c r="F35" s="1349">
        <v>982.50900000000001</v>
      </c>
      <c r="G35" s="1357">
        <v>17.2</v>
      </c>
      <c r="H35" s="1357">
        <v>1.56</v>
      </c>
      <c r="I35" s="1357">
        <v>1.45</v>
      </c>
      <c r="J35" s="1357">
        <v>1.95</v>
      </c>
      <c r="K35" s="1308">
        <v>40899</v>
      </c>
      <c r="L35" s="1308">
        <v>18042</v>
      </c>
      <c r="M35" s="1308">
        <v>8089</v>
      </c>
      <c r="N35" s="1308">
        <v>21885</v>
      </c>
      <c r="O35" s="1308">
        <v>185314</v>
      </c>
      <c r="P35" s="1308">
        <v>210428</v>
      </c>
      <c r="Q35" s="1308">
        <v>24230</v>
      </c>
      <c r="R35" s="1308">
        <v>419973</v>
      </c>
      <c r="S35" s="1308">
        <v>703453</v>
      </c>
      <c r="T35" s="1308">
        <v>28069</v>
      </c>
      <c r="U35" s="1308">
        <v>11735</v>
      </c>
      <c r="V35" s="1361">
        <v>42745</v>
      </c>
      <c r="W35" s="690">
        <v>23</v>
      </c>
    </row>
    <row r="36" spans="1:23" ht="23.1" customHeight="1" x14ac:dyDescent="0.2">
      <c r="A36" s="688">
        <v>24</v>
      </c>
      <c r="B36" s="689" t="s">
        <v>840</v>
      </c>
      <c r="C36" s="1349">
        <v>21.416</v>
      </c>
      <c r="D36" s="1349">
        <v>757</v>
      </c>
      <c r="E36" s="1349">
        <v>214.845</v>
      </c>
      <c r="F36" s="1349">
        <v>993.26099999999997</v>
      </c>
      <c r="G36" s="1357">
        <v>14.33</v>
      </c>
      <c r="H36" s="1357">
        <v>1.49</v>
      </c>
      <c r="I36" s="1357">
        <v>1.69</v>
      </c>
      <c r="J36" s="1357">
        <v>1.81</v>
      </c>
      <c r="K36" s="1308">
        <v>45994</v>
      </c>
      <c r="L36" s="1308">
        <v>12735</v>
      </c>
      <c r="M36" s="1308">
        <v>7502</v>
      </c>
      <c r="N36" s="1308">
        <v>17351</v>
      </c>
      <c r="O36" s="1308">
        <v>141140</v>
      </c>
      <c r="P36" s="1308">
        <v>144044</v>
      </c>
      <c r="Q36" s="1308">
        <v>27188</v>
      </c>
      <c r="R36" s="1308">
        <v>312372</v>
      </c>
      <c r="S36" s="1308">
        <v>659044</v>
      </c>
      <c r="T36" s="1308">
        <v>19028</v>
      </c>
      <c r="U36" s="1308">
        <v>12655</v>
      </c>
      <c r="V36" s="1361">
        <v>31449</v>
      </c>
      <c r="W36" s="690">
        <v>24</v>
      </c>
    </row>
    <row r="37" spans="1:23" ht="23.1" customHeight="1" x14ac:dyDescent="0.2">
      <c r="A37" s="688">
        <v>25</v>
      </c>
      <c r="B37" s="689" t="s">
        <v>842</v>
      </c>
      <c r="C37" s="1350">
        <v>22.36</v>
      </c>
      <c r="D37" s="1350">
        <v>897.35400000000004</v>
      </c>
      <c r="E37" s="1350">
        <v>190.512</v>
      </c>
      <c r="F37" s="1350">
        <v>1110.2260000000001</v>
      </c>
      <c r="G37" s="1358">
        <v>15.3</v>
      </c>
      <c r="H37" s="1358">
        <v>1.5</v>
      </c>
      <c r="I37" s="1358">
        <v>1.55</v>
      </c>
      <c r="J37" s="1358">
        <v>1.79</v>
      </c>
      <c r="K37" s="1309">
        <v>42499</v>
      </c>
      <c r="L37" s="1309">
        <v>11993</v>
      </c>
      <c r="M37" s="1309">
        <v>8199</v>
      </c>
      <c r="N37" s="1309">
        <v>16684</v>
      </c>
      <c r="O37" s="1309">
        <v>145370</v>
      </c>
      <c r="P37" s="1309">
        <v>161829</v>
      </c>
      <c r="Q37" s="1309">
        <v>24156</v>
      </c>
      <c r="R37" s="1309">
        <v>331355</v>
      </c>
      <c r="S37" s="1309">
        <v>650131</v>
      </c>
      <c r="T37" s="1309">
        <v>18034</v>
      </c>
      <c r="U37" s="1309">
        <v>12680</v>
      </c>
      <c r="V37" s="1362">
        <v>29846</v>
      </c>
      <c r="W37" s="690">
        <v>25</v>
      </c>
    </row>
    <row r="38" spans="1:23" ht="23.1" customHeight="1" x14ac:dyDescent="0.2">
      <c r="A38" s="692">
        <v>26</v>
      </c>
      <c r="B38" s="693" t="s">
        <v>844</v>
      </c>
      <c r="C38" s="1348">
        <v>24.349</v>
      </c>
      <c r="D38" s="1348">
        <v>912.03099999999995</v>
      </c>
      <c r="E38" s="1348">
        <v>195.26499999999999</v>
      </c>
      <c r="F38" s="1348">
        <v>1131.645</v>
      </c>
      <c r="G38" s="1356">
        <v>15.61</v>
      </c>
      <c r="H38" s="1356">
        <v>1.5</v>
      </c>
      <c r="I38" s="1356">
        <v>1.59</v>
      </c>
      <c r="J38" s="1356">
        <v>1.82</v>
      </c>
      <c r="K38" s="1310">
        <v>41214</v>
      </c>
      <c r="L38" s="1310">
        <v>12636</v>
      </c>
      <c r="M38" s="1310">
        <v>9277</v>
      </c>
      <c r="N38" s="1310">
        <v>17409</v>
      </c>
      <c r="O38" s="1310">
        <v>156643</v>
      </c>
      <c r="P38" s="1310">
        <v>172776</v>
      </c>
      <c r="Q38" s="1310">
        <v>28749</v>
      </c>
      <c r="R38" s="1310">
        <v>358168</v>
      </c>
      <c r="S38" s="1310">
        <v>643314</v>
      </c>
      <c r="T38" s="1310">
        <v>18944</v>
      </c>
      <c r="U38" s="1310">
        <v>14723</v>
      </c>
      <c r="V38" s="1360">
        <v>31650</v>
      </c>
      <c r="W38" s="694">
        <v>26</v>
      </c>
    </row>
    <row r="39" spans="1:23" ht="23.1" customHeight="1" x14ac:dyDescent="0.2">
      <c r="A39" s="688">
        <v>27</v>
      </c>
      <c r="B39" s="689" t="s">
        <v>846</v>
      </c>
      <c r="C39" s="1349">
        <v>17.29</v>
      </c>
      <c r="D39" s="1349">
        <v>832.93600000000004</v>
      </c>
      <c r="E39" s="1349">
        <v>216.65100000000001</v>
      </c>
      <c r="F39" s="1349">
        <v>1066.877</v>
      </c>
      <c r="G39" s="1357">
        <v>13.31</v>
      </c>
      <c r="H39" s="1357">
        <v>1.46</v>
      </c>
      <c r="I39" s="1357">
        <v>1.55</v>
      </c>
      <c r="J39" s="1357">
        <v>1.67</v>
      </c>
      <c r="K39" s="1308">
        <v>50457</v>
      </c>
      <c r="L39" s="1308">
        <v>11600</v>
      </c>
      <c r="M39" s="1308">
        <v>8267</v>
      </c>
      <c r="N39" s="1308">
        <v>15988</v>
      </c>
      <c r="O39" s="1308">
        <v>116109</v>
      </c>
      <c r="P39" s="1308">
        <v>141382</v>
      </c>
      <c r="Q39" s="1308">
        <v>27679</v>
      </c>
      <c r="R39" s="1308">
        <v>285170</v>
      </c>
      <c r="S39" s="1308">
        <v>671533</v>
      </c>
      <c r="T39" s="1308">
        <v>16974</v>
      </c>
      <c r="U39" s="1308">
        <v>12776</v>
      </c>
      <c r="V39" s="1361">
        <v>26729</v>
      </c>
      <c r="W39" s="690">
        <v>27</v>
      </c>
    </row>
    <row r="40" spans="1:23" ht="23.1" customHeight="1" x14ac:dyDescent="0.2">
      <c r="A40" s="688">
        <v>30</v>
      </c>
      <c r="B40" s="689" t="s">
        <v>848</v>
      </c>
      <c r="C40" s="1349">
        <v>20.914999999999999</v>
      </c>
      <c r="D40" s="1349">
        <v>804.40899999999999</v>
      </c>
      <c r="E40" s="1349">
        <v>222.07599999999999</v>
      </c>
      <c r="F40" s="1349">
        <v>1047.4000000000001</v>
      </c>
      <c r="G40" s="1357">
        <v>15.56</v>
      </c>
      <c r="H40" s="1357">
        <v>1.4</v>
      </c>
      <c r="I40" s="1357">
        <v>1.56</v>
      </c>
      <c r="J40" s="1357">
        <v>1.71</v>
      </c>
      <c r="K40" s="1308">
        <v>42562</v>
      </c>
      <c r="L40" s="1308">
        <v>11956</v>
      </c>
      <c r="M40" s="1308">
        <v>7833</v>
      </c>
      <c r="N40" s="1308">
        <v>16710</v>
      </c>
      <c r="O40" s="1308">
        <v>138472</v>
      </c>
      <c r="P40" s="1308">
        <v>134439</v>
      </c>
      <c r="Q40" s="1308">
        <v>27052</v>
      </c>
      <c r="R40" s="1308">
        <v>299963</v>
      </c>
      <c r="S40" s="1308">
        <v>662072</v>
      </c>
      <c r="T40" s="1308">
        <v>16713</v>
      </c>
      <c r="U40" s="1308">
        <v>12181</v>
      </c>
      <c r="V40" s="1361">
        <v>28639</v>
      </c>
      <c r="W40" s="690">
        <v>30</v>
      </c>
    </row>
    <row r="41" spans="1:23" ht="23.1" customHeight="1" x14ac:dyDescent="0.2">
      <c r="A41" s="688">
        <v>31</v>
      </c>
      <c r="B41" s="689" t="s">
        <v>850</v>
      </c>
      <c r="C41" s="1349">
        <v>24.361000000000001</v>
      </c>
      <c r="D41" s="1349">
        <v>845.904</v>
      </c>
      <c r="E41" s="1349">
        <v>219.37299999999999</v>
      </c>
      <c r="F41" s="1349">
        <v>1089.6389999999999</v>
      </c>
      <c r="G41" s="1357">
        <v>14.83</v>
      </c>
      <c r="H41" s="1357">
        <v>1.49</v>
      </c>
      <c r="I41" s="1357">
        <v>1.63</v>
      </c>
      <c r="J41" s="1357">
        <v>1.82</v>
      </c>
      <c r="K41" s="1308">
        <v>41988</v>
      </c>
      <c r="L41" s="1308">
        <v>11977</v>
      </c>
      <c r="M41" s="1308">
        <v>7753</v>
      </c>
      <c r="N41" s="1308">
        <v>16686</v>
      </c>
      <c r="O41" s="1308">
        <v>151672</v>
      </c>
      <c r="P41" s="1308">
        <v>151023</v>
      </c>
      <c r="Q41" s="1308">
        <v>27788</v>
      </c>
      <c r="R41" s="1308">
        <v>330482</v>
      </c>
      <c r="S41" s="1308">
        <v>622589</v>
      </c>
      <c r="T41" s="1308">
        <v>17853</v>
      </c>
      <c r="U41" s="1308">
        <v>12667</v>
      </c>
      <c r="V41" s="1361">
        <v>30330</v>
      </c>
      <c r="W41" s="690">
        <v>31</v>
      </c>
    </row>
    <row r="42" spans="1:23" ht="23.1" customHeight="1" x14ac:dyDescent="0.2">
      <c r="A42" s="688">
        <v>32</v>
      </c>
      <c r="B42" s="700" t="s">
        <v>852</v>
      </c>
      <c r="C42" s="1350">
        <v>22.728999999999999</v>
      </c>
      <c r="D42" s="1350">
        <v>748.45399999999995</v>
      </c>
      <c r="E42" s="1350">
        <v>176.85400000000001</v>
      </c>
      <c r="F42" s="1350">
        <v>948.03599999999994</v>
      </c>
      <c r="G42" s="1358">
        <v>15.75</v>
      </c>
      <c r="H42" s="1358">
        <v>1.48</v>
      </c>
      <c r="I42" s="1358">
        <v>1.55</v>
      </c>
      <c r="J42" s="1358">
        <v>1.84</v>
      </c>
      <c r="K42" s="1309">
        <v>42068</v>
      </c>
      <c r="L42" s="1309">
        <v>12587</v>
      </c>
      <c r="M42" s="1309">
        <v>7891</v>
      </c>
      <c r="N42" s="1309">
        <v>17898</v>
      </c>
      <c r="O42" s="1309">
        <v>150547</v>
      </c>
      <c r="P42" s="1309">
        <v>139824</v>
      </c>
      <c r="Q42" s="1309">
        <v>21689</v>
      </c>
      <c r="R42" s="1309">
        <v>312060</v>
      </c>
      <c r="S42" s="1309">
        <v>662370</v>
      </c>
      <c r="T42" s="1309">
        <v>18682</v>
      </c>
      <c r="U42" s="1309">
        <v>12264</v>
      </c>
      <c r="V42" s="1362">
        <v>32916</v>
      </c>
      <c r="W42" s="690">
        <v>32</v>
      </c>
    </row>
    <row r="43" spans="1:23" ht="23.1" customHeight="1" x14ac:dyDescent="0.2">
      <c r="A43" s="692">
        <v>33</v>
      </c>
      <c r="B43" s="689" t="s">
        <v>854</v>
      </c>
      <c r="C43" s="1348">
        <v>21.84</v>
      </c>
      <c r="D43" s="1348">
        <v>757.25800000000004</v>
      </c>
      <c r="E43" s="1348">
        <v>185.863</v>
      </c>
      <c r="F43" s="1348">
        <v>964.96100000000001</v>
      </c>
      <c r="G43" s="1356">
        <v>15.01</v>
      </c>
      <c r="H43" s="1356">
        <v>1.44</v>
      </c>
      <c r="I43" s="1356">
        <v>1.56</v>
      </c>
      <c r="J43" s="1356">
        <v>1.77</v>
      </c>
      <c r="K43" s="1310">
        <v>45040</v>
      </c>
      <c r="L43" s="1310">
        <v>13184</v>
      </c>
      <c r="M43" s="1310">
        <v>8231</v>
      </c>
      <c r="N43" s="1310">
        <v>18461</v>
      </c>
      <c r="O43" s="1310">
        <v>147624</v>
      </c>
      <c r="P43" s="1310">
        <v>143505</v>
      </c>
      <c r="Q43" s="1310">
        <v>23870</v>
      </c>
      <c r="R43" s="1310">
        <v>314999</v>
      </c>
      <c r="S43" s="1310">
        <v>675946</v>
      </c>
      <c r="T43" s="1310">
        <v>18951</v>
      </c>
      <c r="U43" s="1310">
        <v>12843</v>
      </c>
      <c r="V43" s="1360">
        <v>32644</v>
      </c>
      <c r="W43" s="694">
        <v>33</v>
      </c>
    </row>
    <row r="44" spans="1:23" ht="23.1" customHeight="1" x14ac:dyDescent="0.2">
      <c r="A44" s="688">
        <v>35</v>
      </c>
      <c r="B44" s="689" t="s">
        <v>856</v>
      </c>
      <c r="C44" s="1349">
        <v>21.297000000000001</v>
      </c>
      <c r="D44" s="1349">
        <v>785.40899999999999</v>
      </c>
      <c r="E44" s="1349">
        <v>226.19800000000001</v>
      </c>
      <c r="F44" s="1349">
        <v>1032.904</v>
      </c>
      <c r="G44" s="1357">
        <v>14.34</v>
      </c>
      <c r="H44" s="1357">
        <v>1.39</v>
      </c>
      <c r="I44" s="1357">
        <v>1.6</v>
      </c>
      <c r="J44" s="1357">
        <v>1.7</v>
      </c>
      <c r="K44" s="1308">
        <v>44632</v>
      </c>
      <c r="L44" s="1308">
        <v>12181</v>
      </c>
      <c r="M44" s="1308">
        <v>7854</v>
      </c>
      <c r="N44" s="1308">
        <v>16936</v>
      </c>
      <c r="O44" s="1308">
        <v>136271</v>
      </c>
      <c r="P44" s="1308">
        <v>132584</v>
      </c>
      <c r="Q44" s="1308">
        <v>28381</v>
      </c>
      <c r="R44" s="1308">
        <v>297237</v>
      </c>
      <c r="S44" s="1308">
        <v>639857</v>
      </c>
      <c r="T44" s="1308">
        <v>16881</v>
      </c>
      <c r="U44" s="1308">
        <v>12547</v>
      </c>
      <c r="V44" s="1361">
        <v>28777</v>
      </c>
      <c r="W44" s="690">
        <v>35</v>
      </c>
    </row>
    <row r="45" spans="1:23" ht="23.1" customHeight="1" x14ac:dyDescent="0.2">
      <c r="A45" s="688">
        <v>36</v>
      </c>
      <c r="B45" s="689" t="s">
        <v>858</v>
      </c>
      <c r="C45" s="1349">
        <v>22.167000000000002</v>
      </c>
      <c r="D45" s="1349">
        <v>856.14200000000005</v>
      </c>
      <c r="E45" s="1349">
        <v>226.572</v>
      </c>
      <c r="F45" s="1349">
        <v>1104.8810000000001</v>
      </c>
      <c r="G45" s="1357">
        <v>14.73</v>
      </c>
      <c r="H45" s="1357">
        <v>1.43</v>
      </c>
      <c r="I45" s="1357">
        <v>1.51</v>
      </c>
      <c r="J45" s="1357">
        <v>1.71</v>
      </c>
      <c r="K45" s="1308">
        <v>45247</v>
      </c>
      <c r="L45" s="1308">
        <v>12442</v>
      </c>
      <c r="M45" s="1308">
        <v>7781</v>
      </c>
      <c r="N45" s="1308">
        <v>17259</v>
      </c>
      <c r="O45" s="1308">
        <v>147734</v>
      </c>
      <c r="P45" s="1308">
        <v>152535</v>
      </c>
      <c r="Q45" s="1308">
        <v>26541</v>
      </c>
      <c r="R45" s="1308">
        <v>326810</v>
      </c>
      <c r="S45" s="1308">
        <v>666445</v>
      </c>
      <c r="T45" s="1308">
        <v>17816</v>
      </c>
      <c r="U45" s="1308">
        <v>11714</v>
      </c>
      <c r="V45" s="1361">
        <v>29579</v>
      </c>
      <c r="W45" s="690">
        <v>36</v>
      </c>
    </row>
    <row r="46" spans="1:23" ht="23.1" customHeight="1" x14ac:dyDescent="0.2">
      <c r="A46" s="688">
        <v>38</v>
      </c>
      <c r="B46" s="689" t="s">
        <v>860</v>
      </c>
      <c r="C46" s="1349">
        <v>24.062999999999999</v>
      </c>
      <c r="D46" s="1349">
        <v>906.58399999999995</v>
      </c>
      <c r="E46" s="1349">
        <v>251.99100000000001</v>
      </c>
      <c r="F46" s="1349">
        <v>1182.6369999999999</v>
      </c>
      <c r="G46" s="1357">
        <v>15.92</v>
      </c>
      <c r="H46" s="1357">
        <v>1.44</v>
      </c>
      <c r="I46" s="1357">
        <v>1.42</v>
      </c>
      <c r="J46" s="1357">
        <v>1.73</v>
      </c>
      <c r="K46" s="1308">
        <v>40908</v>
      </c>
      <c r="L46" s="1308">
        <v>12490</v>
      </c>
      <c r="M46" s="1308">
        <v>8221</v>
      </c>
      <c r="N46" s="1308">
        <v>17062</v>
      </c>
      <c r="O46" s="1308">
        <v>156687</v>
      </c>
      <c r="P46" s="1308">
        <v>162965</v>
      </c>
      <c r="Q46" s="1308">
        <v>29443</v>
      </c>
      <c r="R46" s="1308">
        <v>349096</v>
      </c>
      <c r="S46" s="1308">
        <v>651157</v>
      </c>
      <c r="T46" s="1308">
        <v>17976</v>
      </c>
      <c r="U46" s="1308">
        <v>11684</v>
      </c>
      <c r="V46" s="1361">
        <v>29518</v>
      </c>
      <c r="W46" s="690">
        <v>38</v>
      </c>
    </row>
    <row r="47" spans="1:23" ht="23.1" customHeight="1" x14ac:dyDescent="0.2">
      <c r="A47" s="701">
        <v>39</v>
      </c>
      <c r="B47" s="700" t="s">
        <v>862</v>
      </c>
      <c r="C47" s="1350">
        <v>20.167000000000002</v>
      </c>
      <c r="D47" s="1350">
        <v>817.98299999999995</v>
      </c>
      <c r="E47" s="1350">
        <v>237.251</v>
      </c>
      <c r="F47" s="1350">
        <v>1075.4010000000001</v>
      </c>
      <c r="G47" s="1358">
        <v>16.940000000000001</v>
      </c>
      <c r="H47" s="1358">
        <v>1.47</v>
      </c>
      <c r="I47" s="1358">
        <v>1.61</v>
      </c>
      <c r="J47" s="1358">
        <v>1.79</v>
      </c>
      <c r="K47" s="1309">
        <v>34403</v>
      </c>
      <c r="L47" s="1309">
        <v>11382</v>
      </c>
      <c r="M47" s="1309">
        <v>6835</v>
      </c>
      <c r="N47" s="1309">
        <v>14561</v>
      </c>
      <c r="O47" s="1309">
        <v>117549</v>
      </c>
      <c r="P47" s="1309">
        <v>137076</v>
      </c>
      <c r="Q47" s="1309">
        <v>26110</v>
      </c>
      <c r="R47" s="1309">
        <v>280735</v>
      </c>
      <c r="S47" s="1309">
        <v>582878</v>
      </c>
      <c r="T47" s="1309">
        <v>16758</v>
      </c>
      <c r="U47" s="1309">
        <v>11005</v>
      </c>
      <c r="V47" s="1362">
        <v>26105</v>
      </c>
      <c r="W47" s="702">
        <v>39</v>
      </c>
    </row>
    <row r="48" spans="1:23" s="755" customFormat="1" ht="23.1" customHeight="1" x14ac:dyDescent="0.2">
      <c r="A48" s="703">
        <v>40</v>
      </c>
      <c r="B48" s="689" t="s">
        <v>863</v>
      </c>
      <c r="C48" s="1348">
        <v>30.206</v>
      </c>
      <c r="D48" s="1348">
        <v>973.03800000000001</v>
      </c>
      <c r="E48" s="1348">
        <v>220</v>
      </c>
      <c r="F48" s="1348">
        <v>1223.2449999999999</v>
      </c>
      <c r="G48" s="1356">
        <v>19.7</v>
      </c>
      <c r="H48" s="1356">
        <v>1.48</v>
      </c>
      <c r="I48" s="1356">
        <v>1.65</v>
      </c>
      <c r="J48" s="1356">
        <v>1.96</v>
      </c>
      <c r="K48" s="1310">
        <v>31261</v>
      </c>
      <c r="L48" s="1310">
        <v>11780</v>
      </c>
      <c r="M48" s="1310">
        <v>7161</v>
      </c>
      <c r="N48" s="1310">
        <v>15917</v>
      </c>
      <c r="O48" s="1310">
        <v>186032</v>
      </c>
      <c r="P48" s="1310">
        <v>169267</v>
      </c>
      <c r="Q48" s="1310">
        <v>26064</v>
      </c>
      <c r="R48" s="1310">
        <v>381363</v>
      </c>
      <c r="S48" s="1310">
        <v>615869</v>
      </c>
      <c r="T48" s="1310">
        <v>17396</v>
      </c>
      <c r="U48" s="1310">
        <v>11847</v>
      </c>
      <c r="V48" s="1360">
        <v>31176</v>
      </c>
      <c r="W48" s="704">
        <v>40</v>
      </c>
    </row>
    <row r="49" spans="1:23" s="755" customFormat="1" ht="23.1" customHeight="1" x14ac:dyDescent="0.2">
      <c r="A49" s="688">
        <v>41</v>
      </c>
      <c r="B49" s="689" t="s">
        <v>865</v>
      </c>
      <c r="C49" s="1349">
        <v>22.215</v>
      </c>
      <c r="D49" s="1349">
        <v>879.65599999999995</v>
      </c>
      <c r="E49" s="1349">
        <v>211.322</v>
      </c>
      <c r="F49" s="1349">
        <v>1113.194</v>
      </c>
      <c r="G49" s="1357">
        <v>16.510000000000002</v>
      </c>
      <c r="H49" s="1357">
        <v>1.45</v>
      </c>
      <c r="I49" s="1357">
        <v>1.58</v>
      </c>
      <c r="J49" s="1357">
        <v>1.78</v>
      </c>
      <c r="K49" s="1308">
        <v>36579</v>
      </c>
      <c r="L49" s="1308">
        <v>12685</v>
      </c>
      <c r="M49" s="1308">
        <v>7474</v>
      </c>
      <c r="N49" s="1308">
        <v>16229</v>
      </c>
      <c r="O49" s="1308">
        <v>134125</v>
      </c>
      <c r="P49" s="1308">
        <v>162125</v>
      </c>
      <c r="Q49" s="1308">
        <v>25028</v>
      </c>
      <c r="R49" s="1308">
        <v>321278</v>
      </c>
      <c r="S49" s="1308">
        <v>603748</v>
      </c>
      <c r="T49" s="1308">
        <v>18430</v>
      </c>
      <c r="U49" s="1308">
        <v>11844</v>
      </c>
      <c r="V49" s="1361">
        <v>28861</v>
      </c>
      <c r="W49" s="690">
        <v>41</v>
      </c>
    </row>
    <row r="50" spans="1:23" s="755" customFormat="1" ht="23.1" customHeight="1" x14ac:dyDescent="0.2">
      <c r="A50" s="688">
        <v>42</v>
      </c>
      <c r="B50" s="689" t="s">
        <v>867</v>
      </c>
      <c r="C50" s="1349">
        <v>20.106999999999999</v>
      </c>
      <c r="D50" s="1349">
        <v>913.46100000000001</v>
      </c>
      <c r="E50" s="1349">
        <v>215.81100000000001</v>
      </c>
      <c r="F50" s="1349">
        <v>1149.3789999999999</v>
      </c>
      <c r="G50" s="1357">
        <v>13.97</v>
      </c>
      <c r="H50" s="1357">
        <v>1.48</v>
      </c>
      <c r="I50" s="1357">
        <v>1.65</v>
      </c>
      <c r="J50" s="1357">
        <v>1.73</v>
      </c>
      <c r="K50" s="1308">
        <v>47474</v>
      </c>
      <c r="L50" s="1308">
        <v>12671</v>
      </c>
      <c r="M50" s="1308">
        <v>7325</v>
      </c>
      <c r="N50" s="1308">
        <v>16624</v>
      </c>
      <c r="O50" s="1308">
        <v>133387</v>
      </c>
      <c r="P50" s="1308">
        <v>171581</v>
      </c>
      <c r="Q50" s="1308">
        <v>26109</v>
      </c>
      <c r="R50" s="1308">
        <v>331077</v>
      </c>
      <c r="S50" s="1308">
        <v>663371</v>
      </c>
      <c r="T50" s="1308">
        <v>18784</v>
      </c>
      <c r="U50" s="1308">
        <v>12098</v>
      </c>
      <c r="V50" s="1361">
        <v>28805</v>
      </c>
      <c r="W50" s="690">
        <v>42</v>
      </c>
    </row>
    <row r="51" spans="1:23" s="755" customFormat="1" ht="23.1" customHeight="1" x14ac:dyDescent="0.2">
      <c r="A51" s="688">
        <v>43</v>
      </c>
      <c r="B51" s="689" t="s">
        <v>869</v>
      </c>
      <c r="C51" s="1349">
        <v>24.431000000000001</v>
      </c>
      <c r="D51" s="1349">
        <v>891.23</v>
      </c>
      <c r="E51" s="1349">
        <v>238.83799999999999</v>
      </c>
      <c r="F51" s="1349">
        <v>1154.499</v>
      </c>
      <c r="G51" s="1357">
        <v>14.9</v>
      </c>
      <c r="H51" s="1357">
        <v>1.57</v>
      </c>
      <c r="I51" s="1357">
        <v>1.55</v>
      </c>
      <c r="J51" s="1357">
        <v>1.85</v>
      </c>
      <c r="K51" s="1308">
        <v>45321</v>
      </c>
      <c r="L51" s="1308">
        <v>11479</v>
      </c>
      <c r="M51" s="1308">
        <v>7854</v>
      </c>
      <c r="N51" s="1308">
        <v>16617</v>
      </c>
      <c r="O51" s="1308">
        <v>164922</v>
      </c>
      <c r="P51" s="1308">
        <v>160952</v>
      </c>
      <c r="Q51" s="1308">
        <v>29059</v>
      </c>
      <c r="R51" s="1308">
        <v>354933</v>
      </c>
      <c r="S51" s="1308">
        <v>675066</v>
      </c>
      <c r="T51" s="1308">
        <v>18060</v>
      </c>
      <c r="U51" s="1308">
        <v>12167</v>
      </c>
      <c r="V51" s="1361">
        <v>30743</v>
      </c>
      <c r="W51" s="690">
        <v>43</v>
      </c>
    </row>
    <row r="52" spans="1:23" s="755" customFormat="1" ht="23.1" customHeight="1" x14ac:dyDescent="0.2">
      <c r="A52" s="688">
        <v>44</v>
      </c>
      <c r="B52" s="689" t="s">
        <v>871</v>
      </c>
      <c r="C52" s="1349">
        <v>20.936</v>
      </c>
      <c r="D52" s="1349">
        <v>1025.164</v>
      </c>
      <c r="E52" s="1349">
        <v>289.68299999999999</v>
      </c>
      <c r="F52" s="1349">
        <v>1335.7829999999999</v>
      </c>
      <c r="G52" s="1357">
        <v>14.06</v>
      </c>
      <c r="H52" s="1357">
        <v>1.51</v>
      </c>
      <c r="I52" s="1357">
        <v>1.49</v>
      </c>
      <c r="J52" s="1357">
        <v>1.7</v>
      </c>
      <c r="K52" s="1308">
        <v>42431</v>
      </c>
      <c r="L52" s="1308">
        <v>12265</v>
      </c>
      <c r="M52" s="1308">
        <v>8122</v>
      </c>
      <c r="N52" s="1308">
        <v>15392</v>
      </c>
      <c r="O52" s="1308">
        <v>124901</v>
      </c>
      <c r="P52" s="1308">
        <v>189257</v>
      </c>
      <c r="Q52" s="1308">
        <v>35028</v>
      </c>
      <c r="R52" s="1308">
        <v>349186</v>
      </c>
      <c r="S52" s="1308">
        <v>596581</v>
      </c>
      <c r="T52" s="1308">
        <v>18461</v>
      </c>
      <c r="U52" s="1308">
        <v>12092</v>
      </c>
      <c r="V52" s="1361">
        <v>26141</v>
      </c>
      <c r="W52" s="690">
        <v>44</v>
      </c>
    </row>
    <row r="53" spans="1:23" ht="23.1" customHeight="1" x14ac:dyDescent="0.2">
      <c r="A53" s="682">
        <v>45</v>
      </c>
      <c r="B53" s="683" t="s">
        <v>872</v>
      </c>
      <c r="C53" s="1351">
        <v>19.460999999999999</v>
      </c>
      <c r="D53" s="1348">
        <v>851.31799999999998</v>
      </c>
      <c r="E53" s="1348">
        <v>208.108</v>
      </c>
      <c r="F53" s="1348">
        <v>1078.886</v>
      </c>
      <c r="G53" s="1356">
        <v>14.84</v>
      </c>
      <c r="H53" s="1356">
        <v>1.48</v>
      </c>
      <c r="I53" s="1356">
        <v>1.54</v>
      </c>
      <c r="J53" s="1356">
        <v>1.74</v>
      </c>
      <c r="K53" s="1310">
        <v>42109</v>
      </c>
      <c r="L53" s="1310">
        <v>10902</v>
      </c>
      <c r="M53" s="1310">
        <v>8058</v>
      </c>
      <c r="N53" s="1310">
        <v>15229</v>
      </c>
      <c r="O53" s="1310">
        <v>121624</v>
      </c>
      <c r="P53" s="1310">
        <v>137732</v>
      </c>
      <c r="Q53" s="1310">
        <v>25828</v>
      </c>
      <c r="R53" s="1310">
        <v>285184</v>
      </c>
      <c r="S53" s="1310">
        <v>624974</v>
      </c>
      <c r="T53" s="1310">
        <v>16179</v>
      </c>
      <c r="U53" s="1310">
        <v>12411</v>
      </c>
      <c r="V53" s="1363">
        <v>26433</v>
      </c>
      <c r="W53" s="684">
        <v>45</v>
      </c>
    </row>
    <row r="54" spans="1:23" ht="23.1" customHeight="1" x14ac:dyDescent="0.2">
      <c r="A54" s="686">
        <v>46</v>
      </c>
      <c r="B54" s="687" t="s">
        <v>873</v>
      </c>
      <c r="C54" s="1352">
        <v>23.614000000000001</v>
      </c>
      <c r="D54" s="1349">
        <v>814.19799999999998</v>
      </c>
      <c r="E54" s="1349">
        <v>186.27099999999999</v>
      </c>
      <c r="F54" s="1349">
        <v>1024.0820000000001</v>
      </c>
      <c r="G54" s="1357">
        <v>16.48</v>
      </c>
      <c r="H54" s="1357">
        <v>1.57</v>
      </c>
      <c r="I54" s="1357">
        <v>1.54</v>
      </c>
      <c r="J54" s="1357">
        <v>1.9</v>
      </c>
      <c r="K54" s="1308">
        <v>40100</v>
      </c>
      <c r="L54" s="1308">
        <v>12186</v>
      </c>
      <c r="M54" s="1308">
        <v>7666</v>
      </c>
      <c r="N54" s="1308">
        <v>17093</v>
      </c>
      <c r="O54" s="1308">
        <v>156021</v>
      </c>
      <c r="P54" s="1308">
        <v>155296</v>
      </c>
      <c r="Q54" s="1308">
        <v>21943</v>
      </c>
      <c r="R54" s="1308">
        <v>333261</v>
      </c>
      <c r="S54" s="1308">
        <v>660728</v>
      </c>
      <c r="T54" s="1308">
        <v>19073</v>
      </c>
      <c r="U54" s="1308">
        <v>11780</v>
      </c>
      <c r="V54" s="1364">
        <v>32542</v>
      </c>
      <c r="W54" s="678">
        <v>46</v>
      </c>
    </row>
    <row r="55" spans="1:23" ht="23.1" customHeight="1" x14ac:dyDescent="0.2">
      <c r="A55" s="686">
        <v>52</v>
      </c>
      <c r="B55" s="687" t="s">
        <v>874</v>
      </c>
      <c r="C55" s="1352">
        <v>21.968</v>
      </c>
      <c r="D55" s="1349">
        <v>767.673</v>
      </c>
      <c r="E55" s="1349">
        <v>177.46</v>
      </c>
      <c r="F55" s="1349">
        <v>967.1</v>
      </c>
      <c r="G55" s="1357">
        <v>15.62</v>
      </c>
      <c r="H55" s="1357">
        <v>1.42</v>
      </c>
      <c r="I55" s="1357">
        <v>1.62</v>
      </c>
      <c r="J55" s="1357">
        <v>1.78</v>
      </c>
      <c r="K55" s="1308">
        <v>40727</v>
      </c>
      <c r="L55" s="1308">
        <v>13147</v>
      </c>
      <c r="M55" s="1308">
        <v>7737</v>
      </c>
      <c r="N55" s="1308">
        <v>17749</v>
      </c>
      <c r="O55" s="1308">
        <v>139776</v>
      </c>
      <c r="P55" s="1308">
        <v>142971</v>
      </c>
      <c r="Q55" s="1308">
        <v>22277</v>
      </c>
      <c r="R55" s="1308">
        <v>305025</v>
      </c>
      <c r="S55" s="1308">
        <v>636281</v>
      </c>
      <c r="T55" s="1308">
        <v>18624</v>
      </c>
      <c r="U55" s="1308">
        <v>12553</v>
      </c>
      <c r="V55" s="1364">
        <v>31540</v>
      </c>
      <c r="W55" s="678">
        <v>52</v>
      </c>
    </row>
    <row r="56" spans="1:23" ht="23.1" customHeight="1" x14ac:dyDescent="0.2">
      <c r="A56" s="686">
        <v>54</v>
      </c>
      <c r="B56" s="687" t="s">
        <v>875</v>
      </c>
      <c r="C56" s="1352">
        <v>27.888000000000002</v>
      </c>
      <c r="D56" s="1349">
        <v>763.20799999999997</v>
      </c>
      <c r="E56" s="1349">
        <v>177.631</v>
      </c>
      <c r="F56" s="1349">
        <v>968.72699999999998</v>
      </c>
      <c r="G56" s="1357">
        <v>15.65</v>
      </c>
      <c r="H56" s="1357">
        <v>1.43</v>
      </c>
      <c r="I56" s="1357">
        <v>1.69</v>
      </c>
      <c r="J56" s="1357">
        <v>1.89</v>
      </c>
      <c r="K56" s="1308">
        <v>41255</v>
      </c>
      <c r="L56" s="1308">
        <v>13097</v>
      </c>
      <c r="M56" s="1308">
        <v>7515</v>
      </c>
      <c r="N56" s="1308">
        <v>18895</v>
      </c>
      <c r="O56" s="1308">
        <v>180045</v>
      </c>
      <c r="P56" s="1308">
        <v>143107</v>
      </c>
      <c r="Q56" s="1308">
        <v>22606</v>
      </c>
      <c r="R56" s="1308">
        <v>345757</v>
      </c>
      <c r="S56" s="1308">
        <v>645595</v>
      </c>
      <c r="T56" s="1308">
        <v>18751</v>
      </c>
      <c r="U56" s="1308">
        <v>12727</v>
      </c>
      <c r="V56" s="1364">
        <v>35692</v>
      </c>
      <c r="W56" s="678">
        <v>54</v>
      </c>
    </row>
    <row r="57" spans="1:23" ht="23.1" customHeight="1" thickBot="1" x14ac:dyDescent="0.25">
      <c r="A57" s="761">
        <v>59</v>
      </c>
      <c r="B57" s="762" t="s">
        <v>877</v>
      </c>
      <c r="C57" s="1353">
        <v>27.407</v>
      </c>
      <c r="D57" s="1354">
        <v>822.88</v>
      </c>
      <c r="E57" s="1354">
        <v>214.83500000000001</v>
      </c>
      <c r="F57" s="1354">
        <v>1065.1210000000001</v>
      </c>
      <c r="G57" s="1359">
        <v>17.3</v>
      </c>
      <c r="H57" s="1359">
        <v>1.5</v>
      </c>
      <c r="I57" s="1359">
        <v>1.64</v>
      </c>
      <c r="J57" s="1359">
        <v>1.93</v>
      </c>
      <c r="K57" s="1311">
        <v>36384</v>
      </c>
      <c r="L57" s="1311">
        <v>12591</v>
      </c>
      <c r="M57" s="1311">
        <v>7852</v>
      </c>
      <c r="N57" s="1311">
        <v>17263</v>
      </c>
      <c r="O57" s="1311">
        <v>172522</v>
      </c>
      <c r="P57" s="1311">
        <v>154975</v>
      </c>
      <c r="Q57" s="1311">
        <v>27667</v>
      </c>
      <c r="R57" s="1311">
        <v>355164</v>
      </c>
      <c r="S57" s="1311">
        <v>629492</v>
      </c>
      <c r="T57" s="1311">
        <v>18833</v>
      </c>
      <c r="U57" s="1311">
        <v>12878</v>
      </c>
      <c r="V57" s="1365">
        <v>33345</v>
      </c>
      <c r="W57" s="763">
        <v>59</v>
      </c>
    </row>
    <row r="58" spans="1:23" ht="23.1" customHeight="1" x14ac:dyDescent="0.2">
      <c r="A58" s="686">
        <v>61</v>
      </c>
      <c r="B58" s="687" t="s">
        <v>879</v>
      </c>
      <c r="C58" s="1352">
        <v>21.376999999999999</v>
      </c>
      <c r="D58" s="1349">
        <v>772.81399999999996</v>
      </c>
      <c r="E58" s="1349">
        <v>205.18</v>
      </c>
      <c r="F58" s="1349">
        <v>999.37099999999998</v>
      </c>
      <c r="G58" s="1357">
        <v>15.45</v>
      </c>
      <c r="H58" s="1357">
        <v>1.41</v>
      </c>
      <c r="I58" s="1357">
        <v>1.61</v>
      </c>
      <c r="J58" s="1357">
        <v>1.75</v>
      </c>
      <c r="K58" s="1308">
        <v>37288</v>
      </c>
      <c r="L58" s="1308">
        <v>13387</v>
      </c>
      <c r="M58" s="1308">
        <v>8488</v>
      </c>
      <c r="N58" s="1308">
        <v>16976</v>
      </c>
      <c r="O58" s="1308">
        <v>123185</v>
      </c>
      <c r="P58" s="1308">
        <v>145835</v>
      </c>
      <c r="Q58" s="1308">
        <v>28008</v>
      </c>
      <c r="R58" s="1308">
        <v>297028</v>
      </c>
      <c r="S58" s="1308">
        <v>576245</v>
      </c>
      <c r="T58" s="1308">
        <v>18871</v>
      </c>
      <c r="U58" s="1308">
        <v>13650</v>
      </c>
      <c r="V58" s="1364">
        <v>29722</v>
      </c>
      <c r="W58" s="678">
        <v>61</v>
      </c>
    </row>
    <row r="59" spans="1:23" ht="23.1" customHeight="1" x14ac:dyDescent="0.2">
      <c r="A59" s="686">
        <v>66</v>
      </c>
      <c r="B59" s="687" t="s">
        <v>881</v>
      </c>
      <c r="C59" s="1352">
        <v>21.062000000000001</v>
      </c>
      <c r="D59" s="1349">
        <v>937.28499999999997</v>
      </c>
      <c r="E59" s="1349">
        <v>224.86</v>
      </c>
      <c r="F59" s="1349">
        <v>1183.2070000000001</v>
      </c>
      <c r="G59" s="1357">
        <v>14.92</v>
      </c>
      <c r="H59" s="1357">
        <v>1.48</v>
      </c>
      <c r="I59" s="1357">
        <v>1.6</v>
      </c>
      <c r="J59" s="1357">
        <v>1.75</v>
      </c>
      <c r="K59" s="1308">
        <v>41871</v>
      </c>
      <c r="L59" s="1308">
        <v>10543</v>
      </c>
      <c r="M59" s="1308">
        <v>8060</v>
      </c>
      <c r="N59" s="1308">
        <v>14879</v>
      </c>
      <c r="O59" s="1308">
        <v>131609</v>
      </c>
      <c r="P59" s="1308">
        <v>146735</v>
      </c>
      <c r="Q59" s="1308">
        <v>28957</v>
      </c>
      <c r="R59" s="1308">
        <v>307301</v>
      </c>
      <c r="S59" s="1308">
        <v>624870</v>
      </c>
      <c r="T59" s="1308">
        <v>15655</v>
      </c>
      <c r="U59" s="1308">
        <v>12878</v>
      </c>
      <c r="V59" s="1364">
        <v>25972</v>
      </c>
      <c r="W59" s="678">
        <v>66</v>
      </c>
    </row>
    <row r="60" spans="1:23" ht="23.1" customHeight="1" x14ac:dyDescent="0.2">
      <c r="A60" s="686">
        <v>67</v>
      </c>
      <c r="B60" s="687" t="s">
        <v>883</v>
      </c>
      <c r="C60" s="1352">
        <v>27.408000000000001</v>
      </c>
      <c r="D60" s="1349">
        <v>755.74699999999996</v>
      </c>
      <c r="E60" s="1349">
        <v>218.47399999999999</v>
      </c>
      <c r="F60" s="1349">
        <v>1001.629</v>
      </c>
      <c r="G60" s="1357">
        <v>20.48</v>
      </c>
      <c r="H60" s="1357">
        <v>1.55</v>
      </c>
      <c r="I60" s="1357">
        <v>1.5</v>
      </c>
      <c r="J60" s="1357">
        <v>2.06</v>
      </c>
      <c r="K60" s="1308">
        <v>27252</v>
      </c>
      <c r="L60" s="1308">
        <v>12925</v>
      </c>
      <c r="M60" s="1308">
        <v>8039</v>
      </c>
      <c r="N60" s="1308">
        <v>16044</v>
      </c>
      <c r="O60" s="1308">
        <v>152936</v>
      </c>
      <c r="P60" s="1308">
        <v>151855</v>
      </c>
      <c r="Q60" s="1308">
        <v>26349</v>
      </c>
      <c r="R60" s="1308">
        <v>331140</v>
      </c>
      <c r="S60" s="1308">
        <v>557995</v>
      </c>
      <c r="T60" s="1308">
        <v>20093</v>
      </c>
      <c r="U60" s="1308">
        <v>12061</v>
      </c>
      <c r="V60" s="1364">
        <v>33060</v>
      </c>
      <c r="W60" s="678">
        <v>67</v>
      </c>
    </row>
    <row r="61" spans="1:23" ht="23.1" customHeight="1" x14ac:dyDescent="0.2">
      <c r="A61" s="688">
        <v>70</v>
      </c>
      <c r="B61" s="689" t="s">
        <v>885</v>
      </c>
      <c r="C61" s="1352">
        <v>27.699000000000002</v>
      </c>
      <c r="D61" s="1349">
        <v>733.12199999999996</v>
      </c>
      <c r="E61" s="1349">
        <v>181.72900000000001</v>
      </c>
      <c r="F61" s="1349">
        <v>942.55</v>
      </c>
      <c r="G61" s="1357">
        <v>17.149999999999999</v>
      </c>
      <c r="H61" s="1357">
        <v>1.49</v>
      </c>
      <c r="I61" s="1357">
        <v>1.75</v>
      </c>
      <c r="J61" s="1357">
        <v>2</v>
      </c>
      <c r="K61" s="1308">
        <v>35404</v>
      </c>
      <c r="L61" s="1308">
        <v>12941</v>
      </c>
      <c r="M61" s="1308">
        <v>8248</v>
      </c>
      <c r="N61" s="1308">
        <v>17799</v>
      </c>
      <c r="O61" s="1308">
        <v>168200</v>
      </c>
      <c r="P61" s="1308">
        <v>141723</v>
      </c>
      <c r="Q61" s="1308">
        <v>26282</v>
      </c>
      <c r="R61" s="1308">
        <v>336205</v>
      </c>
      <c r="S61" s="1308">
        <v>607242</v>
      </c>
      <c r="T61" s="1308">
        <v>19331</v>
      </c>
      <c r="U61" s="1308">
        <v>14462</v>
      </c>
      <c r="V61" s="1364">
        <v>35670</v>
      </c>
      <c r="W61" s="690">
        <v>70</v>
      </c>
    </row>
    <row r="62" spans="1:23" ht="23.1" customHeight="1" x14ac:dyDescent="0.2">
      <c r="A62" s="688">
        <v>72</v>
      </c>
      <c r="B62" s="689" t="s">
        <v>887</v>
      </c>
      <c r="C62" s="1355">
        <v>28.654</v>
      </c>
      <c r="D62" s="1350">
        <v>952.6</v>
      </c>
      <c r="E62" s="1350">
        <v>194.18299999999999</v>
      </c>
      <c r="F62" s="1350">
        <v>1175.4369999999999</v>
      </c>
      <c r="G62" s="1358">
        <v>17.420000000000002</v>
      </c>
      <c r="H62" s="1358">
        <v>1.5</v>
      </c>
      <c r="I62" s="1358">
        <v>1.57</v>
      </c>
      <c r="J62" s="1358">
        <v>1.9</v>
      </c>
      <c r="K62" s="1309">
        <v>35669</v>
      </c>
      <c r="L62" s="1309">
        <v>13447</v>
      </c>
      <c r="M62" s="1309">
        <v>7924</v>
      </c>
      <c r="N62" s="1309">
        <v>17653</v>
      </c>
      <c r="O62" s="1309">
        <v>178013</v>
      </c>
      <c r="P62" s="1309">
        <v>192592</v>
      </c>
      <c r="Q62" s="1309">
        <v>24164</v>
      </c>
      <c r="R62" s="1309">
        <v>394770</v>
      </c>
      <c r="S62" s="1309">
        <v>621260</v>
      </c>
      <c r="T62" s="1309">
        <v>20218</v>
      </c>
      <c r="U62" s="1309">
        <v>12444</v>
      </c>
      <c r="V62" s="1366">
        <v>33585</v>
      </c>
      <c r="W62" s="690">
        <v>72</v>
      </c>
    </row>
    <row r="63" spans="1:23" ht="23.1" customHeight="1" x14ac:dyDescent="0.2">
      <c r="A63" s="692">
        <v>74</v>
      </c>
      <c r="B63" s="693" t="s">
        <v>889</v>
      </c>
      <c r="C63" s="1351">
        <v>33.715000000000003</v>
      </c>
      <c r="D63" s="1348">
        <v>967.649</v>
      </c>
      <c r="E63" s="1348">
        <v>188.59800000000001</v>
      </c>
      <c r="F63" s="1348">
        <v>1189.962</v>
      </c>
      <c r="G63" s="1356">
        <v>18.489999999999998</v>
      </c>
      <c r="H63" s="1356">
        <v>1.42</v>
      </c>
      <c r="I63" s="1356">
        <v>1.53</v>
      </c>
      <c r="J63" s="1356">
        <v>1.92</v>
      </c>
      <c r="K63" s="1310">
        <v>31722</v>
      </c>
      <c r="L63" s="1310">
        <v>12672</v>
      </c>
      <c r="M63" s="1310">
        <v>8300</v>
      </c>
      <c r="N63" s="1310">
        <v>17304</v>
      </c>
      <c r="O63" s="1310">
        <v>197742</v>
      </c>
      <c r="P63" s="1310">
        <v>174578</v>
      </c>
      <c r="Q63" s="1310">
        <v>24012</v>
      </c>
      <c r="R63" s="1310">
        <v>396332</v>
      </c>
      <c r="S63" s="1310">
        <v>586507</v>
      </c>
      <c r="T63" s="1310">
        <v>18042</v>
      </c>
      <c r="U63" s="1310">
        <v>12732</v>
      </c>
      <c r="V63" s="1363">
        <v>33306</v>
      </c>
      <c r="W63" s="694">
        <v>74</v>
      </c>
    </row>
    <row r="64" spans="1:23" ht="23.1" customHeight="1" x14ac:dyDescent="0.2">
      <c r="A64" s="688">
        <v>81</v>
      </c>
      <c r="B64" s="689" t="s">
        <v>891</v>
      </c>
      <c r="C64" s="1352">
        <v>24.975000000000001</v>
      </c>
      <c r="D64" s="1349">
        <v>759.96</v>
      </c>
      <c r="E64" s="1349">
        <v>176.828</v>
      </c>
      <c r="F64" s="1349">
        <v>961.76199999999994</v>
      </c>
      <c r="G64" s="1357">
        <v>16.87</v>
      </c>
      <c r="H64" s="1357">
        <v>1.46</v>
      </c>
      <c r="I64" s="1357">
        <v>1.63</v>
      </c>
      <c r="J64" s="1357">
        <v>1.89</v>
      </c>
      <c r="K64" s="1308">
        <v>38732</v>
      </c>
      <c r="L64" s="1308">
        <v>14322</v>
      </c>
      <c r="M64" s="1308">
        <v>7951</v>
      </c>
      <c r="N64" s="1308">
        <v>18968</v>
      </c>
      <c r="O64" s="1308">
        <v>163205</v>
      </c>
      <c r="P64" s="1308">
        <v>158705</v>
      </c>
      <c r="Q64" s="1308">
        <v>22942</v>
      </c>
      <c r="R64" s="1308">
        <v>344852</v>
      </c>
      <c r="S64" s="1308">
        <v>653478</v>
      </c>
      <c r="T64" s="1308">
        <v>20883</v>
      </c>
      <c r="U64" s="1308">
        <v>12974</v>
      </c>
      <c r="V64" s="1364">
        <v>35856</v>
      </c>
      <c r="W64" s="690">
        <v>81</v>
      </c>
    </row>
    <row r="65" spans="1:23" ht="23.1" customHeight="1" x14ac:dyDescent="0.2">
      <c r="A65" s="688">
        <v>82</v>
      </c>
      <c r="B65" s="689" t="s">
        <v>893</v>
      </c>
      <c r="C65" s="1352">
        <v>21.622</v>
      </c>
      <c r="D65" s="1349">
        <v>754.30499999999995</v>
      </c>
      <c r="E65" s="1349">
        <v>200.876</v>
      </c>
      <c r="F65" s="1349">
        <v>976.80399999999997</v>
      </c>
      <c r="G65" s="1357">
        <v>15.61</v>
      </c>
      <c r="H65" s="1357">
        <v>1.5</v>
      </c>
      <c r="I65" s="1357">
        <v>1.55</v>
      </c>
      <c r="J65" s="1357">
        <v>1.82</v>
      </c>
      <c r="K65" s="1308">
        <v>41314</v>
      </c>
      <c r="L65" s="1308">
        <v>12422</v>
      </c>
      <c r="M65" s="1308">
        <v>7634</v>
      </c>
      <c r="N65" s="1308">
        <v>17064</v>
      </c>
      <c r="O65" s="1308">
        <v>139432</v>
      </c>
      <c r="P65" s="1308">
        <v>140466</v>
      </c>
      <c r="Q65" s="1308">
        <v>23759</v>
      </c>
      <c r="R65" s="1308">
        <v>303657</v>
      </c>
      <c r="S65" s="1308">
        <v>644849</v>
      </c>
      <c r="T65" s="1308">
        <v>18622</v>
      </c>
      <c r="U65" s="1308">
        <v>11828</v>
      </c>
      <c r="V65" s="1364">
        <v>31087</v>
      </c>
      <c r="W65" s="690">
        <v>82</v>
      </c>
    </row>
    <row r="66" spans="1:23" ht="23.1" customHeight="1" x14ac:dyDescent="0.2">
      <c r="A66" s="688">
        <v>83</v>
      </c>
      <c r="B66" s="689" t="s">
        <v>894</v>
      </c>
      <c r="C66" s="1352">
        <v>20.027999999999999</v>
      </c>
      <c r="D66" s="1349">
        <v>814.37800000000004</v>
      </c>
      <c r="E66" s="1349">
        <v>264.17700000000002</v>
      </c>
      <c r="F66" s="1349">
        <v>1098.5830000000001</v>
      </c>
      <c r="G66" s="1357">
        <v>14.28</v>
      </c>
      <c r="H66" s="1357">
        <v>1.54</v>
      </c>
      <c r="I66" s="1357">
        <v>1.53</v>
      </c>
      <c r="J66" s="1357">
        <v>1.77</v>
      </c>
      <c r="K66" s="1308">
        <v>47136</v>
      </c>
      <c r="L66" s="1308">
        <v>10955</v>
      </c>
      <c r="M66" s="1308">
        <v>7658</v>
      </c>
      <c r="N66" s="1308">
        <v>15579</v>
      </c>
      <c r="O66" s="1308">
        <v>134796</v>
      </c>
      <c r="P66" s="1308">
        <v>137833</v>
      </c>
      <c r="Q66" s="1308">
        <v>31017</v>
      </c>
      <c r="R66" s="1308">
        <v>303646</v>
      </c>
      <c r="S66" s="1308">
        <v>673039</v>
      </c>
      <c r="T66" s="1308">
        <v>16925</v>
      </c>
      <c r="U66" s="1308">
        <v>11741</v>
      </c>
      <c r="V66" s="1364">
        <v>27640</v>
      </c>
      <c r="W66" s="690">
        <v>83</v>
      </c>
    </row>
    <row r="67" spans="1:23" ht="23.1" customHeight="1" x14ac:dyDescent="0.2">
      <c r="A67" s="688">
        <v>301</v>
      </c>
      <c r="B67" s="689" t="s">
        <v>895</v>
      </c>
      <c r="C67" s="1355">
        <v>8.6240000000000006</v>
      </c>
      <c r="D67" s="1350">
        <v>591.68799999999999</v>
      </c>
      <c r="E67" s="1350">
        <v>219.98400000000001</v>
      </c>
      <c r="F67" s="1350">
        <v>820.29600000000005</v>
      </c>
      <c r="G67" s="1358">
        <v>9.61</v>
      </c>
      <c r="H67" s="1358">
        <v>1.32</v>
      </c>
      <c r="I67" s="1358">
        <v>1.42</v>
      </c>
      <c r="J67" s="1358">
        <v>1.43</v>
      </c>
      <c r="K67" s="1309">
        <v>75200</v>
      </c>
      <c r="L67" s="1309">
        <v>10579</v>
      </c>
      <c r="M67" s="1309">
        <v>8136</v>
      </c>
      <c r="N67" s="1309">
        <v>14491</v>
      </c>
      <c r="O67" s="1309">
        <v>62289</v>
      </c>
      <c r="P67" s="1309">
        <v>82412</v>
      </c>
      <c r="Q67" s="1309">
        <v>25365</v>
      </c>
      <c r="R67" s="1309">
        <v>170067</v>
      </c>
      <c r="S67" s="1309">
        <v>722310</v>
      </c>
      <c r="T67" s="1309">
        <v>13928</v>
      </c>
      <c r="U67" s="1309">
        <v>11531</v>
      </c>
      <c r="V67" s="1366">
        <v>20732</v>
      </c>
      <c r="W67" s="690">
        <v>301</v>
      </c>
    </row>
    <row r="68" spans="1:23" ht="23.1" customHeight="1" x14ac:dyDescent="0.2">
      <c r="A68" s="695">
        <v>302</v>
      </c>
      <c r="B68" s="693" t="s">
        <v>897</v>
      </c>
      <c r="C68" s="1351">
        <v>8.5830000000000002</v>
      </c>
      <c r="D68" s="1348">
        <v>648.077</v>
      </c>
      <c r="E68" s="1348">
        <v>63.743000000000002</v>
      </c>
      <c r="F68" s="1348">
        <v>720.40300000000002</v>
      </c>
      <c r="G68" s="1356">
        <v>7.88</v>
      </c>
      <c r="H68" s="1356">
        <v>1.3</v>
      </c>
      <c r="I68" s="1356">
        <v>1.35</v>
      </c>
      <c r="J68" s="1356">
        <v>1.38</v>
      </c>
      <c r="K68" s="1310">
        <v>70323</v>
      </c>
      <c r="L68" s="1310">
        <v>10206</v>
      </c>
      <c r="M68" s="1310">
        <v>8475</v>
      </c>
      <c r="N68" s="1310">
        <v>14135</v>
      </c>
      <c r="O68" s="1310">
        <v>47556</v>
      </c>
      <c r="P68" s="1310">
        <v>86004</v>
      </c>
      <c r="Q68" s="1310">
        <v>7312</v>
      </c>
      <c r="R68" s="1310">
        <v>140872</v>
      </c>
      <c r="S68" s="1310">
        <v>554101</v>
      </c>
      <c r="T68" s="1310">
        <v>13271</v>
      </c>
      <c r="U68" s="1310">
        <v>11471</v>
      </c>
      <c r="V68" s="1363">
        <v>19555</v>
      </c>
      <c r="W68" s="696">
        <v>302</v>
      </c>
    </row>
    <row r="69" spans="1:23" ht="23.1" customHeight="1" x14ac:dyDescent="0.2">
      <c r="A69" s="688">
        <v>303</v>
      </c>
      <c r="B69" s="689" t="s">
        <v>899</v>
      </c>
      <c r="C69" s="1352">
        <v>9.6189999999999998</v>
      </c>
      <c r="D69" s="1349">
        <v>704.60900000000004</v>
      </c>
      <c r="E69" s="1349">
        <v>238.37700000000001</v>
      </c>
      <c r="F69" s="1349">
        <v>952.60500000000002</v>
      </c>
      <c r="G69" s="1357">
        <v>10.58</v>
      </c>
      <c r="H69" s="1357">
        <v>1.3</v>
      </c>
      <c r="I69" s="1357">
        <v>1.52</v>
      </c>
      <c r="J69" s="1357">
        <v>1.45</v>
      </c>
      <c r="K69" s="1308">
        <v>77125</v>
      </c>
      <c r="L69" s="1308">
        <v>10557</v>
      </c>
      <c r="M69" s="1308">
        <v>7587</v>
      </c>
      <c r="N69" s="1308">
        <v>14688</v>
      </c>
      <c r="O69" s="1308">
        <v>78516</v>
      </c>
      <c r="P69" s="1308">
        <v>96571</v>
      </c>
      <c r="Q69" s="1308">
        <v>27534</v>
      </c>
      <c r="R69" s="1308">
        <v>202621</v>
      </c>
      <c r="S69" s="1308">
        <v>816244</v>
      </c>
      <c r="T69" s="1308">
        <v>13706</v>
      </c>
      <c r="U69" s="1308">
        <v>11551</v>
      </c>
      <c r="V69" s="1364">
        <v>21270</v>
      </c>
      <c r="W69" s="690">
        <v>303</v>
      </c>
    </row>
    <row r="70" spans="1:23" ht="23.1" customHeight="1" x14ac:dyDescent="0.2">
      <c r="A70" s="688"/>
      <c r="B70" s="689"/>
      <c r="C70" s="1352"/>
      <c r="D70" s="1349"/>
      <c r="E70" s="1349"/>
      <c r="F70" s="1349"/>
      <c r="G70" s="1357"/>
      <c r="H70" s="1357"/>
      <c r="I70" s="1357"/>
      <c r="J70" s="1357"/>
      <c r="K70" s="1308"/>
      <c r="L70" s="1308"/>
      <c r="M70" s="1308"/>
      <c r="N70" s="1308"/>
      <c r="O70" s="1308"/>
      <c r="P70" s="1308"/>
      <c r="Q70" s="1308"/>
      <c r="R70" s="1308"/>
      <c r="S70" s="1308"/>
      <c r="T70" s="1308"/>
      <c r="U70" s="1308"/>
      <c r="V70" s="1364"/>
      <c r="W70" s="690"/>
    </row>
    <row r="71" spans="1:23" ht="23.1" customHeight="1" x14ac:dyDescent="0.2">
      <c r="A71" s="688"/>
      <c r="B71" s="689"/>
      <c r="C71" s="1352"/>
      <c r="D71" s="1349"/>
      <c r="E71" s="1349"/>
      <c r="F71" s="1349"/>
      <c r="G71" s="1357"/>
      <c r="H71" s="1357"/>
      <c r="I71" s="1357"/>
      <c r="J71" s="1357"/>
      <c r="K71" s="1308"/>
      <c r="L71" s="1308"/>
      <c r="M71" s="1308"/>
      <c r="N71" s="1308"/>
      <c r="O71" s="1308"/>
      <c r="P71" s="1308"/>
      <c r="Q71" s="1308"/>
      <c r="R71" s="1308"/>
      <c r="S71" s="1308"/>
      <c r="T71" s="1308"/>
      <c r="U71" s="1308"/>
      <c r="V71" s="1364"/>
      <c r="W71" s="690"/>
    </row>
    <row r="72" spans="1:23" ht="23.1" customHeight="1" x14ac:dyDescent="0.2">
      <c r="A72" s="688"/>
      <c r="B72" s="689"/>
      <c r="C72" s="1355"/>
      <c r="D72" s="1350"/>
      <c r="E72" s="1350"/>
      <c r="F72" s="1350"/>
      <c r="G72" s="1358"/>
      <c r="H72" s="1358"/>
      <c r="I72" s="1358"/>
      <c r="J72" s="1358"/>
      <c r="K72" s="1309"/>
      <c r="L72" s="1309"/>
      <c r="M72" s="1309"/>
      <c r="N72" s="1309"/>
      <c r="O72" s="1309"/>
      <c r="P72" s="1309"/>
      <c r="Q72" s="1309"/>
      <c r="R72" s="1309"/>
      <c r="S72" s="1309"/>
      <c r="T72" s="1309"/>
      <c r="U72" s="1309"/>
      <c r="V72" s="1366"/>
      <c r="W72" s="690"/>
    </row>
    <row r="73" spans="1:23" ht="23.1" customHeight="1" x14ac:dyDescent="0.2">
      <c r="A73" s="692"/>
      <c r="B73" s="693"/>
      <c r="C73" s="1351"/>
      <c r="D73" s="1348"/>
      <c r="E73" s="1348"/>
      <c r="F73" s="1348"/>
      <c r="G73" s="1356"/>
      <c r="H73" s="1356"/>
      <c r="I73" s="1356"/>
      <c r="J73" s="1356"/>
      <c r="K73" s="1310"/>
      <c r="L73" s="1310"/>
      <c r="M73" s="1310"/>
      <c r="N73" s="1310"/>
      <c r="O73" s="1310"/>
      <c r="P73" s="1310"/>
      <c r="Q73" s="1310"/>
      <c r="R73" s="1310"/>
      <c r="S73" s="1310"/>
      <c r="T73" s="1310"/>
      <c r="U73" s="1310"/>
      <c r="V73" s="1363"/>
      <c r="W73" s="694"/>
    </row>
    <row r="74" spans="1:23" ht="23.1" customHeight="1" x14ac:dyDescent="0.2">
      <c r="A74" s="688"/>
      <c r="B74" s="689"/>
      <c r="C74" s="1352"/>
      <c r="D74" s="1349"/>
      <c r="E74" s="1349"/>
      <c r="F74" s="1349"/>
      <c r="G74" s="1357"/>
      <c r="H74" s="1357"/>
      <c r="I74" s="1357"/>
      <c r="J74" s="1357"/>
      <c r="K74" s="1308"/>
      <c r="L74" s="1308"/>
      <c r="M74" s="1308"/>
      <c r="N74" s="1308"/>
      <c r="O74" s="1308"/>
      <c r="P74" s="1308"/>
      <c r="Q74" s="1308"/>
      <c r="R74" s="1308"/>
      <c r="S74" s="1308"/>
      <c r="T74" s="1308"/>
      <c r="U74" s="1308"/>
      <c r="V74" s="1364"/>
      <c r="W74" s="690"/>
    </row>
    <row r="75" spans="1:23" ht="23.1" customHeight="1" x14ac:dyDescent="0.2">
      <c r="A75" s="688"/>
      <c r="B75" s="689"/>
      <c r="C75" s="1352"/>
      <c r="D75" s="1349"/>
      <c r="E75" s="1349"/>
      <c r="F75" s="1349"/>
      <c r="G75" s="1357"/>
      <c r="H75" s="1357"/>
      <c r="I75" s="1357"/>
      <c r="J75" s="1357"/>
      <c r="K75" s="1308"/>
      <c r="L75" s="1308"/>
      <c r="M75" s="1308"/>
      <c r="N75" s="1308"/>
      <c r="O75" s="1308"/>
      <c r="P75" s="1308"/>
      <c r="Q75" s="1308"/>
      <c r="R75" s="1308"/>
      <c r="S75" s="1308"/>
      <c r="T75" s="1308"/>
      <c r="U75" s="1308"/>
      <c r="V75" s="1364"/>
      <c r="W75" s="690"/>
    </row>
    <row r="76" spans="1:23" ht="23.1" customHeight="1" x14ac:dyDescent="0.2">
      <c r="A76" s="688"/>
      <c r="B76" s="689"/>
      <c r="C76" s="1352"/>
      <c r="D76" s="1349"/>
      <c r="E76" s="1349"/>
      <c r="F76" s="1349"/>
      <c r="G76" s="1357"/>
      <c r="H76" s="1357"/>
      <c r="I76" s="1357"/>
      <c r="J76" s="1357"/>
      <c r="K76" s="1308"/>
      <c r="L76" s="1308"/>
      <c r="M76" s="1308"/>
      <c r="N76" s="1308"/>
      <c r="O76" s="1308"/>
      <c r="P76" s="1308"/>
      <c r="Q76" s="1308"/>
      <c r="R76" s="1308"/>
      <c r="S76" s="1308"/>
      <c r="T76" s="1308"/>
      <c r="U76" s="1308"/>
      <c r="V76" s="1364"/>
      <c r="W76" s="690"/>
    </row>
    <row r="77" spans="1:23" ht="23.1" customHeight="1" x14ac:dyDescent="0.2">
      <c r="A77" s="688"/>
      <c r="B77" s="689"/>
      <c r="C77" s="1355"/>
      <c r="D77" s="1350"/>
      <c r="E77" s="1350"/>
      <c r="F77" s="1350"/>
      <c r="G77" s="1358"/>
      <c r="H77" s="1358"/>
      <c r="I77" s="1358"/>
      <c r="J77" s="1358"/>
      <c r="K77" s="1309"/>
      <c r="L77" s="1309"/>
      <c r="M77" s="1309"/>
      <c r="N77" s="1309"/>
      <c r="O77" s="1309"/>
      <c r="P77" s="1309"/>
      <c r="Q77" s="1309"/>
      <c r="R77" s="1309"/>
      <c r="S77" s="1309"/>
      <c r="T77" s="1309"/>
      <c r="U77" s="1309"/>
      <c r="V77" s="1366"/>
      <c r="W77" s="690"/>
    </row>
    <row r="78" spans="1:23" ht="23.1" customHeight="1" x14ac:dyDescent="0.2">
      <c r="A78" s="692"/>
      <c r="B78" s="693"/>
      <c r="C78" s="1351"/>
      <c r="D78" s="1348"/>
      <c r="E78" s="1348"/>
      <c r="F78" s="1348"/>
      <c r="G78" s="1356"/>
      <c r="H78" s="1356"/>
      <c r="I78" s="1356"/>
      <c r="J78" s="1356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63"/>
      <c r="W78" s="694"/>
    </row>
    <row r="79" spans="1:23" ht="23.1" customHeight="1" x14ac:dyDescent="0.2">
      <c r="A79" s="688"/>
      <c r="B79" s="689"/>
      <c r="C79" s="1352"/>
      <c r="D79" s="1349"/>
      <c r="E79" s="1349"/>
      <c r="F79" s="1349"/>
      <c r="G79" s="1357"/>
      <c r="H79" s="1357"/>
      <c r="I79" s="1357"/>
      <c r="J79" s="1357"/>
      <c r="K79" s="1308"/>
      <c r="L79" s="1308"/>
      <c r="M79" s="1308"/>
      <c r="N79" s="1308"/>
      <c r="O79" s="1308"/>
      <c r="P79" s="1308"/>
      <c r="Q79" s="1308"/>
      <c r="R79" s="1308"/>
      <c r="S79" s="1308"/>
      <c r="T79" s="1308"/>
      <c r="U79" s="1308"/>
      <c r="V79" s="1364"/>
      <c r="W79" s="690"/>
    </row>
    <row r="80" spans="1:23" ht="23.1" customHeight="1" x14ac:dyDescent="0.2">
      <c r="A80" s="688"/>
      <c r="B80" s="689"/>
      <c r="C80" s="1352"/>
      <c r="D80" s="1349"/>
      <c r="E80" s="1349"/>
      <c r="F80" s="1349"/>
      <c r="G80" s="1357"/>
      <c r="H80" s="1357"/>
      <c r="I80" s="1357"/>
      <c r="J80" s="1357"/>
      <c r="K80" s="1308"/>
      <c r="L80" s="1308"/>
      <c r="M80" s="1308"/>
      <c r="N80" s="1308"/>
      <c r="O80" s="1308"/>
      <c r="P80" s="1308"/>
      <c r="Q80" s="1308"/>
      <c r="R80" s="1308"/>
      <c r="S80" s="1308"/>
      <c r="T80" s="1308"/>
      <c r="U80" s="1308"/>
      <c r="V80" s="1364"/>
      <c r="W80" s="690"/>
    </row>
    <row r="81" spans="1:23" ht="23.1" customHeight="1" x14ac:dyDescent="0.2">
      <c r="A81" s="688"/>
      <c r="B81" s="689"/>
      <c r="C81" s="1352"/>
      <c r="D81" s="1349"/>
      <c r="E81" s="1349"/>
      <c r="F81" s="1349"/>
      <c r="G81" s="1357"/>
      <c r="H81" s="1357"/>
      <c r="I81" s="1357"/>
      <c r="J81" s="1357"/>
      <c r="K81" s="1308"/>
      <c r="L81" s="1308"/>
      <c r="M81" s="1308"/>
      <c r="N81" s="1308"/>
      <c r="O81" s="1308"/>
      <c r="P81" s="1308"/>
      <c r="Q81" s="1308"/>
      <c r="R81" s="1308"/>
      <c r="S81" s="1308"/>
      <c r="T81" s="1308"/>
      <c r="U81" s="1308"/>
      <c r="V81" s="1364"/>
      <c r="W81" s="690"/>
    </row>
    <row r="82" spans="1:23" ht="23.1" customHeight="1" x14ac:dyDescent="0.2">
      <c r="A82" s="688"/>
      <c r="B82" s="700"/>
      <c r="C82" s="1355"/>
      <c r="D82" s="1350"/>
      <c r="E82" s="1350"/>
      <c r="F82" s="1350"/>
      <c r="G82" s="1358"/>
      <c r="H82" s="1358"/>
      <c r="I82" s="1358"/>
      <c r="J82" s="1358"/>
      <c r="K82" s="1309"/>
      <c r="L82" s="1309"/>
      <c r="M82" s="1309"/>
      <c r="N82" s="1309"/>
      <c r="O82" s="1309"/>
      <c r="P82" s="1309"/>
      <c r="Q82" s="1309"/>
      <c r="R82" s="1309"/>
      <c r="S82" s="1309"/>
      <c r="T82" s="1309"/>
      <c r="U82" s="1309"/>
      <c r="V82" s="1366"/>
      <c r="W82" s="690"/>
    </row>
    <row r="83" spans="1:23" ht="23.1" customHeight="1" x14ac:dyDescent="0.2">
      <c r="A83" s="692"/>
      <c r="B83" s="689"/>
      <c r="C83" s="1351"/>
      <c r="D83" s="1348"/>
      <c r="E83" s="1348"/>
      <c r="F83" s="1348"/>
      <c r="G83" s="1356"/>
      <c r="H83" s="1356"/>
      <c r="I83" s="1356"/>
      <c r="J83" s="1356"/>
      <c r="K83" s="1310"/>
      <c r="L83" s="1310"/>
      <c r="M83" s="1310"/>
      <c r="N83" s="1310"/>
      <c r="O83" s="1310"/>
      <c r="P83" s="1310"/>
      <c r="Q83" s="1310"/>
      <c r="R83" s="1310"/>
      <c r="S83" s="1310"/>
      <c r="T83" s="1310"/>
      <c r="U83" s="1310"/>
      <c r="V83" s="1363"/>
      <c r="W83" s="694"/>
    </row>
    <row r="84" spans="1:23" ht="23.1" customHeight="1" x14ac:dyDescent="0.2">
      <c r="A84" s="688"/>
      <c r="B84" s="689"/>
      <c r="C84" s="1352"/>
      <c r="D84" s="1349"/>
      <c r="E84" s="1349"/>
      <c r="F84" s="1349"/>
      <c r="G84" s="1357"/>
      <c r="H84" s="1357"/>
      <c r="I84" s="1357"/>
      <c r="J84" s="1357"/>
      <c r="K84" s="1308"/>
      <c r="L84" s="1308"/>
      <c r="M84" s="1308"/>
      <c r="N84" s="1308"/>
      <c r="O84" s="1308"/>
      <c r="P84" s="1308"/>
      <c r="Q84" s="1308"/>
      <c r="R84" s="1308"/>
      <c r="S84" s="1308"/>
      <c r="T84" s="1308"/>
      <c r="U84" s="1308"/>
      <c r="V84" s="1364"/>
      <c r="W84" s="690"/>
    </row>
    <row r="85" spans="1:23" ht="23.1" customHeight="1" x14ac:dyDescent="0.2">
      <c r="A85" s="688"/>
      <c r="B85" s="689"/>
      <c r="C85" s="1352"/>
      <c r="D85" s="1349"/>
      <c r="E85" s="1349"/>
      <c r="F85" s="1349"/>
      <c r="G85" s="1357"/>
      <c r="H85" s="1357"/>
      <c r="I85" s="1357"/>
      <c r="J85" s="1357"/>
      <c r="K85" s="1308"/>
      <c r="L85" s="1308"/>
      <c r="M85" s="1308"/>
      <c r="N85" s="1308"/>
      <c r="O85" s="1308"/>
      <c r="P85" s="1308"/>
      <c r="Q85" s="1308"/>
      <c r="R85" s="1308"/>
      <c r="S85" s="1308"/>
      <c r="T85" s="1308"/>
      <c r="U85" s="1308"/>
      <c r="V85" s="1364"/>
      <c r="W85" s="690"/>
    </row>
    <row r="86" spans="1:23" ht="23.1" customHeight="1" x14ac:dyDescent="0.2">
      <c r="A86" s="688"/>
      <c r="B86" s="689"/>
      <c r="C86" s="1352"/>
      <c r="D86" s="1349"/>
      <c r="E86" s="1349"/>
      <c r="F86" s="1349"/>
      <c r="G86" s="1357"/>
      <c r="H86" s="1357"/>
      <c r="I86" s="1357"/>
      <c r="J86" s="1357"/>
      <c r="K86" s="1308"/>
      <c r="L86" s="1308"/>
      <c r="M86" s="1308"/>
      <c r="N86" s="1308"/>
      <c r="O86" s="1308"/>
      <c r="P86" s="1308"/>
      <c r="Q86" s="1308"/>
      <c r="R86" s="1308"/>
      <c r="S86" s="1308"/>
      <c r="T86" s="1308"/>
      <c r="U86" s="1308"/>
      <c r="V86" s="1364"/>
      <c r="W86" s="690"/>
    </row>
    <row r="87" spans="1:23" ht="23.1" customHeight="1" x14ac:dyDescent="0.2">
      <c r="A87" s="701"/>
      <c r="B87" s="700"/>
      <c r="C87" s="1355"/>
      <c r="D87" s="1350"/>
      <c r="E87" s="1350"/>
      <c r="F87" s="1350"/>
      <c r="G87" s="1358"/>
      <c r="H87" s="1358"/>
      <c r="I87" s="1358"/>
      <c r="J87" s="1358"/>
      <c r="K87" s="1309"/>
      <c r="L87" s="1309"/>
      <c r="M87" s="1309"/>
      <c r="N87" s="1309"/>
      <c r="O87" s="1309"/>
      <c r="P87" s="1309"/>
      <c r="Q87" s="1309"/>
      <c r="R87" s="1309"/>
      <c r="S87" s="1309"/>
      <c r="T87" s="1309"/>
      <c r="U87" s="1309"/>
      <c r="V87" s="1366"/>
      <c r="W87" s="702"/>
    </row>
    <row r="88" spans="1:23" s="755" customFormat="1" ht="23.1" customHeight="1" x14ac:dyDescent="0.2">
      <c r="A88" s="703"/>
      <c r="B88" s="689"/>
      <c r="C88" s="1351"/>
      <c r="D88" s="1348"/>
      <c r="E88" s="1348"/>
      <c r="F88" s="1348"/>
      <c r="G88" s="1356"/>
      <c r="H88" s="1356"/>
      <c r="I88" s="1356"/>
      <c r="J88" s="1356"/>
      <c r="K88" s="1310"/>
      <c r="L88" s="1310"/>
      <c r="M88" s="1310"/>
      <c r="N88" s="1310"/>
      <c r="O88" s="1310"/>
      <c r="P88" s="1310"/>
      <c r="Q88" s="1310"/>
      <c r="R88" s="1310"/>
      <c r="S88" s="1310"/>
      <c r="T88" s="1310"/>
      <c r="U88" s="1310"/>
      <c r="V88" s="1363"/>
      <c r="W88" s="704"/>
    </row>
    <row r="89" spans="1:23" s="755" customFormat="1" ht="23.1" customHeight="1" x14ac:dyDescent="0.2">
      <c r="A89" s="688"/>
      <c r="B89" s="689"/>
      <c r="C89" s="1352"/>
      <c r="D89" s="1349"/>
      <c r="E89" s="1349"/>
      <c r="F89" s="1349"/>
      <c r="G89" s="1357"/>
      <c r="H89" s="1357"/>
      <c r="I89" s="1357"/>
      <c r="J89" s="1357"/>
      <c r="K89" s="1308"/>
      <c r="L89" s="1308"/>
      <c r="M89" s="1308"/>
      <c r="N89" s="1308"/>
      <c r="O89" s="1308"/>
      <c r="P89" s="1308"/>
      <c r="Q89" s="1308"/>
      <c r="R89" s="1308"/>
      <c r="S89" s="1308"/>
      <c r="T89" s="1308"/>
      <c r="U89" s="1308"/>
      <c r="V89" s="1364"/>
      <c r="W89" s="690"/>
    </row>
    <row r="90" spans="1:23" s="755" customFormat="1" ht="23.1" customHeight="1" x14ac:dyDescent="0.2">
      <c r="A90" s="688"/>
      <c r="B90" s="689"/>
      <c r="C90" s="1352"/>
      <c r="D90" s="1349"/>
      <c r="E90" s="1349"/>
      <c r="F90" s="1349"/>
      <c r="G90" s="1357"/>
      <c r="H90" s="1357"/>
      <c r="I90" s="1357"/>
      <c r="J90" s="1357"/>
      <c r="K90" s="1308"/>
      <c r="L90" s="1308"/>
      <c r="M90" s="1308"/>
      <c r="N90" s="1308"/>
      <c r="O90" s="1308"/>
      <c r="P90" s="1308"/>
      <c r="Q90" s="1308"/>
      <c r="R90" s="1308"/>
      <c r="S90" s="1308"/>
      <c r="T90" s="1308"/>
      <c r="U90" s="1308"/>
      <c r="V90" s="1364"/>
      <c r="W90" s="690"/>
    </row>
    <row r="91" spans="1:23" s="755" customFormat="1" ht="23.1" customHeight="1" x14ac:dyDescent="0.2">
      <c r="A91" s="688"/>
      <c r="B91" s="689"/>
      <c r="C91" s="1352"/>
      <c r="D91" s="1349"/>
      <c r="E91" s="1349"/>
      <c r="F91" s="1349"/>
      <c r="G91" s="1357"/>
      <c r="H91" s="1357"/>
      <c r="I91" s="1357"/>
      <c r="J91" s="1357"/>
      <c r="K91" s="1308"/>
      <c r="L91" s="1308"/>
      <c r="M91" s="1308"/>
      <c r="N91" s="1308"/>
      <c r="O91" s="1308"/>
      <c r="P91" s="1308"/>
      <c r="Q91" s="1308"/>
      <c r="R91" s="1308"/>
      <c r="S91" s="1308"/>
      <c r="T91" s="1308"/>
      <c r="U91" s="1308"/>
      <c r="V91" s="1364"/>
      <c r="W91" s="690"/>
    </row>
    <row r="92" spans="1:23" s="755" customFormat="1" ht="23.1" customHeight="1" x14ac:dyDescent="0.2">
      <c r="A92" s="688"/>
      <c r="B92" s="689"/>
      <c r="C92" s="1352"/>
      <c r="D92" s="1349"/>
      <c r="E92" s="1349"/>
      <c r="F92" s="1349"/>
      <c r="G92" s="1357"/>
      <c r="H92" s="1357"/>
      <c r="I92" s="1357"/>
      <c r="J92" s="1357"/>
      <c r="K92" s="1308"/>
      <c r="L92" s="1308"/>
      <c r="M92" s="1308"/>
      <c r="N92" s="1308"/>
      <c r="O92" s="1308"/>
      <c r="P92" s="1308"/>
      <c r="Q92" s="1308"/>
      <c r="R92" s="1308"/>
      <c r="S92" s="1308"/>
      <c r="T92" s="1308"/>
      <c r="U92" s="1308"/>
      <c r="V92" s="1364"/>
      <c r="W92" s="690"/>
    </row>
    <row r="93" spans="1:23" s="755" customFormat="1" ht="23.1" customHeight="1" x14ac:dyDescent="0.2">
      <c r="A93" s="695"/>
      <c r="B93" s="693"/>
      <c r="C93" s="1351"/>
      <c r="D93" s="1348"/>
      <c r="E93" s="1348"/>
      <c r="F93" s="1348"/>
      <c r="G93" s="1356"/>
      <c r="H93" s="1356"/>
      <c r="I93" s="1356"/>
      <c r="J93" s="1356"/>
      <c r="K93" s="1310"/>
      <c r="L93" s="1310"/>
      <c r="M93" s="1310"/>
      <c r="N93" s="1310"/>
      <c r="O93" s="1310"/>
      <c r="P93" s="1310"/>
      <c r="Q93" s="1310"/>
      <c r="R93" s="1310"/>
      <c r="S93" s="1310"/>
      <c r="T93" s="1310"/>
      <c r="U93" s="1310"/>
      <c r="V93" s="1363"/>
      <c r="W93" s="696"/>
    </row>
    <row r="94" spans="1:23" s="755" customFormat="1" ht="23.1" customHeight="1" x14ac:dyDescent="0.2">
      <c r="A94" s="688"/>
      <c r="B94" s="689"/>
      <c r="C94" s="1352"/>
      <c r="D94" s="1349"/>
      <c r="E94" s="1349"/>
      <c r="F94" s="1349"/>
      <c r="G94" s="1357"/>
      <c r="H94" s="1357"/>
      <c r="I94" s="1357"/>
      <c r="J94" s="1357"/>
      <c r="K94" s="1308"/>
      <c r="L94" s="1308"/>
      <c r="M94" s="1308"/>
      <c r="N94" s="1308"/>
      <c r="O94" s="1308"/>
      <c r="P94" s="1308"/>
      <c r="Q94" s="1308"/>
      <c r="R94" s="1308"/>
      <c r="S94" s="1308"/>
      <c r="T94" s="1308"/>
      <c r="U94" s="1308"/>
      <c r="V94" s="1364"/>
      <c r="W94" s="690"/>
    </row>
    <row r="95" spans="1:23" s="755" customFormat="1" ht="23.1" customHeight="1" x14ac:dyDescent="0.2">
      <c r="A95" s="688"/>
      <c r="B95" s="689"/>
      <c r="C95" s="1352"/>
      <c r="D95" s="1349"/>
      <c r="E95" s="1349"/>
      <c r="F95" s="1349"/>
      <c r="G95" s="1357"/>
      <c r="H95" s="1357"/>
      <c r="I95" s="1357"/>
      <c r="J95" s="1357"/>
      <c r="K95" s="1308"/>
      <c r="L95" s="1308"/>
      <c r="M95" s="1308"/>
      <c r="N95" s="1308"/>
      <c r="O95" s="1308"/>
      <c r="P95" s="1308"/>
      <c r="Q95" s="1308"/>
      <c r="R95" s="1308"/>
      <c r="S95" s="1308"/>
      <c r="T95" s="1308"/>
      <c r="U95" s="1308"/>
      <c r="V95" s="1364"/>
      <c r="W95" s="690"/>
    </row>
    <row r="96" spans="1:23" s="755" customFormat="1" ht="23.1" customHeight="1" x14ac:dyDescent="0.2">
      <c r="A96" s="688"/>
      <c r="B96" s="689"/>
      <c r="C96" s="1352"/>
      <c r="D96" s="1349"/>
      <c r="E96" s="1349"/>
      <c r="F96" s="1349"/>
      <c r="G96" s="1357"/>
      <c r="H96" s="1357"/>
      <c r="I96" s="1357"/>
      <c r="J96" s="1357"/>
      <c r="K96" s="1308"/>
      <c r="L96" s="1308"/>
      <c r="M96" s="1308"/>
      <c r="N96" s="1308"/>
      <c r="O96" s="1308"/>
      <c r="P96" s="1308"/>
      <c r="Q96" s="1308"/>
      <c r="R96" s="1308"/>
      <c r="S96" s="1308"/>
      <c r="T96" s="1308"/>
      <c r="U96" s="1308"/>
      <c r="V96" s="1364"/>
      <c r="W96" s="690"/>
    </row>
    <row r="97" spans="1:23" s="755" customFormat="1" ht="23.1" customHeight="1" x14ac:dyDescent="0.2">
      <c r="A97" s="701"/>
      <c r="B97" s="700"/>
      <c r="C97" s="1355"/>
      <c r="D97" s="1350"/>
      <c r="E97" s="1350"/>
      <c r="F97" s="1350"/>
      <c r="G97" s="1358"/>
      <c r="H97" s="1358"/>
      <c r="I97" s="1358"/>
      <c r="J97" s="1358"/>
      <c r="K97" s="1309"/>
      <c r="L97" s="1309"/>
      <c r="M97" s="1309"/>
      <c r="N97" s="1309"/>
      <c r="O97" s="1309"/>
      <c r="P97" s="1309"/>
      <c r="Q97" s="1309"/>
      <c r="R97" s="1309"/>
      <c r="S97" s="1309"/>
      <c r="T97" s="1309"/>
      <c r="U97" s="1309"/>
      <c r="V97" s="1366"/>
      <c r="W97" s="702"/>
    </row>
    <row r="98" spans="1:23" s="755" customFormat="1" ht="23.1" customHeight="1" x14ac:dyDescent="0.2">
      <c r="A98" s="703"/>
      <c r="B98" s="689"/>
      <c r="C98" s="1352"/>
      <c r="D98" s="1349"/>
      <c r="E98" s="1349"/>
      <c r="F98" s="1349"/>
      <c r="G98" s="1357"/>
      <c r="H98" s="1357"/>
      <c r="I98" s="1357"/>
      <c r="J98" s="1357"/>
      <c r="K98" s="1308"/>
      <c r="L98" s="1308"/>
      <c r="M98" s="1308"/>
      <c r="N98" s="1308"/>
      <c r="O98" s="1308"/>
      <c r="P98" s="1308"/>
      <c r="Q98" s="1308"/>
      <c r="R98" s="1308"/>
      <c r="S98" s="1308"/>
      <c r="T98" s="1308"/>
      <c r="U98" s="1308"/>
      <c r="V98" s="1364"/>
      <c r="W98" s="704"/>
    </row>
    <row r="99" spans="1:23" s="755" customFormat="1" ht="23.1" customHeight="1" x14ac:dyDescent="0.2">
      <c r="A99" s="688"/>
      <c r="B99" s="689"/>
      <c r="C99" s="1352"/>
      <c r="D99" s="1349"/>
      <c r="E99" s="1349"/>
      <c r="F99" s="1349"/>
      <c r="G99" s="1357"/>
      <c r="H99" s="1357"/>
      <c r="I99" s="1357"/>
      <c r="J99" s="1357"/>
      <c r="K99" s="1308"/>
      <c r="L99" s="1308"/>
      <c r="M99" s="1308"/>
      <c r="N99" s="1308"/>
      <c r="O99" s="1308"/>
      <c r="P99" s="1308"/>
      <c r="Q99" s="1308"/>
      <c r="R99" s="1308"/>
      <c r="S99" s="1308"/>
      <c r="T99" s="1308"/>
      <c r="U99" s="1308"/>
      <c r="V99" s="1364"/>
      <c r="W99" s="690"/>
    </row>
    <row r="100" spans="1:23" s="755" customFormat="1" ht="23.1" customHeight="1" x14ac:dyDescent="0.2">
      <c r="A100" s="688"/>
      <c r="B100" s="689"/>
      <c r="C100" s="1352"/>
      <c r="D100" s="1349"/>
      <c r="E100" s="1349"/>
      <c r="F100" s="1349"/>
      <c r="G100" s="1357"/>
      <c r="H100" s="1357"/>
      <c r="I100" s="1357"/>
      <c r="J100" s="1357"/>
      <c r="K100" s="1308"/>
      <c r="L100" s="1308"/>
      <c r="M100" s="1308"/>
      <c r="N100" s="1308"/>
      <c r="O100" s="1308"/>
      <c r="P100" s="1308"/>
      <c r="Q100" s="1308"/>
      <c r="R100" s="1308"/>
      <c r="S100" s="1308"/>
      <c r="T100" s="1308"/>
      <c r="U100" s="1308"/>
      <c r="V100" s="1364"/>
      <c r="W100" s="690"/>
    </row>
    <row r="101" spans="1:23" s="755" customFormat="1" ht="23.1" customHeight="1" x14ac:dyDescent="0.2">
      <c r="A101" s="688"/>
      <c r="B101" s="689"/>
      <c r="C101" s="1352"/>
      <c r="D101" s="1349"/>
      <c r="E101" s="1349"/>
      <c r="F101" s="1349"/>
      <c r="G101" s="1357"/>
      <c r="H101" s="1357"/>
      <c r="I101" s="1357"/>
      <c r="J101" s="1357"/>
      <c r="K101" s="1308"/>
      <c r="L101" s="1308"/>
      <c r="M101" s="1308"/>
      <c r="N101" s="1308"/>
      <c r="O101" s="1308"/>
      <c r="P101" s="1308"/>
      <c r="Q101" s="1308"/>
      <c r="R101" s="1308"/>
      <c r="S101" s="1308"/>
      <c r="T101" s="1308"/>
      <c r="U101" s="1308"/>
      <c r="V101" s="1364"/>
      <c r="W101" s="690"/>
    </row>
    <row r="102" spans="1:23" s="755" customFormat="1" ht="23.1" customHeight="1" x14ac:dyDescent="0.2">
      <c r="A102" s="701"/>
      <c r="B102" s="700"/>
      <c r="C102" s="1355"/>
      <c r="D102" s="1350"/>
      <c r="E102" s="1350"/>
      <c r="F102" s="1350"/>
      <c r="G102" s="1358"/>
      <c r="H102" s="1358"/>
      <c r="I102" s="1358"/>
      <c r="J102" s="1358"/>
      <c r="K102" s="1309"/>
      <c r="L102" s="1309"/>
      <c r="M102" s="1309"/>
      <c r="N102" s="1309"/>
      <c r="O102" s="1309"/>
      <c r="P102" s="1309"/>
      <c r="Q102" s="1309"/>
      <c r="R102" s="1309"/>
      <c r="S102" s="1309"/>
      <c r="T102" s="1309"/>
      <c r="U102" s="1309"/>
      <c r="V102" s="1366"/>
      <c r="W102" s="702"/>
    </row>
    <row r="103" spans="1:23" s="755" customFormat="1" ht="23.1" customHeight="1" x14ac:dyDescent="0.2">
      <c r="A103" s="703"/>
      <c r="B103" s="689"/>
      <c r="C103" s="1352"/>
      <c r="D103" s="1349"/>
      <c r="E103" s="1349"/>
      <c r="F103" s="1349"/>
      <c r="G103" s="1357"/>
      <c r="H103" s="1357"/>
      <c r="I103" s="1357"/>
      <c r="J103" s="1357"/>
      <c r="K103" s="1308"/>
      <c r="L103" s="1308"/>
      <c r="M103" s="1308"/>
      <c r="N103" s="1308"/>
      <c r="O103" s="1308"/>
      <c r="P103" s="1308"/>
      <c r="Q103" s="1308"/>
      <c r="R103" s="1308"/>
      <c r="S103" s="1308"/>
      <c r="T103" s="1308"/>
      <c r="U103" s="1308"/>
      <c r="V103" s="1364"/>
      <c r="W103" s="704"/>
    </row>
    <row r="104" spans="1:23" s="755" customFormat="1" ht="23.1" customHeight="1" x14ac:dyDescent="0.2">
      <c r="A104" s="688"/>
      <c r="B104" s="689"/>
      <c r="C104" s="1352"/>
      <c r="D104" s="1349"/>
      <c r="E104" s="1349"/>
      <c r="F104" s="1349"/>
      <c r="G104" s="1357"/>
      <c r="H104" s="1357"/>
      <c r="I104" s="1357"/>
      <c r="J104" s="1357"/>
      <c r="K104" s="1308"/>
      <c r="L104" s="1308"/>
      <c r="M104" s="1308"/>
      <c r="N104" s="1308"/>
      <c r="O104" s="1308"/>
      <c r="P104" s="1308"/>
      <c r="Q104" s="1308"/>
      <c r="R104" s="1308"/>
      <c r="S104" s="1308"/>
      <c r="T104" s="1308"/>
      <c r="U104" s="1308"/>
      <c r="V104" s="1364"/>
      <c r="W104" s="690"/>
    </row>
    <row r="105" spans="1:23" s="755" customFormat="1" ht="23.1" customHeight="1" x14ac:dyDescent="0.2">
      <c r="A105" s="688"/>
      <c r="B105" s="689"/>
      <c r="C105" s="1352"/>
      <c r="D105" s="1349"/>
      <c r="E105" s="1349"/>
      <c r="F105" s="1349"/>
      <c r="G105" s="1357"/>
      <c r="H105" s="1357"/>
      <c r="I105" s="1357"/>
      <c r="J105" s="1357"/>
      <c r="K105" s="1308"/>
      <c r="L105" s="1308"/>
      <c r="M105" s="1308"/>
      <c r="N105" s="1308"/>
      <c r="O105" s="1308"/>
      <c r="P105" s="1308"/>
      <c r="Q105" s="1308"/>
      <c r="R105" s="1308"/>
      <c r="S105" s="1308"/>
      <c r="T105" s="1308"/>
      <c r="U105" s="1308"/>
      <c r="V105" s="1364"/>
      <c r="W105" s="690"/>
    </row>
    <row r="106" spans="1:23" s="755" customFormat="1" ht="23.1" customHeight="1" x14ac:dyDescent="0.2">
      <c r="A106" s="688"/>
      <c r="B106" s="689"/>
      <c r="C106" s="1352"/>
      <c r="D106" s="1349"/>
      <c r="E106" s="1349"/>
      <c r="F106" s="1349"/>
      <c r="G106" s="1357"/>
      <c r="H106" s="1357"/>
      <c r="I106" s="1357"/>
      <c r="J106" s="1357"/>
      <c r="K106" s="1308"/>
      <c r="L106" s="1308"/>
      <c r="M106" s="1308"/>
      <c r="N106" s="1308"/>
      <c r="O106" s="1308"/>
      <c r="P106" s="1308"/>
      <c r="Q106" s="1308"/>
      <c r="R106" s="1308"/>
      <c r="S106" s="1308"/>
      <c r="T106" s="1308"/>
      <c r="U106" s="1308"/>
      <c r="V106" s="1364"/>
      <c r="W106" s="690"/>
    </row>
    <row r="107" spans="1:23" s="755" customFormat="1" ht="23.1" customHeight="1" thickBot="1" x14ac:dyDescent="0.25">
      <c r="A107" s="697"/>
      <c r="B107" s="698"/>
      <c r="C107" s="1353"/>
      <c r="D107" s="1354"/>
      <c r="E107" s="1354"/>
      <c r="F107" s="1354"/>
      <c r="G107" s="1359"/>
      <c r="H107" s="1359"/>
      <c r="I107" s="1359"/>
      <c r="J107" s="1359"/>
      <c r="K107" s="1311"/>
      <c r="L107" s="1311"/>
      <c r="M107" s="1311"/>
      <c r="N107" s="1311"/>
      <c r="O107" s="1311"/>
      <c r="P107" s="1311"/>
      <c r="Q107" s="1311"/>
      <c r="R107" s="1311"/>
      <c r="S107" s="1311"/>
      <c r="T107" s="1311"/>
      <c r="U107" s="1311"/>
      <c r="V107" s="1365"/>
      <c r="W107" s="69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93"/>
  <dimension ref="A1:W107"/>
  <sheetViews>
    <sheetView showGridLines="0" view="pageBreakPreview" zoomScale="70" zoomScaleNormal="100" zoomScaleSheetLayoutView="7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8.899999999999999" customHeight="1" x14ac:dyDescent="0.2"/>
  <cols>
    <col min="1" max="1" width="5.109375" style="764" customWidth="1"/>
    <col min="2" max="2" width="16.109375" style="760" customWidth="1"/>
    <col min="3" max="5" width="12.6640625" style="765" customWidth="1"/>
    <col min="6" max="6" width="13.6640625" style="765" customWidth="1"/>
    <col min="7" max="9" width="11.6640625" style="760" customWidth="1"/>
    <col min="10" max="10" width="12.6640625" style="760" customWidth="1"/>
    <col min="11" max="13" width="13.6640625" style="760" customWidth="1"/>
    <col min="14" max="14" width="14.6640625" style="760" customWidth="1"/>
    <col min="15" max="17" width="13.6640625" style="760" customWidth="1"/>
    <col min="18" max="18" width="14.6640625" style="760" customWidth="1"/>
    <col min="19" max="21" width="13.6640625" style="760" customWidth="1"/>
    <col min="22" max="22" width="15.6640625" style="760" customWidth="1"/>
    <col min="23" max="23" width="5.6640625" style="766" customWidth="1"/>
    <col min="24" max="16384" width="9" style="760"/>
  </cols>
  <sheetData>
    <row r="1" spans="1:23" s="654" customFormat="1" ht="30.9" customHeight="1" x14ac:dyDescent="0.2">
      <c r="A1" s="653" t="s">
        <v>991</v>
      </c>
      <c r="C1" s="738"/>
      <c r="D1" s="738"/>
      <c r="E1" s="738"/>
      <c r="F1" s="738"/>
    </row>
    <row r="2" spans="1:23" s="656" customFormat="1" ht="22.5" customHeight="1" thickBot="1" x14ac:dyDescent="0.25"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</row>
    <row r="3" spans="1:23" s="673" customFormat="1" ht="24.9" customHeight="1" x14ac:dyDescent="0.2">
      <c r="A3" s="659" t="s">
        <v>313</v>
      </c>
      <c r="B3" s="660"/>
      <c r="C3" s="740" t="s">
        <v>392</v>
      </c>
      <c r="D3" s="741"/>
      <c r="E3" s="741"/>
      <c r="F3" s="742"/>
      <c r="G3" s="661" t="s">
        <v>478</v>
      </c>
      <c r="H3" s="662"/>
      <c r="I3" s="662"/>
      <c r="J3" s="715"/>
      <c r="K3" s="2735" t="s">
        <v>479</v>
      </c>
      <c r="L3" s="2741"/>
      <c r="M3" s="2741" t="s">
        <v>480</v>
      </c>
      <c r="N3" s="2742"/>
      <c r="O3" s="661" t="s">
        <v>481</v>
      </c>
      <c r="P3" s="662"/>
      <c r="Q3" s="662"/>
      <c r="R3" s="715"/>
      <c r="S3" s="661" t="s">
        <v>482</v>
      </c>
      <c r="T3" s="662"/>
      <c r="U3" s="662"/>
      <c r="V3" s="662"/>
      <c r="W3" s="743" t="s">
        <v>313</v>
      </c>
    </row>
    <row r="4" spans="1:23" s="673" customFormat="1" ht="24.9" customHeight="1" x14ac:dyDescent="0.2">
      <c r="A4" s="665" t="s">
        <v>314</v>
      </c>
      <c r="B4" s="666"/>
      <c r="C4" s="744"/>
      <c r="D4" s="744"/>
      <c r="E4" s="744"/>
      <c r="F4" s="744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745"/>
      <c r="W4" s="746" t="s">
        <v>314</v>
      </c>
    </row>
    <row r="5" spans="1:23" s="673" customFormat="1" ht="24.9" customHeight="1" x14ac:dyDescent="0.2">
      <c r="A5" s="665" t="s">
        <v>315</v>
      </c>
      <c r="B5" s="666" t="s">
        <v>283</v>
      </c>
      <c r="C5" s="747" t="s">
        <v>304</v>
      </c>
      <c r="D5" s="747" t="s">
        <v>305</v>
      </c>
      <c r="E5" s="747" t="s">
        <v>306</v>
      </c>
      <c r="F5" s="747" t="s">
        <v>282</v>
      </c>
      <c r="G5" s="722" t="s">
        <v>304</v>
      </c>
      <c r="H5" s="722" t="s">
        <v>305</v>
      </c>
      <c r="I5" s="722" t="s">
        <v>306</v>
      </c>
      <c r="J5" s="722" t="s">
        <v>282</v>
      </c>
      <c r="K5" s="722" t="s">
        <v>304</v>
      </c>
      <c r="L5" s="722" t="s">
        <v>305</v>
      </c>
      <c r="M5" s="722" t="s">
        <v>306</v>
      </c>
      <c r="N5" s="722" t="s">
        <v>282</v>
      </c>
      <c r="O5" s="722" t="s">
        <v>304</v>
      </c>
      <c r="P5" s="722" t="s">
        <v>305</v>
      </c>
      <c r="Q5" s="722" t="s">
        <v>306</v>
      </c>
      <c r="R5" s="722" t="s">
        <v>282</v>
      </c>
      <c r="S5" s="722" t="s">
        <v>304</v>
      </c>
      <c r="T5" s="722" t="s">
        <v>305</v>
      </c>
      <c r="U5" s="722" t="s">
        <v>306</v>
      </c>
      <c r="V5" s="748" t="s">
        <v>282</v>
      </c>
      <c r="W5" s="746" t="s">
        <v>315</v>
      </c>
    </row>
    <row r="6" spans="1:23" s="673" customFormat="1" ht="24.9" customHeight="1" x14ac:dyDescent="0.2">
      <c r="A6" s="665" t="s">
        <v>316</v>
      </c>
      <c r="B6" s="666"/>
      <c r="C6" s="749"/>
      <c r="D6" s="749"/>
      <c r="E6" s="749"/>
      <c r="F6" s="749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09"/>
      <c r="W6" s="746" t="s">
        <v>316</v>
      </c>
    </row>
    <row r="7" spans="1:23" s="673" customFormat="1" ht="24.9" customHeight="1" thickBot="1" x14ac:dyDescent="0.25">
      <c r="A7" s="670" t="s">
        <v>317</v>
      </c>
      <c r="B7" s="671"/>
      <c r="C7" s="751"/>
      <c r="D7" s="751"/>
      <c r="E7" s="751"/>
      <c r="F7" s="751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52"/>
      <c r="W7" s="672" t="s">
        <v>317</v>
      </c>
    </row>
    <row r="8" spans="1:23" s="755" customFormat="1" ht="30" customHeight="1" x14ac:dyDescent="0.2">
      <c r="A8" s="753"/>
      <c r="B8" s="674" t="s">
        <v>6</v>
      </c>
      <c r="C8" s="1367" t="s">
        <v>440</v>
      </c>
      <c r="D8" s="1367" t="s">
        <v>440</v>
      </c>
      <c r="E8" s="1367" t="s">
        <v>440</v>
      </c>
      <c r="F8" s="1367" t="s">
        <v>440</v>
      </c>
      <c r="G8" s="1369" t="s">
        <v>440</v>
      </c>
      <c r="H8" s="1370" t="s">
        <v>440</v>
      </c>
      <c r="I8" s="1370" t="s">
        <v>440</v>
      </c>
      <c r="J8" s="1369" t="s">
        <v>440</v>
      </c>
      <c r="K8" s="1376" t="s">
        <v>440</v>
      </c>
      <c r="L8" s="1376" t="s">
        <v>440</v>
      </c>
      <c r="M8" s="1377" t="s">
        <v>440</v>
      </c>
      <c r="N8" s="1376" t="s">
        <v>440</v>
      </c>
      <c r="O8" s="1376" t="s">
        <v>440</v>
      </c>
      <c r="P8" s="1376" t="s">
        <v>440</v>
      </c>
      <c r="Q8" s="1376" t="s">
        <v>440</v>
      </c>
      <c r="R8" s="1376" t="s">
        <v>440</v>
      </c>
      <c r="S8" s="1377" t="s">
        <v>440</v>
      </c>
      <c r="T8" s="1377" t="s">
        <v>440</v>
      </c>
      <c r="U8" s="1377" t="s">
        <v>440</v>
      </c>
      <c r="V8" s="1378" t="s">
        <v>440</v>
      </c>
      <c r="W8" s="767"/>
    </row>
    <row r="9" spans="1:23" s="755" customFormat="1" ht="30" customHeight="1" x14ac:dyDescent="0.2">
      <c r="A9" s="753"/>
      <c r="B9" s="674" t="s">
        <v>565</v>
      </c>
      <c r="C9" s="1349">
        <v>0</v>
      </c>
      <c r="D9" s="1349">
        <v>0</v>
      </c>
      <c r="E9" s="1349">
        <v>0</v>
      </c>
      <c r="F9" s="1349">
        <v>0</v>
      </c>
      <c r="G9" s="1371">
        <v>5</v>
      </c>
      <c r="H9" s="1371">
        <v>0</v>
      </c>
      <c r="I9" s="1371">
        <v>0</v>
      </c>
      <c r="J9" s="1371">
        <v>2.5</v>
      </c>
      <c r="K9" s="1308">
        <v>101188</v>
      </c>
      <c r="L9" s="1308">
        <v>0</v>
      </c>
      <c r="M9" s="1308">
        <v>0</v>
      </c>
      <c r="N9" s="1308">
        <v>101316</v>
      </c>
      <c r="O9" s="1308">
        <v>0</v>
      </c>
      <c r="P9" s="1308">
        <v>0</v>
      </c>
      <c r="Q9" s="1308">
        <v>0</v>
      </c>
      <c r="R9" s="1308">
        <v>0</v>
      </c>
      <c r="S9" s="1308">
        <v>505940</v>
      </c>
      <c r="T9" s="1308">
        <v>640</v>
      </c>
      <c r="U9" s="1308">
        <v>0</v>
      </c>
      <c r="V9" s="1361">
        <v>253290</v>
      </c>
      <c r="W9" s="756"/>
    </row>
    <row r="10" spans="1:23" s="755" customFormat="1" ht="30" customHeight="1" x14ac:dyDescent="0.2">
      <c r="A10" s="753"/>
      <c r="B10" s="674" t="s">
        <v>566</v>
      </c>
      <c r="C10" s="1368" t="s">
        <v>440</v>
      </c>
      <c r="D10" s="1368" t="s">
        <v>440</v>
      </c>
      <c r="E10" s="1368" t="s">
        <v>440</v>
      </c>
      <c r="F10" s="1368" t="s">
        <v>440</v>
      </c>
      <c r="G10" s="1372" t="s">
        <v>440</v>
      </c>
      <c r="H10" s="1372" t="s">
        <v>440</v>
      </c>
      <c r="I10" s="1372" t="s">
        <v>440</v>
      </c>
      <c r="J10" s="1372" t="s">
        <v>440</v>
      </c>
      <c r="K10" s="1379" t="s">
        <v>440</v>
      </c>
      <c r="L10" s="1379" t="s">
        <v>440</v>
      </c>
      <c r="M10" s="1379" t="s">
        <v>440</v>
      </c>
      <c r="N10" s="1379" t="s">
        <v>440</v>
      </c>
      <c r="O10" s="1379" t="s">
        <v>440</v>
      </c>
      <c r="P10" s="1379" t="s">
        <v>440</v>
      </c>
      <c r="Q10" s="1379" t="s">
        <v>440</v>
      </c>
      <c r="R10" s="1379" t="s">
        <v>440</v>
      </c>
      <c r="S10" s="1379" t="s">
        <v>440</v>
      </c>
      <c r="T10" s="1379" t="s">
        <v>440</v>
      </c>
      <c r="U10" s="1379" t="s">
        <v>440</v>
      </c>
      <c r="V10" s="1380" t="s">
        <v>440</v>
      </c>
      <c r="W10" s="756"/>
    </row>
    <row r="11" spans="1:23" s="755" customFormat="1" ht="30" customHeight="1" x14ac:dyDescent="0.2">
      <c r="A11" s="753"/>
      <c r="B11" s="674" t="s">
        <v>567</v>
      </c>
      <c r="C11" s="1349">
        <v>0</v>
      </c>
      <c r="D11" s="1349">
        <v>0</v>
      </c>
      <c r="E11" s="1349">
        <v>0</v>
      </c>
      <c r="F11" s="1349">
        <v>0</v>
      </c>
      <c r="G11" s="1371">
        <v>5</v>
      </c>
      <c r="H11" s="1371">
        <v>0</v>
      </c>
      <c r="I11" s="1371">
        <v>0</v>
      </c>
      <c r="J11" s="1371">
        <v>2.5</v>
      </c>
      <c r="K11" s="1308">
        <v>101188</v>
      </c>
      <c r="L11" s="1308">
        <v>0</v>
      </c>
      <c r="M11" s="1308">
        <v>0</v>
      </c>
      <c r="N11" s="1308">
        <v>101316</v>
      </c>
      <c r="O11" s="1308">
        <v>0</v>
      </c>
      <c r="P11" s="1308">
        <v>0</v>
      </c>
      <c r="Q11" s="1308">
        <v>0</v>
      </c>
      <c r="R11" s="1308">
        <v>0</v>
      </c>
      <c r="S11" s="1308">
        <v>505940</v>
      </c>
      <c r="T11" s="1308">
        <v>640</v>
      </c>
      <c r="U11" s="1308">
        <v>0</v>
      </c>
      <c r="V11" s="1361">
        <v>253290</v>
      </c>
      <c r="W11" s="756"/>
    </row>
    <row r="12" spans="1:23" s="755" customFormat="1" ht="30" customHeight="1" x14ac:dyDescent="0.2">
      <c r="A12" s="757"/>
      <c r="B12" s="758" t="s">
        <v>568</v>
      </c>
      <c r="C12" s="1350">
        <v>0</v>
      </c>
      <c r="D12" s="1350">
        <v>0</v>
      </c>
      <c r="E12" s="1350">
        <v>0</v>
      </c>
      <c r="F12" s="1350">
        <v>0</v>
      </c>
      <c r="G12" s="1373">
        <v>0</v>
      </c>
      <c r="H12" s="1373">
        <v>0</v>
      </c>
      <c r="I12" s="1373">
        <v>0</v>
      </c>
      <c r="J12" s="1373">
        <v>0</v>
      </c>
      <c r="K12" s="1309">
        <v>0</v>
      </c>
      <c r="L12" s="1309">
        <v>0</v>
      </c>
      <c r="M12" s="1309">
        <v>0</v>
      </c>
      <c r="N12" s="1309">
        <v>0</v>
      </c>
      <c r="O12" s="1309">
        <v>0</v>
      </c>
      <c r="P12" s="1309">
        <v>0</v>
      </c>
      <c r="Q12" s="1309">
        <v>0</v>
      </c>
      <c r="R12" s="1309">
        <v>0</v>
      </c>
      <c r="S12" s="1309">
        <v>0</v>
      </c>
      <c r="T12" s="1309">
        <v>0</v>
      </c>
      <c r="U12" s="1309">
        <v>0</v>
      </c>
      <c r="V12" s="1362">
        <v>0</v>
      </c>
      <c r="W12" s="759"/>
    </row>
    <row r="13" spans="1:23" ht="23.1" customHeight="1" x14ac:dyDescent="0.2">
      <c r="A13" s="682">
        <v>1</v>
      </c>
      <c r="B13" s="683" t="s">
        <v>796</v>
      </c>
      <c r="C13" s="1348">
        <v>0</v>
      </c>
      <c r="D13" s="1348">
        <v>0</v>
      </c>
      <c r="E13" s="1348">
        <v>0</v>
      </c>
      <c r="F13" s="1348">
        <v>0</v>
      </c>
      <c r="G13" s="1374">
        <v>0</v>
      </c>
      <c r="H13" s="1374">
        <v>0</v>
      </c>
      <c r="I13" s="1374">
        <v>0</v>
      </c>
      <c r="J13" s="1374">
        <v>0</v>
      </c>
      <c r="K13" s="1310">
        <v>0</v>
      </c>
      <c r="L13" s="1310">
        <v>0</v>
      </c>
      <c r="M13" s="1310">
        <v>0</v>
      </c>
      <c r="N13" s="1310">
        <v>0</v>
      </c>
      <c r="O13" s="1310">
        <v>0</v>
      </c>
      <c r="P13" s="1310">
        <v>0</v>
      </c>
      <c r="Q13" s="1310">
        <v>0</v>
      </c>
      <c r="R13" s="1310">
        <v>0</v>
      </c>
      <c r="S13" s="1310">
        <v>0</v>
      </c>
      <c r="T13" s="1310">
        <v>0</v>
      </c>
      <c r="U13" s="1310">
        <v>0</v>
      </c>
      <c r="V13" s="1360">
        <v>0</v>
      </c>
      <c r="W13" s="684">
        <v>1</v>
      </c>
    </row>
    <row r="14" spans="1:23" ht="23.1" customHeight="1" x14ac:dyDescent="0.2">
      <c r="A14" s="686">
        <v>2</v>
      </c>
      <c r="B14" s="687" t="s">
        <v>798</v>
      </c>
      <c r="C14" s="1349">
        <v>0</v>
      </c>
      <c r="D14" s="1349">
        <v>0</v>
      </c>
      <c r="E14" s="1349">
        <v>0</v>
      </c>
      <c r="F14" s="1349">
        <v>0</v>
      </c>
      <c r="G14" s="1371">
        <v>0</v>
      </c>
      <c r="H14" s="1371">
        <v>0</v>
      </c>
      <c r="I14" s="1371">
        <v>0</v>
      </c>
      <c r="J14" s="1371">
        <v>0</v>
      </c>
      <c r="K14" s="1308">
        <v>0</v>
      </c>
      <c r="L14" s="1308">
        <v>0</v>
      </c>
      <c r="M14" s="1308">
        <v>0</v>
      </c>
      <c r="N14" s="1308">
        <v>0</v>
      </c>
      <c r="O14" s="1308">
        <v>0</v>
      </c>
      <c r="P14" s="1308">
        <v>0</v>
      </c>
      <c r="Q14" s="1308">
        <v>0</v>
      </c>
      <c r="R14" s="1308">
        <v>0</v>
      </c>
      <c r="S14" s="1308">
        <v>0</v>
      </c>
      <c r="T14" s="1308">
        <v>0</v>
      </c>
      <c r="U14" s="1308">
        <v>0</v>
      </c>
      <c r="V14" s="1361">
        <v>0</v>
      </c>
      <c r="W14" s="678">
        <v>2</v>
      </c>
    </row>
    <row r="15" spans="1:23" ht="23.1" customHeight="1" x14ac:dyDescent="0.2">
      <c r="A15" s="686">
        <v>3</v>
      </c>
      <c r="B15" s="687" t="s">
        <v>800</v>
      </c>
      <c r="C15" s="1349">
        <v>0</v>
      </c>
      <c r="D15" s="1349">
        <v>0</v>
      </c>
      <c r="E15" s="1349">
        <v>0</v>
      </c>
      <c r="F15" s="1349">
        <v>0</v>
      </c>
      <c r="G15" s="1371">
        <v>0</v>
      </c>
      <c r="H15" s="1371">
        <v>2</v>
      </c>
      <c r="I15" s="1371">
        <v>0</v>
      </c>
      <c r="J15" s="1371">
        <v>2</v>
      </c>
      <c r="K15" s="1308">
        <v>0</v>
      </c>
      <c r="L15" s="1308">
        <v>13265</v>
      </c>
      <c r="M15" s="1308">
        <v>0</v>
      </c>
      <c r="N15" s="1308">
        <v>13265</v>
      </c>
      <c r="O15" s="1308">
        <v>0</v>
      </c>
      <c r="P15" s="1308">
        <v>0</v>
      </c>
      <c r="Q15" s="1308">
        <v>0</v>
      </c>
      <c r="R15" s="1308">
        <v>0</v>
      </c>
      <c r="S15" s="1308">
        <v>0</v>
      </c>
      <c r="T15" s="1308">
        <v>26530</v>
      </c>
      <c r="U15" s="1308">
        <v>0</v>
      </c>
      <c r="V15" s="1361">
        <v>26530</v>
      </c>
      <c r="W15" s="678">
        <v>3</v>
      </c>
    </row>
    <row r="16" spans="1:23" ht="23.1" customHeight="1" x14ac:dyDescent="0.2">
      <c r="A16" s="686">
        <v>4</v>
      </c>
      <c r="B16" s="687" t="s">
        <v>802</v>
      </c>
      <c r="C16" s="1349">
        <v>0</v>
      </c>
      <c r="D16" s="1349">
        <v>0</v>
      </c>
      <c r="E16" s="1349">
        <v>0</v>
      </c>
      <c r="F16" s="1349">
        <v>0</v>
      </c>
      <c r="G16" s="1371">
        <v>0</v>
      </c>
      <c r="H16" s="1371">
        <v>0</v>
      </c>
      <c r="I16" s="1371">
        <v>0</v>
      </c>
      <c r="J16" s="1371">
        <v>0</v>
      </c>
      <c r="K16" s="1308">
        <v>0</v>
      </c>
      <c r="L16" s="1308">
        <v>0</v>
      </c>
      <c r="M16" s="1308">
        <v>0</v>
      </c>
      <c r="N16" s="1308">
        <v>0</v>
      </c>
      <c r="O16" s="1308">
        <v>0</v>
      </c>
      <c r="P16" s="1308">
        <v>0</v>
      </c>
      <c r="Q16" s="1308">
        <v>0</v>
      </c>
      <c r="R16" s="1308">
        <v>0</v>
      </c>
      <c r="S16" s="1308">
        <v>0</v>
      </c>
      <c r="T16" s="1308">
        <v>0</v>
      </c>
      <c r="U16" s="1308">
        <v>0</v>
      </c>
      <c r="V16" s="1361">
        <v>0</v>
      </c>
      <c r="W16" s="678">
        <v>4</v>
      </c>
    </row>
    <row r="17" spans="1:23" ht="23.1" customHeight="1" x14ac:dyDescent="0.2">
      <c r="A17" s="686">
        <v>5</v>
      </c>
      <c r="B17" s="687" t="s">
        <v>804</v>
      </c>
      <c r="C17" s="1350">
        <v>0</v>
      </c>
      <c r="D17" s="1350">
        <v>0</v>
      </c>
      <c r="E17" s="1350">
        <v>0</v>
      </c>
      <c r="F17" s="1350">
        <v>0</v>
      </c>
      <c r="G17" s="1373">
        <v>0</v>
      </c>
      <c r="H17" s="1373">
        <v>0</v>
      </c>
      <c r="I17" s="1373">
        <v>0</v>
      </c>
      <c r="J17" s="1373">
        <v>0</v>
      </c>
      <c r="K17" s="1309">
        <v>0</v>
      </c>
      <c r="L17" s="1309">
        <v>0</v>
      </c>
      <c r="M17" s="1309">
        <v>0</v>
      </c>
      <c r="N17" s="1309">
        <v>0</v>
      </c>
      <c r="O17" s="1309">
        <v>0</v>
      </c>
      <c r="P17" s="1309">
        <v>0</v>
      </c>
      <c r="Q17" s="1309">
        <v>0</v>
      </c>
      <c r="R17" s="1309">
        <v>0</v>
      </c>
      <c r="S17" s="1309">
        <v>0</v>
      </c>
      <c r="T17" s="1309">
        <v>0</v>
      </c>
      <c r="U17" s="1309">
        <v>0</v>
      </c>
      <c r="V17" s="1362">
        <v>0</v>
      </c>
      <c r="W17" s="678">
        <v>5</v>
      </c>
    </row>
    <row r="18" spans="1:23" ht="23.1" customHeight="1" x14ac:dyDescent="0.2">
      <c r="A18" s="682">
        <v>6</v>
      </c>
      <c r="B18" s="683" t="s">
        <v>806</v>
      </c>
      <c r="C18" s="1348">
        <v>0</v>
      </c>
      <c r="D18" s="1348">
        <v>0</v>
      </c>
      <c r="E18" s="1348">
        <v>0</v>
      </c>
      <c r="F18" s="1348">
        <v>0</v>
      </c>
      <c r="G18" s="1374">
        <v>0</v>
      </c>
      <c r="H18" s="1374">
        <v>0</v>
      </c>
      <c r="I18" s="1374">
        <v>0</v>
      </c>
      <c r="J18" s="1374">
        <v>0</v>
      </c>
      <c r="K18" s="1310">
        <v>0</v>
      </c>
      <c r="L18" s="1310">
        <v>0</v>
      </c>
      <c r="M18" s="1310">
        <v>0</v>
      </c>
      <c r="N18" s="1310">
        <v>0</v>
      </c>
      <c r="O18" s="1310">
        <v>0</v>
      </c>
      <c r="P18" s="1310">
        <v>0</v>
      </c>
      <c r="Q18" s="1310">
        <v>0</v>
      </c>
      <c r="R18" s="1310">
        <v>0</v>
      </c>
      <c r="S18" s="1310">
        <v>0</v>
      </c>
      <c r="T18" s="1310">
        <v>0</v>
      </c>
      <c r="U18" s="1310">
        <v>0</v>
      </c>
      <c r="V18" s="1360">
        <v>0</v>
      </c>
      <c r="W18" s="684">
        <v>6</v>
      </c>
    </row>
    <row r="19" spans="1:23" ht="23.1" customHeight="1" x14ac:dyDescent="0.2">
      <c r="A19" s="686">
        <v>7</v>
      </c>
      <c r="B19" s="687" t="s">
        <v>808</v>
      </c>
      <c r="C19" s="1349">
        <v>0</v>
      </c>
      <c r="D19" s="1349">
        <v>0</v>
      </c>
      <c r="E19" s="1349">
        <v>0</v>
      </c>
      <c r="F19" s="1349">
        <v>0</v>
      </c>
      <c r="G19" s="1371">
        <v>5</v>
      </c>
      <c r="H19" s="1371">
        <v>1</v>
      </c>
      <c r="I19" s="1371">
        <v>0</v>
      </c>
      <c r="J19" s="1371">
        <v>2.33</v>
      </c>
      <c r="K19" s="1308">
        <v>103828</v>
      </c>
      <c r="L19" s="1308">
        <v>20185</v>
      </c>
      <c r="M19" s="1308">
        <v>0</v>
      </c>
      <c r="N19" s="1308">
        <v>79930</v>
      </c>
      <c r="O19" s="1308">
        <v>0</v>
      </c>
      <c r="P19" s="1308">
        <v>0</v>
      </c>
      <c r="Q19" s="1308">
        <v>0</v>
      </c>
      <c r="R19" s="1308">
        <v>0</v>
      </c>
      <c r="S19" s="1308">
        <v>519140</v>
      </c>
      <c r="T19" s="1308">
        <v>20185</v>
      </c>
      <c r="U19" s="1308">
        <v>0</v>
      </c>
      <c r="V19" s="1361">
        <v>186503</v>
      </c>
      <c r="W19" s="678">
        <v>7</v>
      </c>
    </row>
    <row r="20" spans="1:23" ht="23.1" customHeight="1" x14ac:dyDescent="0.2">
      <c r="A20" s="686">
        <v>8</v>
      </c>
      <c r="B20" s="687" t="s">
        <v>810</v>
      </c>
      <c r="C20" s="1349">
        <v>0</v>
      </c>
      <c r="D20" s="1349">
        <v>0</v>
      </c>
      <c r="E20" s="1349">
        <v>0</v>
      </c>
      <c r="F20" s="1349">
        <v>0</v>
      </c>
      <c r="G20" s="1371">
        <v>0</v>
      </c>
      <c r="H20" s="1371">
        <v>0</v>
      </c>
      <c r="I20" s="1371">
        <v>0</v>
      </c>
      <c r="J20" s="1371">
        <v>0</v>
      </c>
      <c r="K20" s="1308">
        <v>0</v>
      </c>
      <c r="L20" s="1308">
        <v>0</v>
      </c>
      <c r="M20" s="1308">
        <v>0</v>
      </c>
      <c r="N20" s="1308">
        <v>0</v>
      </c>
      <c r="O20" s="1308">
        <v>0</v>
      </c>
      <c r="P20" s="1308">
        <v>0</v>
      </c>
      <c r="Q20" s="1308">
        <v>0</v>
      </c>
      <c r="R20" s="1308">
        <v>0</v>
      </c>
      <c r="S20" s="1308">
        <v>0</v>
      </c>
      <c r="T20" s="1308">
        <v>0</v>
      </c>
      <c r="U20" s="1308">
        <v>0</v>
      </c>
      <c r="V20" s="1361">
        <v>0</v>
      </c>
      <c r="W20" s="678">
        <v>8</v>
      </c>
    </row>
    <row r="21" spans="1:23" ht="23.1" customHeight="1" x14ac:dyDescent="0.2">
      <c r="A21" s="688">
        <v>9</v>
      </c>
      <c r="B21" s="689" t="s">
        <v>812</v>
      </c>
      <c r="C21" s="1349">
        <v>0</v>
      </c>
      <c r="D21" s="1349">
        <v>0</v>
      </c>
      <c r="E21" s="1349">
        <v>0</v>
      </c>
      <c r="F21" s="1349">
        <v>0</v>
      </c>
      <c r="G21" s="1371">
        <v>0</v>
      </c>
      <c r="H21" s="1371">
        <v>0</v>
      </c>
      <c r="I21" s="1371">
        <v>0</v>
      </c>
      <c r="J21" s="1371">
        <v>0</v>
      </c>
      <c r="K21" s="1308">
        <v>0</v>
      </c>
      <c r="L21" s="1308">
        <v>0</v>
      </c>
      <c r="M21" s="1308">
        <v>0</v>
      </c>
      <c r="N21" s="1308">
        <v>0</v>
      </c>
      <c r="O21" s="1308">
        <v>0</v>
      </c>
      <c r="P21" s="1308">
        <v>0</v>
      </c>
      <c r="Q21" s="1308">
        <v>0</v>
      </c>
      <c r="R21" s="1308">
        <v>0</v>
      </c>
      <c r="S21" s="1308">
        <v>0</v>
      </c>
      <c r="T21" s="1308">
        <v>0</v>
      </c>
      <c r="U21" s="1308">
        <v>0</v>
      </c>
      <c r="V21" s="1361">
        <v>0</v>
      </c>
      <c r="W21" s="690">
        <v>9</v>
      </c>
    </row>
    <row r="22" spans="1:23" ht="23.1" customHeight="1" x14ac:dyDescent="0.2">
      <c r="A22" s="688">
        <v>10</v>
      </c>
      <c r="B22" s="689" t="s">
        <v>814</v>
      </c>
      <c r="C22" s="1350">
        <v>0</v>
      </c>
      <c r="D22" s="1350">
        <v>0</v>
      </c>
      <c r="E22" s="1350">
        <v>0</v>
      </c>
      <c r="F22" s="1350">
        <v>0</v>
      </c>
      <c r="G22" s="1373">
        <v>0</v>
      </c>
      <c r="H22" s="1373">
        <v>0</v>
      </c>
      <c r="I22" s="1373">
        <v>0</v>
      </c>
      <c r="J22" s="1373">
        <v>0</v>
      </c>
      <c r="K22" s="1309">
        <v>0</v>
      </c>
      <c r="L22" s="1309">
        <v>0</v>
      </c>
      <c r="M22" s="1309">
        <v>0</v>
      </c>
      <c r="N22" s="1309">
        <v>0</v>
      </c>
      <c r="O22" s="1309">
        <v>0</v>
      </c>
      <c r="P22" s="1309">
        <v>0</v>
      </c>
      <c r="Q22" s="1309">
        <v>0</v>
      </c>
      <c r="R22" s="1309">
        <v>0</v>
      </c>
      <c r="S22" s="1309">
        <v>0</v>
      </c>
      <c r="T22" s="1309">
        <v>0</v>
      </c>
      <c r="U22" s="1309">
        <v>0</v>
      </c>
      <c r="V22" s="1362">
        <v>0</v>
      </c>
      <c r="W22" s="690">
        <v>10</v>
      </c>
    </row>
    <row r="23" spans="1:23" ht="23.1" customHeight="1" x14ac:dyDescent="0.2">
      <c r="A23" s="692">
        <v>11</v>
      </c>
      <c r="B23" s="693" t="s">
        <v>816</v>
      </c>
      <c r="C23" s="1348">
        <v>0</v>
      </c>
      <c r="D23" s="1348">
        <v>0</v>
      </c>
      <c r="E23" s="1348">
        <v>0</v>
      </c>
      <c r="F23" s="1348">
        <v>0</v>
      </c>
      <c r="G23" s="1374">
        <v>0</v>
      </c>
      <c r="H23" s="1374">
        <v>0</v>
      </c>
      <c r="I23" s="1374">
        <v>0</v>
      </c>
      <c r="J23" s="1374">
        <v>0</v>
      </c>
      <c r="K23" s="1310">
        <v>0</v>
      </c>
      <c r="L23" s="1310">
        <v>0</v>
      </c>
      <c r="M23" s="1310">
        <v>0</v>
      </c>
      <c r="N23" s="1310">
        <v>0</v>
      </c>
      <c r="O23" s="1310">
        <v>0</v>
      </c>
      <c r="P23" s="1310">
        <v>0</v>
      </c>
      <c r="Q23" s="1310">
        <v>0</v>
      </c>
      <c r="R23" s="1310">
        <v>0</v>
      </c>
      <c r="S23" s="1310">
        <v>0</v>
      </c>
      <c r="T23" s="1310">
        <v>0</v>
      </c>
      <c r="U23" s="1310">
        <v>0</v>
      </c>
      <c r="V23" s="1360">
        <v>0</v>
      </c>
      <c r="W23" s="694">
        <v>11</v>
      </c>
    </row>
    <row r="24" spans="1:23" ht="23.1" customHeight="1" x14ac:dyDescent="0.2">
      <c r="A24" s="688">
        <v>12</v>
      </c>
      <c r="B24" s="689" t="s">
        <v>818</v>
      </c>
      <c r="C24" s="1349">
        <v>0</v>
      </c>
      <c r="D24" s="1349">
        <v>0</v>
      </c>
      <c r="E24" s="1349">
        <v>0</v>
      </c>
      <c r="F24" s="1349">
        <v>0</v>
      </c>
      <c r="G24" s="1371">
        <v>0</v>
      </c>
      <c r="H24" s="1371">
        <v>0</v>
      </c>
      <c r="I24" s="1371">
        <v>0</v>
      </c>
      <c r="J24" s="1371">
        <v>0</v>
      </c>
      <c r="K24" s="1308">
        <v>0</v>
      </c>
      <c r="L24" s="1308">
        <v>0</v>
      </c>
      <c r="M24" s="1308">
        <v>0</v>
      </c>
      <c r="N24" s="1308">
        <v>0</v>
      </c>
      <c r="O24" s="1308">
        <v>0</v>
      </c>
      <c r="P24" s="1308">
        <v>0</v>
      </c>
      <c r="Q24" s="1308">
        <v>0</v>
      </c>
      <c r="R24" s="1308">
        <v>0</v>
      </c>
      <c r="S24" s="1308">
        <v>0</v>
      </c>
      <c r="T24" s="1308">
        <v>0</v>
      </c>
      <c r="U24" s="1308">
        <v>0</v>
      </c>
      <c r="V24" s="1361">
        <v>0</v>
      </c>
      <c r="W24" s="690">
        <v>12</v>
      </c>
    </row>
    <row r="25" spans="1:23" ht="23.1" customHeight="1" x14ac:dyDescent="0.2">
      <c r="A25" s="688">
        <v>13</v>
      </c>
      <c r="B25" s="689" t="s">
        <v>819</v>
      </c>
      <c r="C25" s="1349">
        <v>0</v>
      </c>
      <c r="D25" s="1349">
        <v>0</v>
      </c>
      <c r="E25" s="1349">
        <v>0</v>
      </c>
      <c r="F25" s="1349">
        <v>0</v>
      </c>
      <c r="G25" s="1371">
        <v>0</v>
      </c>
      <c r="H25" s="1371">
        <v>0</v>
      </c>
      <c r="I25" s="1371">
        <v>0</v>
      </c>
      <c r="J25" s="1371">
        <v>0</v>
      </c>
      <c r="K25" s="1308">
        <v>0</v>
      </c>
      <c r="L25" s="1308">
        <v>0</v>
      </c>
      <c r="M25" s="1308">
        <v>0</v>
      </c>
      <c r="N25" s="1308">
        <v>0</v>
      </c>
      <c r="O25" s="1308">
        <v>0</v>
      </c>
      <c r="P25" s="1308">
        <v>0</v>
      </c>
      <c r="Q25" s="1308">
        <v>0</v>
      </c>
      <c r="R25" s="1308">
        <v>0</v>
      </c>
      <c r="S25" s="1308">
        <v>0</v>
      </c>
      <c r="T25" s="1308">
        <v>0</v>
      </c>
      <c r="U25" s="1308">
        <v>0</v>
      </c>
      <c r="V25" s="1361">
        <v>0</v>
      </c>
      <c r="W25" s="690">
        <v>13</v>
      </c>
    </row>
    <row r="26" spans="1:23" ht="23.1" customHeight="1" x14ac:dyDescent="0.2">
      <c r="A26" s="688">
        <v>14</v>
      </c>
      <c r="B26" s="689" t="s">
        <v>821</v>
      </c>
      <c r="C26" s="1349">
        <v>0</v>
      </c>
      <c r="D26" s="1349">
        <v>0</v>
      </c>
      <c r="E26" s="1349">
        <v>0</v>
      </c>
      <c r="F26" s="1349">
        <v>0</v>
      </c>
      <c r="G26" s="1371">
        <v>0</v>
      </c>
      <c r="H26" s="1371">
        <v>0</v>
      </c>
      <c r="I26" s="1371">
        <v>0</v>
      </c>
      <c r="J26" s="1371">
        <v>0</v>
      </c>
      <c r="K26" s="1308">
        <v>0</v>
      </c>
      <c r="L26" s="1308">
        <v>0</v>
      </c>
      <c r="M26" s="1308">
        <v>0</v>
      </c>
      <c r="N26" s="1308">
        <v>0</v>
      </c>
      <c r="O26" s="1308">
        <v>0</v>
      </c>
      <c r="P26" s="1308">
        <v>0</v>
      </c>
      <c r="Q26" s="1308">
        <v>0</v>
      </c>
      <c r="R26" s="1308">
        <v>0</v>
      </c>
      <c r="S26" s="1308">
        <v>0</v>
      </c>
      <c r="T26" s="1308">
        <v>0</v>
      </c>
      <c r="U26" s="1308">
        <v>0</v>
      </c>
      <c r="V26" s="1361">
        <v>0</v>
      </c>
      <c r="W26" s="690">
        <v>14</v>
      </c>
    </row>
    <row r="27" spans="1:23" ht="23.1" customHeight="1" x14ac:dyDescent="0.2">
      <c r="A27" s="688">
        <v>15</v>
      </c>
      <c r="B27" s="689" t="s">
        <v>823</v>
      </c>
      <c r="C27" s="1350">
        <v>0</v>
      </c>
      <c r="D27" s="1350">
        <v>0</v>
      </c>
      <c r="E27" s="1350">
        <v>0</v>
      </c>
      <c r="F27" s="1350">
        <v>0</v>
      </c>
      <c r="G27" s="1373">
        <v>0</v>
      </c>
      <c r="H27" s="1373">
        <v>0</v>
      </c>
      <c r="I27" s="1373">
        <v>0</v>
      </c>
      <c r="J27" s="1373">
        <v>0</v>
      </c>
      <c r="K27" s="1309">
        <v>0</v>
      </c>
      <c r="L27" s="1309">
        <v>0</v>
      </c>
      <c r="M27" s="1309">
        <v>0</v>
      </c>
      <c r="N27" s="1309">
        <v>0</v>
      </c>
      <c r="O27" s="1309">
        <v>0</v>
      </c>
      <c r="P27" s="1309">
        <v>0</v>
      </c>
      <c r="Q27" s="1309">
        <v>0</v>
      </c>
      <c r="R27" s="1309">
        <v>0</v>
      </c>
      <c r="S27" s="1309">
        <v>0</v>
      </c>
      <c r="T27" s="1309">
        <v>0</v>
      </c>
      <c r="U27" s="1309">
        <v>0</v>
      </c>
      <c r="V27" s="1362">
        <v>0</v>
      </c>
      <c r="W27" s="690">
        <v>15</v>
      </c>
    </row>
    <row r="28" spans="1:23" ht="23.1" customHeight="1" x14ac:dyDescent="0.2">
      <c r="A28" s="695">
        <v>16</v>
      </c>
      <c r="B28" s="693" t="s">
        <v>825</v>
      </c>
      <c r="C28" s="1348">
        <v>0</v>
      </c>
      <c r="D28" s="1348">
        <v>0</v>
      </c>
      <c r="E28" s="1348">
        <v>0</v>
      </c>
      <c r="F28" s="1348">
        <v>0</v>
      </c>
      <c r="G28" s="1374">
        <v>0</v>
      </c>
      <c r="H28" s="1374">
        <v>0</v>
      </c>
      <c r="I28" s="1374">
        <v>0</v>
      </c>
      <c r="J28" s="1374">
        <v>0</v>
      </c>
      <c r="K28" s="1310">
        <v>0</v>
      </c>
      <c r="L28" s="1310">
        <v>0</v>
      </c>
      <c r="M28" s="1310">
        <v>0</v>
      </c>
      <c r="N28" s="1310">
        <v>0</v>
      </c>
      <c r="O28" s="1310">
        <v>0</v>
      </c>
      <c r="P28" s="1310">
        <v>0</v>
      </c>
      <c r="Q28" s="1310">
        <v>0</v>
      </c>
      <c r="R28" s="1310">
        <v>0</v>
      </c>
      <c r="S28" s="1310">
        <v>0</v>
      </c>
      <c r="T28" s="1310">
        <v>0</v>
      </c>
      <c r="U28" s="1310">
        <v>0</v>
      </c>
      <c r="V28" s="1360">
        <v>0</v>
      </c>
      <c r="W28" s="696">
        <v>16</v>
      </c>
    </row>
    <row r="29" spans="1:23" ht="23.1" customHeight="1" x14ac:dyDescent="0.2">
      <c r="A29" s="688">
        <v>17</v>
      </c>
      <c r="B29" s="689" t="s">
        <v>827</v>
      </c>
      <c r="C29" s="1349">
        <v>0</v>
      </c>
      <c r="D29" s="1349">
        <v>0</v>
      </c>
      <c r="E29" s="1349">
        <v>0</v>
      </c>
      <c r="F29" s="1349">
        <v>0</v>
      </c>
      <c r="G29" s="1371">
        <v>0</v>
      </c>
      <c r="H29" s="1371">
        <v>0</v>
      </c>
      <c r="I29" s="1371">
        <v>0</v>
      </c>
      <c r="J29" s="1371">
        <v>0</v>
      </c>
      <c r="K29" s="1308">
        <v>0</v>
      </c>
      <c r="L29" s="1308">
        <v>0</v>
      </c>
      <c r="M29" s="1308">
        <v>0</v>
      </c>
      <c r="N29" s="1308">
        <v>0</v>
      </c>
      <c r="O29" s="1308">
        <v>0</v>
      </c>
      <c r="P29" s="1308">
        <v>0</v>
      </c>
      <c r="Q29" s="1308">
        <v>0</v>
      </c>
      <c r="R29" s="1308">
        <v>0</v>
      </c>
      <c r="S29" s="1308">
        <v>0</v>
      </c>
      <c r="T29" s="1308">
        <v>0</v>
      </c>
      <c r="U29" s="1308">
        <v>0</v>
      </c>
      <c r="V29" s="1361">
        <v>0</v>
      </c>
      <c r="W29" s="690">
        <v>17</v>
      </c>
    </row>
    <row r="30" spans="1:23" ht="23.1" customHeight="1" x14ac:dyDescent="0.2">
      <c r="A30" s="688">
        <v>18</v>
      </c>
      <c r="B30" s="689" t="s">
        <v>829</v>
      </c>
      <c r="C30" s="1349">
        <v>0</v>
      </c>
      <c r="D30" s="1349">
        <v>0</v>
      </c>
      <c r="E30" s="1349">
        <v>0</v>
      </c>
      <c r="F30" s="1349">
        <v>0</v>
      </c>
      <c r="G30" s="1371">
        <v>0</v>
      </c>
      <c r="H30" s="1371">
        <v>0</v>
      </c>
      <c r="I30" s="1371">
        <v>0</v>
      </c>
      <c r="J30" s="1371">
        <v>0</v>
      </c>
      <c r="K30" s="1308">
        <v>0</v>
      </c>
      <c r="L30" s="1308">
        <v>0</v>
      </c>
      <c r="M30" s="1308">
        <v>0</v>
      </c>
      <c r="N30" s="1308">
        <v>0</v>
      </c>
      <c r="O30" s="1308">
        <v>0</v>
      </c>
      <c r="P30" s="1308">
        <v>0</v>
      </c>
      <c r="Q30" s="1308">
        <v>0</v>
      </c>
      <c r="R30" s="1308">
        <v>0</v>
      </c>
      <c r="S30" s="1308">
        <v>0</v>
      </c>
      <c r="T30" s="1308">
        <v>0</v>
      </c>
      <c r="U30" s="1308">
        <v>0</v>
      </c>
      <c r="V30" s="1361">
        <v>0</v>
      </c>
      <c r="W30" s="690">
        <v>18</v>
      </c>
    </row>
    <row r="31" spans="1:23" ht="23.1" customHeight="1" x14ac:dyDescent="0.2">
      <c r="A31" s="688">
        <v>19</v>
      </c>
      <c r="B31" s="689" t="s">
        <v>831</v>
      </c>
      <c r="C31" s="1349">
        <v>0</v>
      </c>
      <c r="D31" s="1349">
        <v>0</v>
      </c>
      <c r="E31" s="1349">
        <v>0</v>
      </c>
      <c r="F31" s="1349">
        <v>0</v>
      </c>
      <c r="G31" s="1371">
        <v>0</v>
      </c>
      <c r="H31" s="1371">
        <v>0</v>
      </c>
      <c r="I31" s="1371">
        <v>0</v>
      </c>
      <c r="J31" s="1371">
        <v>0</v>
      </c>
      <c r="K31" s="1308">
        <v>0</v>
      </c>
      <c r="L31" s="1308">
        <v>0</v>
      </c>
      <c r="M31" s="1308">
        <v>0</v>
      </c>
      <c r="N31" s="1308">
        <v>0</v>
      </c>
      <c r="O31" s="1308">
        <v>0</v>
      </c>
      <c r="P31" s="1308">
        <v>0</v>
      </c>
      <c r="Q31" s="1308">
        <v>0</v>
      </c>
      <c r="R31" s="1308">
        <v>0</v>
      </c>
      <c r="S31" s="1308">
        <v>0</v>
      </c>
      <c r="T31" s="1308">
        <v>0</v>
      </c>
      <c r="U31" s="1308">
        <v>0</v>
      </c>
      <c r="V31" s="1361">
        <v>0</v>
      </c>
      <c r="W31" s="690">
        <v>19</v>
      </c>
    </row>
    <row r="32" spans="1:23" ht="23.1" customHeight="1" x14ac:dyDescent="0.2">
      <c r="A32" s="688">
        <v>20</v>
      </c>
      <c r="B32" s="689" t="s">
        <v>833</v>
      </c>
      <c r="C32" s="1350">
        <v>0</v>
      </c>
      <c r="D32" s="1350">
        <v>0</v>
      </c>
      <c r="E32" s="1350">
        <v>0</v>
      </c>
      <c r="F32" s="1350">
        <v>0</v>
      </c>
      <c r="G32" s="1373">
        <v>0</v>
      </c>
      <c r="H32" s="1373">
        <v>0</v>
      </c>
      <c r="I32" s="1373">
        <v>0</v>
      </c>
      <c r="J32" s="1373">
        <v>0</v>
      </c>
      <c r="K32" s="1309">
        <v>0</v>
      </c>
      <c r="L32" s="1309">
        <v>0</v>
      </c>
      <c r="M32" s="1309">
        <v>0</v>
      </c>
      <c r="N32" s="1309">
        <v>0</v>
      </c>
      <c r="O32" s="1309">
        <v>0</v>
      </c>
      <c r="P32" s="1309">
        <v>0</v>
      </c>
      <c r="Q32" s="1309">
        <v>0</v>
      </c>
      <c r="R32" s="1309">
        <v>0</v>
      </c>
      <c r="S32" s="1309">
        <v>0</v>
      </c>
      <c r="T32" s="1309">
        <v>0</v>
      </c>
      <c r="U32" s="1309">
        <v>0</v>
      </c>
      <c r="V32" s="1362">
        <v>0</v>
      </c>
      <c r="W32" s="690">
        <v>20</v>
      </c>
    </row>
    <row r="33" spans="1:23" ht="23.1" customHeight="1" x14ac:dyDescent="0.2">
      <c r="A33" s="692">
        <v>21</v>
      </c>
      <c r="B33" s="693" t="s">
        <v>835</v>
      </c>
      <c r="C33" s="1348">
        <v>0</v>
      </c>
      <c r="D33" s="1348">
        <v>0</v>
      </c>
      <c r="E33" s="1348">
        <v>0</v>
      </c>
      <c r="F33" s="1348">
        <v>0</v>
      </c>
      <c r="G33" s="1374">
        <v>0</v>
      </c>
      <c r="H33" s="1374">
        <v>0</v>
      </c>
      <c r="I33" s="1374">
        <v>0</v>
      </c>
      <c r="J33" s="1374">
        <v>0</v>
      </c>
      <c r="K33" s="1310">
        <v>0</v>
      </c>
      <c r="L33" s="1310">
        <v>0</v>
      </c>
      <c r="M33" s="1310">
        <v>0</v>
      </c>
      <c r="N33" s="1310">
        <v>0</v>
      </c>
      <c r="O33" s="1310">
        <v>0</v>
      </c>
      <c r="P33" s="1310">
        <v>0</v>
      </c>
      <c r="Q33" s="1310">
        <v>0</v>
      </c>
      <c r="R33" s="1310">
        <v>0</v>
      </c>
      <c r="S33" s="1310">
        <v>0</v>
      </c>
      <c r="T33" s="1310">
        <v>0</v>
      </c>
      <c r="U33" s="1310">
        <v>0</v>
      </c>
      <c r="V33" s="1360">
        <v>0</v>
      </c>
      <c r="W33" s="694">
        <v>21</v>
      </c>
    </row>
    <row r="34" spans="1:23" ht="23.1" customHeight="1" x14ac:dyDescent="0.2">
      <c r="A34" s="688">
        <v>22</v>
      </c>
      <c r="B34" s="689" t="s">
        <v>837</v>
      </c>
      <c r="C34" s="1349">
        <v>0</v>
      </c>
      <c r="D34" s="1349">
        <v>0</v>
      </c>
      <c r="E34" s="1349">
        <v>0</v>
      </c>
      <c r="F34" s="1349">
        <v>0</v>
      </c>
      <c r="G34" s="1371">
        <v>0</v>
      </c>
      <c r="H34" s="1371">
        <v>0</v>
      </c>
      <c r="I34" s="1371">
        <v>0</v>
      </c>
      <c r="J34" s="1371">
        <v>0</v>
      </c>
      <c r="K34" s="1308">
        <v>0</v>
      </c>
      <c r="L34" s="1308">
        <v>0</v>
      </c>
      <c r="M34" s="1308">
        <v>0</v>
      </c>
      <c r="N34" s="1308">
        <v>0</v>
      </c>
      <c r="O34" s="1308">
        <v>0</v>
      </c>
      <c r="P34" s="1308">
        <v>0</v>
      </c>
      <c r="Q34" s="1308">
        <v>0</v>
      </c>
      <c r="R34" s="1308">
        <v>0</v>
      </c>
      <c r="S34" s="1308">
        <v>0</v>
      </c>
      <c r="T34" s="1308">
        <v>0</v>
      </c>
      <c r="U34" s="1308">
        <v>0</v>
      </c>
      <c r="V34" s="1361">
        <v>0</v>
      </c>
      <c r="W34" s="690">
        <v>22</v>
      </c>
    </row>
    <row r="35" spans="1:23" ht="23.1" customHeight="1" x14ac:dyDescent="0.2">
      <c r="A35" s="688">
        <v>23</v>
      </c>
      <c r="B35" s="689" t="s">
        <v>838</v>
      </c>
      <c r="C35" s="1349">
        <v>0</v>
      </c>
      <c r="D35" s="1349">
        <v>0</v>
      </c>
      <c r="E35" s="1349">
        <v>0</v>
      </c>
      <c r="F35" s="1349">
        <v>0</v>
      </c>
      <c r="G35" s="1371">
        <v>0</v>
      </c>
      <c r="H35" s="1371">
        <v>0</v>
      </c>
      <c r="I35" s="1371">
        <v>0</v>
      </c>
      <c r="J35" s="1371">
        <v>0</v>
      </c>
      <c r="K35" s="1308">
        <v>0</v>
      </c>
      <c r="L35" s="1308">
        <v>0</v>
      </c>
      <c r="M35" s="1308">
        <v>0</v>
      </c>
      <c r="N35" s="1308">
        <v>0</v>
      </c>
      <c r="O35" s="1308">
        <v>0</v>
      </c>
      <c r="P35" s="1308">
        <v>0</v>
      </c>
      <c r="Q35" s="1308">
        <v>0</v>
      </c>
      <c r="R35" s="1308">
        <v>0</v>
      </c>
      <c r="S35" s="1308">
        <v>0</v>
      </c>
      <c r="T35" s="1308">
        <v>0</v>
      </c>
      <c r="U35" s="1308">
        <v>0</v>
      </c>
      <c r="V35" s="1361">
        <v>0</v>
      </c>
      <c r="W35" s="690">
        <v>23</v>
      </c>
    </row>
    <row r="36" spans="1:23" ht="23.1" customHeight="1" x14ac:dyDescent="0.2">
      <c r="A36" s="688">
        <v>24</v>
      </c>
      <c r="B36" s="689" t="s">
        <v>840</v>
      </c>
      <c r="C36" s="1349">
        <v>0</v>
      </c>
      <c r="D36" s="1349">
        <v>0</v>
      </c>
      <c r="E36" s="1349">
        <v>0</v>
      </c>
      <c r="F36" s="1349">
        <v>0</v>
      </c>
      <c r="G36" s="1371">
        <v>0</v>
      </c>
      <c r="H36" s="1371">
        <v>0</v>
      </c>
      <c r="I36" s="1371">
        <v>0</v>
      </c>
      <c r="J36" s="1371">
        <v>0</v>
      </c>
      <c r="K36" s="1308">
        <v>0</v>
      </c>
      <c r="L36" s="1308">
        <v>0</v>
      </c>
      <c r="M36" s="1308">
        <v>0</v>
      </c>
      <c r="N36" s="1308">
        <v>0</v>
      </c>
      <c r="O36" s="1308">
        <v>0</v>
      </c>
      <c r="P36" s="1308">
        <v>0</v>
      </c>
      <c r="Q36" s="1308">
        <v>0</v>
      </c>
      <c r="R36" s="1308">
        <v>0</v>
      </c>
      <c r="S36" s="1308">
        <v>0</v>
      </c>
      <c r="T36" s="1308">
        <v>0</v>
      </c>
      <c r="U36" s="1308">
        <v>0</v>
      </c>
      <c r="V36" s="1361">
        <v>0</v>
      </c>
      <c r="W36" s="690">
        <v>24</v>
      </c>
    </row>
    <row r="37" spans="1:23" ht="23.1" customHeight="1" x14ac:dyDescent="0.2">
      <c r="A37" s="688">
        <v>25</v>
      </c>
      <c r="B37" s="689" t="s">
        <v>842</v>
      </c>
      <c r="C37" s="1350">
        <v>0</v>
      </c>
      <c r="D37" s="1350">
        <v>0</v>
      </c>
      <c r="E37" s="1350">
        <v>0</v>
      </c>
      <c r="F37" s="1350">
        <v>0</v>
      </c>
      <c r="G37" s="1373">
        <v>0</v>
      </c>
      <c r="H37" s="1373">
        <v>0</v>
      </c>
      <c r="I37" s="1373">
        <v>0</v>
      </c>
      <c r="J37" s="1373">
        <v>0</v>
      </c>
      <c r="K37" s="1309">
        <v>0</v>
      </c>
      <c r="L37" s="1309">
        <v>0</v>
      </c>
      <c r="M37" s="1309">
        <v>0</v>
      </c>
      <c r="N37" s="1309">
        <v>0</v>
      </c>
      <c r="O37" s="1309">
        <v>0</v>
      </c>
      <c r="P37" s="1309">
        <v>0</v>
      </c>
      <c r="Q37" s="1309">
        <v>0</v>
      </c>
      <c r="R37" s="1309">
        <v>0</v>
      </c>
      <c r="S37" s="1309">
        <v>0</v>
      </c>
      <c r="T37" s="1309">
        <v>0</v>
      </c>
      <c r="U37" s="1309">
        <v>0</v>
      </c>
      <c r="V37" s="1362">
        <v>0</v>
      </c>
      <c r="W37" s="690">
        <v>25</v>
      </c>
    </row>
    <row r="38" spans="1:23" ht="23.1" customHeight="1" x14ac:dyDescent="0.2">
      <c r="A38" s="692">
        <v>26</v>
      </c>
      <c r="B38" s="693" t="s">
        <v>844</v>
      </c>
      <c r="C38" s="1348">
        <v>0</v>
      </c>
      <c r="D38" s="1348">
        <v>0</v>
      </c>
      <c r="E38" s="1348">
        <v>0</v>
      </c>
      <c r="F38" s="1348">
        <v>0</v>
      </c>
      <c r="G38" s="1374">
        <v>0</v>
      </c>
      <c r="H38" s="1374">
        <v>0</v>
      </c>
      <c r="I38" s="1374">
        <v>0</v>
      </c>
      <c r="J38" s="1374">
        <v>0</v>
      </c>
      <c r="K38" s="1310">
        <v>0</v>
      </c>
      <c r="L38" s="1310">
        <v>0</v>
      </c>
      <c r="M38" s="1310">
        <v>0</v>
      </c>
      <c r="N38" s="1310">
        <v>0</v>
      </c>
      <c r="O38" s="1310">
        <v>0</v>
      </c>
      <c r="P38" s="1310">
        <v>0</v>
      </c>
      <c r="Q38" s="1310">
        <v>0</v>
      </c>
      <c r="R38" s="1310">
        <v>0</v>
      </c>
      <c r="S38" s="1310">
        <v>0</v>
      </c>
      <c r="T38" s="1310">
        <v>0</v>
      </c>
      <c r="U38" s="1310">
        <v>0</v>
      </c>
      <c r="V38" s="1360">
        <v>0</v>
      </c>
      <c r="W38" s="694">
        <v>26</v>
      </c>
    </row>
    <row r="39" spans="1:23" ht="23.1" customHeight="1" x14ac:dyDescent="0.2">
      <c r="A39" s="688">
        <v>27</v>
      </c>
      <c r="B39" s="689" t="s">
        <v>846</v>
      </c>
      <c r="C39" s="1349">
        <v>0</v>
      </c>
      <c r="D39" s="1349">
        <v>0</v>
      </c>
      <c r="E39" s="1349">
        <v>0</v>
      </c>
      <c r="F39" s="1349">
        <v>0</v>
      </c>
      <c r="G39" s="1371">
        <v>0</v>
      </c>
      <c r="H39" s="1371">
        <v>0</v>
      </c>
      <c r="I39" s="1371">
        <v>0</v>
      </c>
      <c r="J39" s="1371">
        <v>0</v>
      </c>
      <c r="K39" s="1308">
        <v>0</v>
      </c>
      <c r="L39" s="1308">
        <v>0</v>
      </c>
      <c r="M39" s="1308">
        <v>0</v>
      </c>
      <c r="N39" s="1308">
        <v>0</v>
      </c>
      <c r="O39" s="1308">
        <v>0</v>
      </c>
      <c r="P39" s="1308">
        <v>0</v>
      </c>
      <c r="Q39" s="1308">
        <v>0</v>
      </c>
      <c r="R39" s="1308">
        <v>0</v>
      </c>
      <c r="S39" s="1308">
        <v>0</v>
      </c>
      <c r="T39" s="1308">
        <v>0</v>
      </c>
      <c r="U39" s="1308">
        <v>0</v>
      </c>
      <c r="V39" s="1361">
        <v>0</v>
      </c>
      <c r="W39" s="690">
        <v>27</v>
      </c>
    </row>
    <row r="40" spans="1:23" ht="23.1" customHeight="1" x14ac:dyDescent="0.2">
      <c r="A40" s="688">
        <v>30</v>
      </c>
      <c r="B40" s="689" t="s">
        <v>848</v>
      </c>
      <c r="C40" s="1349">
        <v>0</v>
      </c>
      <c r="D40" s="1349">
        <v>0</v>
      </c>
      <c r="E40" s="1349">
        <v>0</v>
      </c>
      <c r="F40" s="1349">
        <v>0</v>
      </c>
      <c r="G40" s="1371">
        <v>0</v>
      </c>
      <c r="H40" s="1371">
        <v>0</v>
      </c>
      <c r="I40" s="1371">
        <v>0</v>
      </c>
      <c r="J40" s="1371">
        <v>0</v>
      </c>
      <c r="K40" s="1308">
        <v>0</v>
      </c>
      <c r="L40" s="1308">
        <v>0</v>
      </c>
      <c r="M40" s="1308">
        <v>0</v>
      </c>
      <c r="N40" s="1308">
        <v>0</v>
      </c>
      <c r="O40" s="1308">
        <v>0</v>
      </c>
      <c r="P40" s="1308">
        <v>0</v>
      </c>
      <c r="Q40" s="1308">
        <v>0</v>
      </c>
      <c r="R40" s="1308">
        <v>0</v>
      </c>
      <c r="S40" s="1308">
        <v>0</v>
      </c>
      <c r="T40" s="1308">
        <v>0</v>
      </c>
      <c r="U40" s="1308">
        <v>0</v>
      </c>
      <c r="V40" s="1361">
        <v>0</v>
      </c>
      <c r="W40" s="690">
        <v>30</v>
      </c>
    </row>
    <row r="41" spans="1:23" ht="23.1" customHeight="1" x14ac:dyDescent="0.2">
      <c r="A41" s="688">
        <v>31</v>
      </c>
      <c r="B41" s="689" t="s">
        <v>850</v>
      </c>
      <c r="C41" s="1349">
        <v>0</v>
      </c>
      <c r="D41" s="1349">
        <v>0</v>
      </c>
      <c r="E41" s="1349">
        <v>0</v>
      </c>
      <c r="F41" s="1349">
        <v>0</v>
      </c>
      <c r="G41" s="1371">
        <v>0</v>
      </c>
      <c r="H41" s="1371">
        <v>0</v>
      </c>
      <c r="I41" s="1371">
        <v>0</v>
      </c>
      <c r="J41" s="1371">
        <v>0</v>
      </c>
      <c r="K41" s="1308">
        <v>0</v>
      </c>
      <c r="L41" s="1308">
        <v>0</v>
      </c>
      <c r="M41" s="1308">
        <v>0</v>
      </c>
      <c r="N41" s="1308">
        <v>0</v>
      </c>
      <c r="O41" s="1308">
        <v>0</v>
      </c>
      <c r="P41" s="1308">
        <v>0</v>
      </c>
      <c r="Q41" s="1308">
        <v>0</v>
      </c>
      <c r="R41" s="1308">
        <v>0</v>
      </c>
      <c r="S41" s="1308">
        <v>0</v>
      </c>
      <c r="T41" s="1308">
        <v>0</v>
      </c>
      <c r="U41" s="1308">
        <v>0</v>
      </c>
      <c r="V41" s="1361">
        <v>0</v>
      </c>
      <c r="W41" s="690">
        <v>31</v>
      </c>
    </row>
    <row r="42" spans="1:23" ht="23.1" customHeight="1" x14ac:dyDescent="0.2">
      <c r="A42" s="688">
        <v>32</v>
      </c>
      <c r="B42" s="700" t="s">
        <v>852</v>
      </c>
      <c r="C42" s="1350">
        <v>0</v>
      </c>
      <c r="D42" s="1350">
        <v>0</v>
      </c>
      <c r="E42" s="1350">
        <v>0</v>
      </c>
      <c r="F42" s="1350">
        <v>0</v>
      </c>
      <c r="G42" s="1373">
        <v>0</v>
      </c>
      <c r="H42" s="1373">
        <v>0</v>
      </c>
      <c r="I42" s="1373">
        <v>0</v>
      </c>
      <c r="J42" s="1373">
        <v>0</v>
      </c>
      <c r="K42" s="1309">
        <v>0</v>
      </c>
      <c r="L42" s="1309">
        <v>0</v>
      </c>
      <c r="M42" s="1309">
        <v>0</v>
      </c>
      <c r="N42" s="1309">
        <v>0</v>
      </c>
      <c r="O42" s="1309">
        <v>0</v>
      </c>
      <c r="P42" s="1309">
        <v>0</v>
      </c>
      <c r="Q42" s="1309">
        <v>0</v>
      </c>
      <c r="R42" s="1309">
        <v>0</v>
      </c>
      <c r="S42" s="1309">
        <v>0</v>
      </c>
      <c r="T42" s="1309">
        <v>0</v>
      </c>
      <c r="U42" s="1309">
        <v>0</v>
      </c>
      <c r="V42" s="1362">
        <v>0</v>
      </c>
      <c r="W42" s="690">
        <v>32</v>
      </c>
    </row>
    <row r="43" spans="1:23" ht="23.1" customHeight="1" x14ac:dyDescent="0.2">
      <c r="A43" s="692">
        <v>33</v>
      </c>
      <c r="B43" s="689" t="s">
        <v>854</v>
      </c>
      <c r="C43" s="1348">
        <v>0</v>
      </c>
      <c r="D43" s="1348">
        <v>0</v>
      </c>
      <c r="E43" s="1348">
        <v>0</v>
      </c>
      <c r="F43" s="1348">
        <v>0</v>
      </c>
      <c r="G43" s="1374">
        <v>0</v>
      </c>
      <c r="H43" s="1374">
        <v>0</v>
      </c>
      <c r="I43" s="1374">
        <v>0</v>
      </c>
      <c r="J43" s="1374">
        <v>0</v>
      </c>
      <c r="K43" s="1310">
        <v>0</v>
      </c>
      <c r="L43" s="1310">
        <v>0</v>
      </c>
      <c r="M43" s="1310">
        <v>0</v>
      </c>
      <c r="N43" s="1310">
        <v>0</v>
      </c>
      <c r="O43" s="1310">
        <v>0</v>
      </c>
      <c r="P43" s="1310">
        <v>0</v>
      </c>
      <c r="Q43" s="1310">
        <v>0</v>
      </c>
      <c r="R43" s="1310">
        <v>0</v>
      </c>
      <c r="S43" s="1310">
        <v>0</v>
      </c>
      <c r="T43" s="1310">
        <v>0</v>
      </c>
      <c r="U43" s="1310">
        <v>0</v>
      </c>
      <c r="V43" s="1360">
        <v>0</v>
      </c>
      <c r="W43" s="694">
        <v>33</v>
      </c>
    </row>
    <row r="44" spans="1:23" ht="23.1" customHeight="1" x14ac:dyDescent="0.2">
      <c r="A44" s="688">
        <v>35</v>
      </c>
      <c r="B44" s="689" t="s">
        <v>856</v>
      </c>
      <c r="C44" s="1349">
        <v>0</v>
      </c>
      <c r="D44" s="1349">
        <v>0</v>
      </c>
      <c r="E44" s="1349">
        <v>0</v>
      </c>
      <c r="F44" s="1349">
        <v>0</v>
      </c>
      <c r="G44" s="1371">
        <v>0</v>
      </c>
      <c r="H44" s="1371">
        <v>0</v>
      </c>
      <c r="I44" s="1371">
        <v>0</v>
      </c>
      <c r="J44" s="1371">
        <v>0</v>
      </c>
      <c r="K44" s="1308">
        <v>0</v>
      </c>
      <c r="L44" s="1308">
        <v>0</v>
      </c>
      <c r="M44" s="1308">
        <v>0</v>
      </c>
      <c r="N44" s="1308">
        <v>0</v>
      </c>
      <c r="O44" s="1308">
        <v>0</v>
      </c>
      <c r="P44" s="1308">
        <v>0</v>
      </c>
      <c r="Q44" s="1308">
        <v>0</v>
      </c>
      <c r="R44" s="1308">
        <v>0</v>
      </c>
      <c r="S44" s="1308">
        <v>0</v>
      </c>
      <c r="T44" s="1308">
        <v>0</v>
      </c>
      <c r="U44" s="1308">
        <v>0</v>
      </c>
      <c r="V44" s="1361">
        <v>0</v>
      </c>
      <c r="W44" s="690">
        <v>35</v>
      </c>
    </row>
    <row r="45" spans="1:23" ht="23.1" customHeight="1" x14ac:dyDescent="0.2">
      <c r="A45" s="688">
        <v>36</v>
      </c>
      <c r="B45" s="689" t="s">
        <v>858</v>
      </c>
      <c r="C45" s="1349">
        <v>0</v>
      </c>
      <c r="D45" s="1349">
        <v>0</v>
      </c>
      <c r="E45" s="1349">
        <v>0</v>
      </c>
      <c r="F45" s="1349">
        <v>0</v>
      </c>
      <c r="G45" s="1371">
        <v>0</v>
      </c>
      <c r="H45" s="1371">
        <v>0</v>
      </c>
      <c r="I45" s="1371">
        <v>0</v>
      </c>
      <c r="J45" s="1371">
        <v>0</v>
      </c>
      <c r="K45" s="1308">
        <v>0</v>
      </c>
      <c r="L45" s="1308">
        <v>0</v>
      </c>
      <c r="M45" s="1308">
        <v>0</v>
      </c>
      <c r="N45" s="1308">
        <v>0</v>
      </c>
      <c r="O45" s="1308">
        <v>0</v>
      </c>
      <c r="P45" s="1308">
        <v>0</v>
      </c>
      <c r="Q45" s="1308">
        <v>0</v>
      </c>
      <c r="R45" s="1308">
        <v>0</v>
      </c>
      <c r="S45" s="1308">
        <v>0</v>
      </c>
      <c r="T45" s="1308">
        <v>0</v>
      </c>
      <c r="U45" s="1308">
        <v>0</v>
      </c>
      <c r="V45" s="1361">
        <v>0</v>
      </c>
      <c r="W45" s="690">
        <v>36</v>
      </c>
    </row>
    <row r="46" spans="1:23" ht="23.1" customHeight="1" x14ac:dyDescent="0.2">
      <c r="A46" s="688">
        <v>38</v>
      </c>
      <c r="B46" s="689" t="s">
        <v>860</v>
      </c>
      <c r="C46" s="1349">
        <v>0</v>
      </c>
      <c r="D46" s="1349">
        <v>0</v>
      </c>
      <c r="E46" s="1349">
        <v>0</v>
      </c>
      <c r="F46" s="1349">
        <v>0</v>
      </c>
      <c r="G46" s="1371">
        <v>0</v>
      </c>
      <c r="H46" s="1371">
        <v>0</v>
      </c>
      <c r="I46" s="1371">
        <v>0</v>
      </c>
      <c r="J46" s="1371">
        <v>0</v>
      </c>
      <c r="K46" s="1308">
        <v>0</v>
      </c>
      <c r="L46" s="1308">
        <v>0</v>
      </c>
      <c r="M46" s="1308">
        <v>0</v>
      </c>
      <c r="N46" s="1308">
        <v>0</v>
      </c>
      <c r="O46" s="1308">
        <v>0</v>
      </c>
      <c r="P46" s="1308">
        <v>0</v>
      </c>
      <c r="Q46" s="1308">
        <v>0</v>
      </c>
      <c r="R46" s="1308">
        <v>0</v>
      </c>
      <c r="S46" s="1308">
        <v>0</v>
      </c>
      <c r="T46" s="1308">
        <v>0</v>
      </c>
      <c r="U46" s="1308">
        <v>0</v>
      </c>
      <c r="V46" s="1361">
        <v>0</v>
      </c>
      <c r="W46" s="690">
        <v>38</v>
      </c>
    </row>
    <row r="47" spans="1:23" ht="23.1" customHeight="1" x14ac:dyDescent="0.2">
      <c r="A47" s="701">
        <v>39</v>
      </c>
      <c r="B47" s="700" t="s">
        <v>862</v>
      </c>
      <c r="C47" s="1350">
        <v>0</v>
      </c>
      <c r="D47" s="1350">
        <v>0</v>
      </c>
      <c r="E47" s="1350">
        <v>0</v>
      </c>
      <c r="F47" s="1350">
        <v>0</v>
      </c>
      <c r="G47" s="1373">
        <v>0</v>
      </c>
      <c r="H47" s="1373">
        <v>0</v>
      </c>
      <c r="I47" s="1373">
        <v>0</v>
      </c>
      <c r="J47" s="1373">
        <v>0</v>
      </c>
      <c r="K47" s="1309">
        <v>0</v>
      </c>
      <c r="L47" s="1309">
        <v>0</v>
      </c>
      <c r="M47" s="1309">
        <v>0</v>
      </c>
      <c r="N47" s="1309">
        <v>0</v>
      </c>
      <c r="O47" s="1309">
        <v>0</v>
      </c>
      <c r="P47" s="1309">
        <v>0</v>
      </c>
      <c r="Q47" s="1309">
        <v>0</v>
      </c>
      <c r="R47" s="1309">
        <v>0</v>
      </c>
      <c r="S47" s="1309">
        <v>0</v>
      </c>
      <c r="T47" s="1309">
        <v>0</v>
      </c>
      <c r="U47" s="1309">
        <v>0</v>
      </c>
      <c r="V47" s="1362">
        <v>0</v>
      </c>
      <c r="W47" s="702">
        <v>39</v>
      </c>
    </row>
    <row r="48" spans="1:23" s="755" customFormat="1" ht="23.1" customHeight="1" x14ac:dyDescent="0.2">
      <c r="A48" s="703">
        <v>40</v>
      </c>
      <c r="B48" s="689" t="s">
        <v>863</v>
      </c>
      <c r="C48" s="1348">
        <v>0</v>
      </c>
      <c r="D48" s="1348">
        <v>0</v>
      </c>
      <c r="E48" s="1348">
        <v>0</v>
      </c>
      <c r="F48" s="1348">
        <v>0</v>
      </c>
      <c r="G48" s="1374">
        <v>0</v>
      </c>
      <c r="H48" s="1374">
        <v>0</v>
      </c>
      <c r="I48" s="1374">
        <v>0</v>
      </c>
      <c r="J48" s="1374">
        <v>0</v>
      </c>
      <c r="K48" s="1310">
        <v>0</v>
      </c>
      <c r="L48" s="1310">
        <v>0</v>
      </c>
      <c r="M48" s="1310">
        <v>0</v>
      </c>
      <c r="N48" s="1310">
        <v>0</v>
      </c>
      <c r="O48" s="1310">
        <v>0</v>
      </c>
      <c r="P48" s="1310">
        <v>0</v>
      </c>
      <c r="Q48" s="1310">
        <v>0</v>
      </c>
      <c r="R48" s="1310">
        <v>0</v>
      </c>
      <c r="S48" s="1310">
        <v>0</v>
      </c>
      <c r="T48" s="1310">
        <v>0</v>
      </c>
      <c r="U48" s="1310">
        <v>0</v>
      </c>
      <c r="V48" s="1360">
        <v>0</v>
      </c>
      <c r="W48" s="704">
        <v>40</v>
      </c>
    </row>
    <row r="49" spans="1:23" s="755" customFormat="1" ht="23.1" customHeight="1" x14ac:dyDescent="0.2">
      <c r="A49" s="688">
        <v>41</v>
      </c>
      <c r="B49" s="689" t="s">
        <v>865</v>
      </c>
      <c r="C49" s="1349">
        <v>0</v>
      </c>
      <c r="D49" s="1349">
        <v>0</v>
      </c>
      <c r="E49" s="1349">
        <v>0</v>
      </c>
      <c r="F49" s="1349">
        <v>0</v>
      </c>
      <c r="G49" s="1371">
        <v>0</v>
      </c>
      <c r="H49" s="1371">
        <v>0</v>
      </c>
      <c r="I49" s="1371">
        <v>0</v>
      </c>
      <c r="J49" s="1371">
        <v>0</v>
      </c>
      <c r="K49" s="1308">
        <v>0</v>
      </c>
      <c r="L49" s="1308">
        <v>0</v>
      </c>
      <c r="M49" s="1308">
        <v>0</v>
      </c>
      <c r="N49" s="1308">
        <v>0</v>
      </c>
      <c r="O49" s="1308">
        <v>0</v>
      </c>
      <c r="P49" s="1308">
        <v>0</v>
      </c>
      <c r="Q49" s="1308">
        <v>0</v>
      </c>
      <c r="R49" s="1308">
        <v>0</v>
      </c>
      <c r="S49" s="1308">
        <v>0</v>
      </c>
      <c r="T49" s="1308">
        <v>0</v>
      </c>
      <c r="U49" s="1308">
        <v>0</v>
      </c>
      <c r="V49" s="1361">
        <v>0</v>
      </c>
      <c r="W49" s="690">
        <v>41</v>
      </c>
    </row>
    <row r="50" spans="1:23" s="755" customFormat="1" ht="23.1" customHeight="1" x14ac:dyDescent="0.2">
      <c r="A50" s="688">
        <v>42</v>
      </c>
      <c r="B50" s="689" t="s">
        <v>867</v>
      </c>
      <c r="C50" s="1349">
        <v>0</v>
      </c>
      <c r="D50" s="1349">
        <v>0</v>
      </c>
      <c r="E50" s="1349">
        <v>0</v>
      </c>
      <c r="F50" s="1349">
        <v>0</v>
      </c>
      <c r="G50" s="1371">
        <v>0</v>
      </c>
      <c r="H50" s="1371">
        <v>0</v>
      </c>
      <c r="I50" s="1371">
        <v>0</v>
      </c>
      <c r="J50" s="1371">
        <v>0</v>
      </c>
      <c r="K50" s="1308">
        <v>0</v>
      </c>
      <c r="L50" s="1308">
        <v>0</v>
      </c>
      <c r="M50" s="1308">
        <v>0</v>
      </c>
      <c r="N50" s="1308">
        <v>0</v>
      </c>
      <c r="O50" s="1308">
        <v>0</v>
      </c>
      <c r="P50" s="1308">
        <v>0</v>
      </c>
      <c r="Q50" s="1308">
        <v>0</v>
      </c>
      <c r="R50" s="1308">
        <v>0</v>
      </c>
      <c r="S50" s="1308">
        <v>0</v>
      </c>
      <c r="T50" s="1308">
        <v>0</v>
      </c>
      <c r="U50" s="1308">
        <v>0</v>
      </c>
      <c r="V50" s="1361">
        <v>0</v>
      </c>
      <c r="W50" s="690">
        <v>42</v>
      </c>
    </row>
    <row r="51" spans="1:23" s="755" customFormat="1" ht="23.1" customHeight="1" x14ac:dyDescent="0.2">
      <c r="A51" s="688">
        <v>43</v>
      </c>
      <c r="B51" s="689" t="s">
        <v>869</v>
      </c>
      <c r="C51" s="1349">
        <v>0</v>
      </c>
      <c r="D51" s="1349">
        <v>0</v>
      </c>
      <c r="E51" s="1349">
        <v>0</v>
      </c>
      <c r="F51" s="1349">
        <v>0</v>
      </c>
      <c r="G51" s="1371">
        <v>0</v>
      </c>
      <c r="H51" s="1371">
        <v>0</v>
      </c>
      <c r="I51" s="1371">
        <v>0</v>
      </c>
      <c r="J51" s="1371">
        <v>0</v>
      </c>
      <c r="K51" s="1308">
        <v>0</v>
      </c>
      <c r="L51" s="1308">
        <v>0</v>
      </c>
      <c r="M51" s="1308">
        <v>0</v>
      </c>
      <c r="N51" s="1308">
        <v>0</v>
      </c>
      <c r="O51" s="1308">
        <v>0</v>
      </c>
      <c r="P51" s="1308">
        <v>0</v>
      </c>
      <c r="Q51" s="1308">
        <v>0</v>
      </c>
      <c r="R51" s="1308">
        <v>0</v>
      </c>
      <c r="S51" s="1308">
        <v>0</v>
      </c>
      <c r="T51" s="1308">
        <v>0</v>
      </c>
      <c r="U51" s="1308">
        <v>0</v>
      </c>
      <c r="V51" s="1361">
        <v>0</v>
      </c>
      <c r="W51" s="690">
        <v>43</v>
      </c>
    </row>
    <row r="52" spans="1:23" s="755" customFormat="1" ht="23.1" customHeight="1" x14ac:dyDescent="0.2">
      <c r="A52" s="688">
        <v>44</v>
      </c>
      <c r="B52" s="689" t="s">
        <v>871</v>
      </c>
      <c r="C52" s="1352">
        <v>0</v>
      </c>
      <c r="D52" s="1349">
        <v>0</v>
      </c>
      <c r="E52" s="1349">
        <v>0</v>
      </c>
      <c r="F52" s="1349">
        <v>0</v>
      </c>
      <c r="G52" s="1371">
        <v>0</v>
      </c>
      <c r="H52" s="1371">
        <v>0</v>
      </c>
      <c r="I52" s="1371">
        <v>0</v>
      </c>
      <c r="J52" s="1371">
        <v>0</v>
      </c>
      <c r="K52" s="1308">
        <v>0</v>
      </c>
      <c r="L52" s="1308">
        <v>0</v>
      </c>
      <c r="M52" s="1308">
        <v>0</v>
      </c>
      <c r="N52" s="1308">
        <v>0</v>
      </c>
      <c r="O52" s="1308">
        <v>0</v>
      </c>
      <c r="P52" s="1308">
        <v>0</v>
      </c>
      <c r="Q52" s="1308">
        <v>0</v>
      </c>
      <c r="R52" s="1308">
        <v>0</v>
      </c>
      <c r="S52" s="1308">
        <v>0</v>
      </c>
      <c r="T52" s="1308">
        <v>0</v>
      </c>
      <c r="U52" s="1308">
        <v>0</v>
      </c>
      <c r="V52" s="1361">
        <v>0</v>
      </c>
      <c r="W52" s="690">
        <v>44</v>
      </c>
    </row>
    <row r="53" spans="1:23" ht="23.1" customHeight="1" x14ac:dyDescent="0.2">
      <c r="A53" s="682">
        <v>45</v>
      </c>
      <c r="B53" s="683" t="s">
        <v>872</v>
      </c>
      <c r="C53" s="1348">
        <v>0</v>
      </c>
      <c r="D53" s="1348">
        <v>0</v>
      </c>
      <c r="E53" s="1348">
        <v>0</v>
      </c>
      <c r="F53" s="1348">
        <v>0</v>
      </c>
      <c r="G53" s="1374">
        <v>0</v>
      </c>
      <c r="H53" s="1374">
        <v>0</v>
      </c>
      <c r="I53" s="1374">
        <v>0</v>
      </c>
      <c r="J53" s="1374">
        <v>0</v>
      </c>
      <c r="K53" s="1310">
        <v>0</v>
      </c>
      <c r="L53" s="1310">
        <v>0</v>
      </c>
      <c r="M53" s="1310">
        <v>0</v>
      </c>
      <c r="N53" s="1310">
        <v>0</v>
      </c>
      <c r="O53" s="1310">
        <v>0</v>
      </c>
      <c r="P53" s="1310">
        <v>0</v>
      </c>
      <c r="Q53" s="1310">
        <v>0</v>
      </c>
      <c r="R53" s="1310">
        <v>0</v>
      </c>
      <c r="S53" s="1310">
        <v>0</v>
      </c>
      <c r="T53" s="1310">
        <v>0</v>
      </c>
      <c r="U53" s="1310">
        <v>0</v>
      </c>
      <c r="V53" s="1360">
        <v>0</v>
      </c>
      <c r="W53" s="684">
        <v>45</v>
      </c>
    </row>
    <row r="54" spans="1:23" ht="23.1" customHeight="1" x14ac:dyDescent="0.2">
      <c r="A54" s="686">
        <v>46</v>
      </c>
      <c r="B54" s="687" t="s">
        <v>873</v>
      </c>
      <c r="C54" s="1349">
        <v>0</v>
      </c>
      <c r="D54" s="1349">
        <v>0</v>
      </c>
      <c r="E54" s="1349">
        <v>0</v>
      </c>
      <c r="F54" s="1349">
        <v>0</v>
      </c>
      <c r="G54" s="1371">
        <v>0</v>
      </c>
      <c r="H54" s="1371">
        <v>0</v>
      </c>
      <c r="I54" s="1371">
        <v>0</v>
      </c>
      <c r="J54" s="1371">
        <v>0</v>
      </c>
      <c r="K54" s="1308">
        <v>0</v>
      </c>
      <c r="L54" s="1308">
        <v>0</v>
      </c>
      <c r="M54" s="1308">
        <v>0</v>
      </c>
      <c r="N54" s="1308">
        <v>0</v>
      </c>
      <c r="O54" s="1308">
        <v>0</v>
      </c>
      <c r="P54" s="1308">
        <v>0</v>
      </c>
      <c r="Q54" s="1308">
        <v>0</v>
      </c>
      <c r="R54" s="1308">
        <v>0</v>
      </c>
      <c r="S54" s="1308">
        <v>0</v>
      </c>
      <c r="T54" s="1308">
        <v>0</v>
      </c>
      <c r="U54" s="1308">
        <v>0</v>
      </c>
      <c r="V54" s="1361">
        <v>0</v>
      </c>
      <c r="W54" s="678">
        <v>46</v>
      </c>
    </row>
    <row r="55" spans="1:23" ht="23.1" customHeight="1" x14ac:dyDescent="0.2">
      <c r="A55" s="686">
        <v>52</v>
      </c>
      <c r="B55" s="687" t="s">
        <v>874</v>
      </c>
      <c r="C55" s="1349">
        <v>0</v>
      </c>
      <c r="D55" s="1349">
        <v>0</v>
      </c>
      <c r="E55" s="1349">
        <v>0</v>
      </c>
      <c r="F55" s="1349">
        <v>0</v>
      </c>
      <c r="G55" s="1371">
        <v>0</v>
      </c>
      <c r="H55" s="1371">
        <v>0</v>
      </c>
      <c r="I55" s="1371">
        <v>0</v>
      </c>
      <c r="J55" s="1371">
        <v>0</v>
      </c>
      <c r="K55" s="1308">
        <v>0</v>
      </c>
      <c r="L55" s="1308">
        <v>0</v>
      </c>
      <c r="M55" s="1308">
        <v>0</v>
      </c>
      <c r="N55" s="1308">
        <v>0</v>
      </c>
      <c r="O55" s="1308">
        <v>0</v>
      </c>
      <c r="P55" s="1308">
        <v>0</v>
      </c>
      <c r="Q55" s="1308">
        <v>0</v>
      </c>
      <c r="R55" s="1308">
        <v>0</v>
      </c>
      <c r="S55" s="1308">
        <v>0</v>
      </c>
      <c r="T55" s="1308">
        <v>0</v>
      </c>
      <c r="U55" s="1308">
        <v>0</v>
      </c>
      <c r="V55" s="1361">
        <v>0</v>
      </c>
      <c r="W55" s="678">
        <v>52</v>
      </c>
    </row>
    <row r="56" spans="1:23" ht="23.1" customHeight="1" x14ac:dyDescent="0.2">
      <c r="A56" s="686">
        <v>54</v>
      </c>
      <c r="B56" s="687" t="s">
        <v>875</v>
      </c>
      <c r="C56" s="1349">
        <v>0</v>
      </c>
      <c r="D56" s="1349">
        <v>0</v>
      </c>
      <c r="E56" s="1349">
        <v>0</v>
      </c>
      <c r="F56" s="1349">
        <v>0</v>
      </c>
      <c r="G56" s="1371">
        <v>0</v>
      </c>
      <c r="H56" s="1371">
        <v>0</v>
      </c>
      <c r="I56" s="1371">
        <v>0</v>
      </c>
      <c r="J56" s="1371">
        <v>0</v>
      </c>
      <c r="K56" s="1308">
        <v>0</v>
      </c>
      <c r="L56" s="1308">
        <v>0</v>
      </c>
      <c r="M56" s="1308">
        <v>0</v>
      </c>
      <c r="N56" s="1308">
        <v>0</v>
      </c>
      <c r="O56" s="1308">
        <v>0</v>
      </c>
      <c r="P56" s="1308">
        <v>0</v>
      </c>
      <c r="Q56" s="1308">
        <v>0</v>
      </c>
      <c r="R56" s="1308">
        <v>0</v>
      </c>
      <c r="S56" s="1308">
        <v>0</v>
      </c>
      <c r="T56" s="1308">
        <v>0</v>
      </c>
      <c r="U56" s="1308">
        <v>0</v>
      </c>
      <c r="V56" s="1361">
        <v>0</v>
      </c>
      <c r="W56" s="678">
        <v>54</v>
      </c>
    </row>
    <row r="57" spans="1:23" ht="23.1" customHeight="1" thickBot="1" x14ac:dyDescent="0.25">
      <c r="A57" s="761">
        <v>59</v>
      </c>
      <c r="B57" s="762" t="s">
        <v>877</v>
      </c>
      <c r="C57" s="1354">
        <v>0</v>
      </c>
      <c r="D57" s="1354">
        <v>0</v>
      </c>
      <c r="E57" s="1354">
        <v>0</v>
      </c>
      <c r="F57" s="1354">
        <v>0</v>
      </c>
      <c r="G57" s="1375">
        <v>0</v>
      </c>
      <c r="H57" s="1375">
        <v>0</v>
      </c>
      <c r="I57" s="1375">
        <v>0</v>
      </c>
      <c r="J57" s="1375">
        <v>0</v>
      </c>
      <c r="K57" s="1311">
        <v>0</v>
      </c>
      <c r="L57" s="1311">
        <v>0</v>
      </c>
      <c r="M57" s="1311">
        <v>0</v>
      </c>
      <c r="N57" s="1311">
        <v>0</v>
      </c>
      <c r="O57" s="1311">
        <v>0</v>
      </c>
      <c r="P57" s="1311">
        <v>0</v>
      </c>
      <c r="Q57" s="1311">
        <v>0</v>
      </c>
      <c r="R57" s="1311">
        <v>0</v>
      </c>
      <c r="S57" s="1311">
        <v>0</v>
      </c>
      <c r="T57" s="1311">
        <v>0</v>
      </c>
      <c r="U57" s="1311">
        <v>0</v>
      </c>
      <c r="V57" s="1381">
        <v>0</v>
      </c>
      <c r="W57" s="763">
        <v>59</v>
      </c>
    </row>
    <row r="58" spans="1:23" ht="23.1" customHeight="1" x14ac:dyDescent="0.2">
      <c r="A58" s="686">
        <v>61</v>
      </c>
      <c r="B58" s="687" t="s">
        <v>879</v>
      </c>
      <c r="C58" s="1349">
        <v>0</v>
      </c>
      <c r="D58" s="1349">
        <v>0</v>
      </c>
      <c r="E58" s="1349">
        <v>0</v>
      </c>
      <c r="F58" s="1349">
        <v>0</v>
      </c>
      <c r="G58" s="1371">
        <v>0</v>
      </c>
      <c r="H58" s="1371">
        <v>0</v>
      </c>
      <c r="I58" s="1371">
        <v>0</v>
      </c>
      <c r="J58" s="1371">
        <v>0</v>
      </c>
      <c r="K58" s="1308">
        <v>0</v>
      </c>
      <c r="L58" s="1308">
        <v>0</v>
      </c>
      <c r="M58" s="1308">
        <v>0</v>
      </c>
      <c r="N58" s="1308">
        <v>0</v>
      </c>
      <c r="O58" s="1308">
        <v>0</v>
      </c>
      <c r="P58" s="1308">
        <v>0</v>
      </c>
      <c r="Q58" s="1308">
        <v>0</v>
      </c>
      <c r="R58" s="1308">
        <v>0</v>
      </c>
      <c r="S58" s="1308">
        <v>0</v>
      </c>
      <c r="T58" s="1308">
        <v>0</v>
      </c>
      <c r="U58" s="1308">
        <v>0</v>
      </c>
      <c r="V58" s="1361">
        <v>0</v>
      </c>
      <c r="W58" s="678">
        <v>61</v>
      </c>
    </row>
    <row r="59" spans="1:23" ht="23.1" customHeight="1" x14ac:dyDescent="0.2">
      <c r="A59" s="686">
        <v>66</v>
      </c>
      <c r="B59" s="687" t="s">
        <v>881</v>
      </c>
      <c r="C59" s="1349">
        <v>0</v>
      </c>
      <c r="D59" s="1349">
        <v>0</v>
      </c>
      <c r="E59" s="1349">
        <v>0</v>
      </c>
      <c r="F59" s="1349">
        <v>0</v>
      </c>
      <c r="G59" s="1371">
        <v>0</v>
      </c>
      <c r="H59" s="1371">
        <v>0</v>
      </c>
      <c r="I59" s="1371">
        <v>0</v>
      </c>
      <c r="J59" s="1371">
        <v>0</v>
      </c>
      <c r="K59" s="1308">
        <v>0</v>
      </c>
      <c r="L59" s="1308">
        <v>0</v>
      </c>
      <c r="M59" s="1308">
        <v>0</v>
      </c>
      <c r="N59" s="1308">
        <v>0</v>
      </c>
      <c r="O59" s="1308">
        <v>0</v>
      </c>
      <c r="P59" s="1308">
        <v>0</v>
      </c>
      <c r="Q59" s="1308">
        <v>0</v>
      </c>
      <c r="R59" s="1308">
        <v>0</v>
      </c>
      <c r="S59" s="1308">
        <v>0</v>
      </c>
      <c r="T59" s="1308">
        <v>0</v>
      </c>
      <c r="U59" s="1308">
        <v>0</v>
      </c>
      <c r="V59" s="1361">
        <v>0</v>
      </c>
      <c r="W59" s="678">
        <v>66</v>
      </c>
    </row>
    <row r="60" spans="1:23" ht="23.1" customHeight="1" x14ac:dyDescent="0.2">
      <c r="A60" s="686">
        <v>67</v>
      </c>
      <c r="B60" s="687" t="s">
        <v>883</v>
      </c>
      <c r="C60" s="1349">
        <v>0</v>
      </c>
      <c r="D60" s="1349">
        <v>0</v>
      </c>
      <c r="E60" s="1349">
        <v>0</v>
      </c>
      <c r="F60" s="1349">
        <v>0</v>
      </c>
      <c r="G60" s="1371">
        <v>0</v>
      </c>
      <c r="H60" s="1371">
        <v>0</v>
      </c>
      <c r="I60" s="1371">
        <v>0</v>
      </c>
      <c r="J60" s="1371">
        <v>0</v>
      </c>
      <c r="K60" s="1308">
        <v>0</v>
      </c>
      <c r="L60" s="1308">
        <v>0</v>
      </c>
      <c r="M60" s="1308">
        <v>0</v>
      </c>
      <c r="N60" s="1308">
        <v>0</v>
      </c>
      <c r="O60" s="1308">
        <v>0</v>
      </c>
      <c r="P60" s="1308">
        <v>0</v>
      </c>
      <c r="Q60" s="1308">
        <v>0</v>
      </c>
      <c r="R60" s="1308">
        <v>0</v>
      </c>
      <c r="S60" s="1308">
        <v>0</v>
      </c>
      <c r="T60" s="1308">
        <v>0</v>
      </c>
      <c r="U60" s="1308">
        <v>0</v>
      </c>
      <c r="V60" s="1361">
        <v>0</v>
      </c>
      <c r="W60" s="678">
        <v>67</v>
      </c>
    </row>
    <row r="61" spans="1:23" ht="23.1" customHeight="1" x14ac:dyDescent="0.2">
      <c r="A61" s="688">
        <v>70</v>
      </c>
      <c r="B61" s="689" t="s">
        <v>885</v>
      </c>
      <c r="C61" s="1349">
        <v>0</v>
      </c>
      <c r="D61" s="1349">
        <v>0</v>
      </c>
      <c r="E61" s="1349">
        <v>0</v>
      </c>
      <c r="F61" s="1349">
        <v>0</v>
      </c>
      <c r="G61" s="1371">
        <v>0</v>
      </c>
      <c r="H61" s="1371">
        <v>0</v>
      </c>
      <c r="I61" s="1371">
        <v>0</v>
      </c>
      <c r="J61" s="1371">
        <v>0</v>
      </c>
      <c r="K61" s="1308">
        <v>0</v>
      </c>
      <c r="L61" s="1308">
        <v>0</v>
      </c>
      <c r="M61" s="1308">
        <v>0</v>
      </c>
      <c r="N61" s="1308">
        <v>0</v>
      </c>
      <c r="O61" s="1308">
        <v>0</v>
      </c>
      <c r="P61" s="1308">
        <v>0</v>
      </c>
      <c r="Q61" s="1308">
        <v>0</v>
      </c>
      <c r="R61" s="1308">
        <v>0</v>
      </c>
      <c r="S61" s="1308">
        <v>0</v>
      </c>
      <c r="T61" s="1308">
        <v>0</v>
      </c>
      <c r="U61" s="1308">
        <v>0</v>
      </c>
      <c r="V61" s="1361">
        <v>0</v>
      </c>
      <c r="W61" s="690">
        <v>70</v>
      </c>
    </row>
    <row r="62" spans="1:23" ht="23.1" customHeight="1" x14ac:dyDescent="0.2">
      <c r="A62" s="688">
        <v>72</v>
      </c>
      <c r="B62" s="689" t="s">
        <v>887</v>
      </c>
      <c r="C62" s="1350">
        <v>0</v>
      </c>
      <c r="D62" s="1350">
        <v>0</v>
      </c>
      <c r="E62" s="1350">
        <v>0</v>
      </c>
      <c r="F62" s="1350">
        <v>0</v>
      </c>
      <c r="G62" s="1373">
        <v>0</v>
      </c>
      <c r="H62" s="1373">
        <v>0</v>
      </c>
      <c r="I62" s="1373">
        <v>0</v>
      </c>
      <c r="J62" s="1373">
        <v>0</v>
      </c>
      <c r="K62" s="1309">
        <v>0</v>
      </c>
      <c r="L62" s="1309">
        <v>0</v>
      </c>
      <c r="M62" s="1309">
        <v>0</v>
      </c>
      <c r="N62" s="1309">
        <v>0</v>
      </c>
      <c r="O62" s="1309">
        <v>0</v>
      </c>
      <c r="P62" s="1309">
        <v>0</v>
      </c>
      <c r="Q62" s="1309">
        <v>0</v>
      </c>
      <c r="R62" s="1309">
        <v>0</v>
      </c>
      <c r="S62" s="1309">
        <v>0</v>
      </c>
      <c r="T62" s="1309">
        <v>0</v>
      </c>
      <c r="U62" s="1309">
        <v>0</v>
      </c>
      <c r="V62" s="1362">
        <v>0</v>
      </c>
      <c r="W62" s="690">
        <v>72</v>
      </c>
    </row>
    <row r="63" spans="1:23" ht="23.1" customHeight="1" x14ac:dyDescent="0.2">
      <c r="A63" s="692">
        <v>74</v>
      </c>
      <c r="B63" s="693" t="s">
        <v>889</v>
      </c>
      <c r="C63" s="1348">
        <v>0</v>
      </c>
      <c r="D63" s="1348">
        <v>0</v>
      </c>
      <c r="E63" s="1348">
        <v>0</v>
      </c>
      <c r="F63" s="1348">
        <v>0</v>
      </c>
      <c r="G63" s="1374">
        <v>0</v>
      </c>
      <c r="H63" s="1374">
        <v>0</v>
      </c>
      <c r="I63" s="1374">
        <v>0</v>
      </c>
      <c r="J63" s="1374">
        <v>0</v>
      </c>
      <c r="K63" s="1310">
        <v>0</v>
      </c>
      <c r="L63" s="1310">
        <v>0</v>
      </c>
      <c r="M63" s="1310">
        <v>0</v>
      </c>
      <c r="N63" s="1310">
        <v>0</v>
      </c>
      <c r="O63" s="1310">
        <v>0</v>
      </c>
      <c r="P63" s="1310">
        <v>0</v>
      </c>
      <c r="Q63" s="1310">
        <v>0</v>
      </c>
      <c r="R63" s="1310">
        <v>0</v>
      </c>
      <c r="S63" s="1310">
        <v>0</v>
      </c>
      <c r="T63" s="1310">
        <v>0</v>
      </c>
      <c r="U63" s="1310">
        <v>0</v>
      </c>
      <c r="V63" s="1360">
        <v>0</v>
      </c>
      <c r="W63" s="694">
        <v>74</v>
      </c>
    </row>
    <row r="64" spans="1:23" ht="23.1" customHeight="1" x14ac:dyDescent="0.2">
      <c r="A64" s="688">
        <v>81</v>
      </c>
      <c r="B64" s="689" t="s">
        <v>891</v>
      </c>
      <c r="C64" s="1349">
        <v>0</v>
      </c>
      <c r="D64" s="1349">
        <v>0</v>
      </c>
      <c r="E64" s="1349">
        <v>0</v>
      </c>
      <c r="F64" s="1349">
        <v>0</v>
      </c>
      <c r="G64" s="1371">
        <v>0</v>
      </c>
      <c r="H64" s="1371">
        <v>0</v>
      </c>
      <c r="I64" s="1371">
        <v>0</v>
      </c>
      <c r="J64" s="1371">
        <v>0</v>
      </c>
      <c r="K64" s="1308">
        <v>0</v>
      </c>
      <c r="L64" s="1308">
        <v>0</v>
      </c>
      <c r="M64" s="1308">
        <v>0</v>
      </c>
      <c r="N64" s="1308">
        <v>0</v>
      </c>
      <c r="O64" s="1308">
        <v>0</v>
      </c>
      <c r="P64" s="1308">
        <v>0</v>
      </c>
      <c r="Q64" s="1308">
        <v>0</v>
      </c>
      <c r="R64" s="1308">
        <v>0</v>
      </c>
      <c r="S64" s="1308">
        <v>0</v>
      </c>
      <c r="T64" s="1308">
        <v>0</v>
      </c>
      <c r="U64" s="1308">
        <v>0</v>
      </c>
      <c r="V64" s="1361">
        <v>0</v>
      </c>
      <c r="W64" s="690">
        <v>81</v>
      </c>
    </row>
    <row r="65" spans="1:23" ht="23.1" customHeight="1" x14ac:dyDescent="0.2">
      <c r="A65" s="688">
        <v>82</v>
      </c>
      <c r="B65" s="689" t="s">
        <v>893</v>
      </c>
      <c r="C65" s="1349">
        <v>0</v>
      </c>
      <c r="D65" s="1349">
        <v>0</v>
      </c>
      <c r="E65" s="1349">
        <v>0</v>
      </c>
      <c r="F65" s="1349">
        <v>0</v>
      </c>
      <c r="G65" s="1371">
        <v>0</v>
      </c>
      <c r="H65" s="1371">
        <v>0</v>
      </c>
      <c r="I65" s="1371">
        <v>0</v>
      </c>
      <c r="J65" s="1371">
        <v>0</v>
      </c>
      <c r="K65" s="1308">
        <v>0</v>
      </c>
      <c r="L65" s="1308">
        <v>0</v>
      </c>
      <c r="M65" s="1308">
        <v>0</v>
      </c>
      <c r="N65" s="1308">
        <v>0</v>
      </c>
      <c r="O65" s="1308">
        <v>0</v>
      </c>
      <c r="P65" s="1308">
        <v>0</v>
      </c>
      <c r="Q65" s="1308">
        <v>0</v>
      </c>
      <c r="R65" s="1308">
        <v>0</v>
      </c>
      <c r="S65" s="1308">
        <v>0</v>
      </c>
      <c r="T65" s="1308">
        <v>0</v>
      </c>
      <c r="U65" s="1308">
        <v>0</v>
      </c>
      <c r="V65" s="1361">
        <v>0</v>
      </c>
      <c r="W65" s="690">
        <v>82</v>
      </c>
    </row>
    <row r="66" spans="1:23" ht="23.1" customHeight="1" x14ac:dyDescent="0.2">
      <c r="A66" s="688">
        <v>83</v>
      </c>
      <c r="B66" s="689" t="s">
        <v>894</v>
      </c>
      <c r="C66" s="1349">
        <v>0</v>
      </c>
      <c r="D66" s="1349">
        <v>0</v>
      </c>
      <c r="E66" s="1349">
        <v>0</v>
      </c>
      <c r="F66" s="1349">
        <v>0</v>
      </c>
      <c r="G66" s="1371">
        <v>0</v>
      </c>
      <c r="H66" s="1371">
        <v>0</v>
      </c>
      <c r="I66" s="1371">
        <v>0</v>
      </c>
      <c r="J66" s="1371">
        <v>0</v>
      </c>
      <c r="K66" s="1308">
        <v>0</v>
      </c>
      <c r="L66" s="1308">
        <v>0</v>
      </c>
      <c r="M66" s="1308">
        <v>0</v>
      </c>
      <c r="N66" s="1308">
        <v>0</v>
      </c>
      <c r="O66" s="1308">
        <v>0</v>
      </c>
      <c r="P66" s="1308">
        <v>0</v>
      </c>
      <c r="Q66" s="1308">
        <v>0</v>
      </c>
      <c r="R66" s="1308">
        <v>0</v>
      </c>
      <c r="S66" s="1308">
        <v>0</v>
      </c>
      <c r="T66" s="1308">
        <v>0</v>
      </c>
      <c r="U66" s="1308">
        <v>0</v>
      </c>
      <c r="V66" s="1361">
        <v>0</v>
      </c>
      <c r="W66" s="690">
        <v>83</v>
      </c>
    </row>
    <row r="67" spans="1:23" ht="23.1" customHeight="1" x14ac:dyDescent="0.2">
      <c r="A67" s="688">
        <v>301</v>
      </c>
      <c r="B67" s="689" t="s">
        <v>895</v>
      </c>
      <c r="C67" s="1727" t="s">
        <v>440</v>
      </c>
      <c r="D67" s="1727" t="s">
        <v>440</v>
      </c>
      <c r="E67" s="1727" t="s">
        <v>440</v>
      </c>
      <c r="F67" s="1727" t="s">
        <v>440</v>
      </c>
      <c r="G67" s="1728" t="s">
        <v>440</v>
      </c>
      <c r="H67" s="1728" t="s">
        <v>440</v>
      </c>
      <c r="I67" s="1728" t="s">
        <v>440</v>
      </c>
      <c r="J67" s="1728" t="s">
        <v>440</v>
      </c>
      <c r="K67" s="1729" t="s">
        <v>440</v>
      </c>
      <c r="L67" s="1729" t="s">
        <v>440</v>
      </c>
      <c r="M67" s="1729" t="s">
        <v>440</v>
      </c>
      <c r="N67" s="1729" t="s">
        <v>440</v>
      </c>
      <c r="O67" s="1729" t="s">
        <v>440</v>
      </c>
      <c r="P67" s="1729" t="s">
        <v>440</v>
      </c>
      <c r="Q67" s="1729" t="s">
        <v>440</v>
      </c>
      <c r="R67" s="1729" t="s">
        <v>440</v>
      </c>
      <c r="S67" s="1729" t="s">
        <v>440</v>
      </c>
      <c r="T67" s="1729" t="s">
        <v>440</v>
      </c>
      <c r="U67" s="1729" t="s">
        <v>440</v>
      </c>
      <c r="V67" s="1730" t="s">
        <v>440</v>
      </c>
      <c r="W67" s="690">
        <v>301</v>
      </c>
    </row>
    <row r="68" spans="1:23" ht="23.1" customHeight="1" x14ac:dyDescent="0.2">
      <c r="A68" s="695">
        <v>302</v>
      </c>
      <c r="B68" s="693" t="s">
        <v>897</v>
      </c>
      <c r="C68" s="1731" t="s">
        <v>440</v>
      </c>
      <c r="D68" s="1731" t="s">
        <v>440</v>
      </c>
      <c r="E68" s="1731" t="s">
        <v>440</v>
      </c>
      <c r="F68" s="1731" t="s">
        <v>440</v>
      </c>
      <c r="G68" s="1369" t="s">
        <v>440</v>
      </c>
      <c r="H68" s="1369" t="s">
        <v>440</v>
      </c>
      <c r="I68" s="1369" t="s">
        <v>440</v>
      </c>
      <c r="J68" s="1369" t="s">
        <v>440</v>
      </c>
      <c r="K68" s="1377" t="s">
        <v>440</v>
      </c>
      <c r="L68" s="1377" t="s">
        <v>440</v>
      </c>
      <c r="M68" s="1377" t="s">
        <v>440</v>
      </c>
      <c r="N68" s="1377" t="s">
        <v>440</v>
      </c>
      <c r="O68" s="1377" t="s">
        <v>440</v>
      </c>
      <c r="P68" s="1377" t="s">
        <v>440</v>
      </c>
      <c r="Q68" s="1377" t="s">
        <v>440</v>
      </c>
      <c r="R68" s="1377" t="s">
        <v>440</v>
      </c>
      <c r="S68" s="1377" t="s">
        <v>440</v>
      </c>
      <c r="T68" s="1377" t="s">
        <v>440</v>
      </c>
      <c r="U68" s="1377" t="s">
        <v>440</v>
      </c>
      <c r="V68" s="1378" t="s">
        <v>440</v>
      </c>
      <c r="W68" s="696">
        <v>302</v>
      </c>
    </row>
    <row r="69" spans="1:23" ht="23.1" customHeight="1" x14ac:dyDescent="0.2">
      <c r="A69" s="688">
        <v>303</v>
      </c>
      <c r="B69" s="689" t="s">
        <v>899</v>
      </c>
      <c r="C69" s="1368" t="s">
        <v>440</v>
      </c>
      <c r="D69" s="1368" t="s">
        <v>440</v>
      </c>
      <c r="E69" s="1368" t="s">
        <v>440</v>
      </c>
      <c r="F69" s="1368" t="s">
        <v>440</v>
      </c>
      <c r="G69" s="1372" t="s">
        <v>440</v>
      </c>
      <c r="H69" s="1372" t="s">
        <v>440</v>
      </c>
      <c r="I69" s="1372" t="s">
        <v>440</v>
      </c>
      <c r="J69" s="1372" t="s">
        <v>440</v>
      </c>
      <c r="K69" s="1379" t="s">
        <v>440</v>
      </c>
      <c r="L69" s="1379" t="s">
        <v>440</v>
      </c>
      <c r="M69" s="1379" t="s">
        <v>440</v>
      </c>
      <c r="N69" s="1379" t="s">
        <v>440</v>
      </c>
      <c r="O69" s="1379" t="s">
        <v>440</v>
      </c>
      <c r="P69" s="1379" t="s">
        <v>440</v>
      </c>
      <c r="Q69" s="1379" t="s">
        <v>440</v>
      </c>
      <c r="R69" s="1379" t="s">
        <v>440</v>
      </c>
      <c r="S69" s="1379" t="s">
        <v>440</v>
      </c>
      <c r="T69" s="1379" t="s">
        <v>440</v>
      </c>
      <c r="U69" s="1379" t="s">
        <v>440</v>
      </c>
      <c r="V69" s="1380" t="s">
        <v>440</v>
      </c>
      <c r="W69" s="690">
        <v>303</v>
      </c>
    </row>
    <row r="70" spans="1:23" ht="23.1" customHeight="1" x14ac:dyDescent="0.2">
      <c r="A70" s="688"/>
      <c r="B70" s="689"/>
      <c r="C70" s="1349"/>
      <c r="D70" s="1349"/>
      <c r="E70" s="1349"/>
      <c r="F70" s="1349"/>
      <c r="G70" s="1371"/>
      <c r="H70" s="1371"/>
      <c r="I70" s="1371"/>
      <c r="J70" s="1371"/>
      <c r="K70" s="1308"/>
      <c r="L70" s="1308"/>
      <c r="M70" s="1308"/>
      <c r="N70" s="1308"/>
      <c r="O70" s="1308"/>
      <c r="P70" s="1308"/>
      <c r="Q70" s="1308"/>
      <c r="R70" s="1308"/>
      <c r="S70" s="1308"/>
      <c r="T70" s="1308"/>
      <c r="U70" s="1308"/>
      <c r="V70" s="1361"/>
      <c r="W70" s="690"/>
    </row>
    <row r="71" spans="1:23" ht="23.1" customHeight="1" x14ac:dyDescent="0.2">
      <c r="A71" s="688"/>
      <c r="B71" s="689"/>
      <c r="C71" s="1349"/>
      <c r="D71" s="1349"/>
      <c r="E71" s="1349"/>
      <c r="F71" s="1349"/>
      <c r="G71" s="1371"/>
      <c r="H71" s="1371"/>
      <c r="I71" s="1371"/>
      <c r="J71" s="1371"/>
      <c r="K71" s="1308"/>
      <c r="L71" s="1308"/>
      <c r="M71" s="1308"/>
      <c r="N71" s="1308"/>
      <c r="O71" s="1308"/>
      <c r="P71" s="1308"/>
      <c r="Q71" s="1308"/>
      <c r="R71" s="1308"/>
      <c r="S71" s="1308"/>
      <c r="T71" s="1308"/>
      <c r="U71" s="1308"/>
      <c r="V71" s="1361"/>
      <c r="W71" s="690"/>
    </row>
    <row r="72" spans="1:23" ht="23.1" customHeight="1" x14ac:dyDescent="0.2">
      <c r="A72" s="688"/>
      <c r="B72" s="689"/>
      <c r="C72" s="1350"/>
      <c r="D72" s="1350"/>
      <c r="E72" s="1350"/>
      <c r="F72" s="1350"/>
      <c r="G72" s="1373"/>
      <c r="H72" s="1373"/>
      <c r="I72" s="1373"/>
      <c r="J72" s="1373"/>
      <c r="K72" s="1309"/>
      <c r="L72" s="1309"/>
      <c r="M72" s="1309"/>
      <c r="N72" s="1309"/>
      <c r="O72" s="1309"/>
      <c r="P72" s="1309"/>
      <c r="Q72" s="1309"/>
      <c r="R72" s="1309"/>
      <c r="S72" s="1309"/>
      <c r="T72" s="1309"/>
      <c r="U72" s="1309"/>
      <c r="V72" s="1362"/>
      <c r="W72" s="690"/>
    </row>
    <row r="73" spans="1:23" ht="23.1" customHeight="1" x14ac:dyDescent="0.2">
      <c r="A73" s="692"/>
      <c r="B73" s="693"/>
      <c r="C73" s="1348"/>
      <c r="D73" s="1348"/>
      <c r="E73" s="1348"/>
      <c r="F73" s="1348"/>
      <c r="G73" s="1374"/>
      <c r="H73" s="1374"/>
      <c r="I73" s="1374"/>
      <c r="J73" s="1374"/>
      <c r="K73" s="1310"/>
      <c r="L73" s="1310"/>
      <c r="M73" s="1310"/>
      <c r="N73" s="1310"/>
      <c r="O73" s="1310"/>
      <c r="P73" s="1310"/>
      <c r="Q73" s="1310"/>
      <c r="R73" s="1310"/>
      <c r="S73" s="1310"/>
      <c r="T73" s="1310"/>
      <c r="U73" s="1310"/>
      <c r="V73" s="1360"/>
      <c r="W73" s="694"/>
    </row>
    <row r="74" spans="1:23" ht="23.1" customHeight="1" x14ac:dyDescent="0.2">
      <c r="A74" s="688"/>
      <c r="B74" s="689"/>
      <c r="C74" s="1349"/>
      <c r="D74" s="1349"/>
      <c r="E74" s="1349"/>
      <c r="F74" s="1349"/>
      <c r="G74" s="1371"/>
      <c r="H74" s="1371"/>
      <c r="I74" s="1371"/>
      <c r="J74" s="1371"/>
      <c r="K74" s="1308"/>
      <c r="L74" s="1308"/>
      <c r="M74" s="1308"/>
      <c r="N74" s="1308"/>
      <c r="O74" s="1308"/>
      <c r="P74" s="1308"/>
      <c r="Q74" s="1308"/>
      <c r="R74" s="1308"/>
      <c r="S74" s="1308"/>
      <c r="T74" s="1308"/>
      <c r="U74" s="1308"/>
      <c r="V74" s="1361"/>
      <c r="W74" s="690"/>
    </row>
    <row r="75" spans="1:23" ht="23.1" customHeight="1" x14ac:dyDescent="0.2">
      <c r="A75" s="688"/>
      <c r="B75" s="689"/>
      <c r="C75" s="1349"/>
      <c r="D75" s="1349"/>
      <c r="E75" s="1349"/>
      <c r="F75" s="1349"/>
      <c r="G75" s="1371"/>
      <c r="H75" s="1371"/>
      <c r="I75" s="1371"/>
      <c r="J75" s="1371"/>
      <c r="K75" s="1308"/>
      <c r="L75" s="1308"/>
      <c r="M75" s="1308"/>
      <c r="N75" s="1308"/>
      <c r="O75" s="1308"/>
      <c r="P75" s="1308"/>
      <c r="Q75" s="1308"/>
      <c r="R75" s="1308"/>
      <c r="S75" s="1308"/>
      <c r="T75" s="1308"/>
      <c r="U75" s="1308"/>
      <c r="V75" s="1361"/>
      <c r="W75" s="690"/>
    </row>
    <row r="76" spans="1:23" ht="23.1" customHeight="1" x14ac:dyDescent="0.2">
      <c r="A76" s="688"/>
      <c r="B76" s="689"/>
      <c r="C76" s="1349"/>
      <c r="D76" s="1349"/>
      <c r="E76" s="1349"/>
      <c r="F76" s="1349"/>
      <c r="G76" s="1371"/>
      <c r="H76" s="1371"/>
      <c r="I76" s="1371"/>
      <c r="J76" s="1371"/>
      <c r="K76" s="1308"/>
      <c r="L76" s="1308"/>
      <c r="M76" s="1308"/>
      <c r="N76" s="1308"/>
      <c r="O76" s="1308"/>
      <c r="P76" s="1308"/>
      <c r="Q76" s="1308"/>
      <c r="R76" s="1308"/>
      <c r="S76" s="1308"/>
      <c r="T76" s="1308"/>
      <c r="U76" s="1308"/>
      <c r="V76" s="1361"/>
      <c r="W76" s="690"/>
    </row>
    <row r="77" spans="1:23" ht="23.1" customHeight="1" x14ac:dyDescent="0.2">
      <c r="A77" s="688"/>
      <c r="B77" s="689"/>
      <c r="C77" s="1350"/>
      <c r="D77" s="1350"/>
      <c r="E77" s="1350"/>
      <c r="F77" s="1350"/>
      <c r="G77" s="1373"/>
      <c r="H77" s="1373"/>
      <c r="I77" s="1373"/>
      <c r="J77" s="1373"/>
      <c r="K77" s="1309"/>
      <c r="L77" s="1309"/>
      <c r="M77" s="1309"/>
      <c r="N77" s="1309"/>
      <c r="O77" s="1309"/>
      <c r="P77" s="1309"/>
      <c r="Q77" s="1309"/>
      <c r="R77" s="1309"/>
      <c r="S77" s="1309"/>
      <c r="T77" s="1309"/>
      <c r="U77" s="1309"/>
      <c r="V77" s="1362"/>
      <c r="W77" s="690"/>
    </row>
    <row r="78" spans="1:23" ht="23.1" customHeight="1" x14ac:dyDescent="0.2">
      <c r="A78" s="692"/>
      <c r="B78" s="693"/>
      <c r="C78" s="1348"/>
      <c r="D78" s="1348"/>
      <c r="E78" s="1348"/>
      <c r="F78" s="1348"/>
      <c r="G78" s="1374"/>
      <c r="H78" s="1374"/>
      <c r="I78" s="1374"/>
      <c r="J78" s="1374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60"/>
      <c r="W78" s="694"/>
    </row>
    <row r="79" spans="1:23" ht="23.1" customHeight="1" x14ac:dyDescent="0.2">
      <c r="A79" s="688"/>
      <c r="B79" s="689"/>
      <c r="C79" s="1349"/>
      <c r="D79" s="1349"/>
      <c r="E79" s="1349"/>
      <c r="F79" s="1349"/>
      <c r="G79" s="1371"/>
      <c r="H79" s="1371"/>
      <c r="I79" s="1371"/>
      <c r="J79" s="1371"/>
      <c r="K79" s="1308"/>
      <c r="L79" s="1308"/>
      <c r="M79" s="1308"/>
      <c r="N79" s="1308"/>
      <c r="O79" s="1308"/>
      <c r="P79" s="1308"/>
      <c r="Q79" s="1308"/>
      <c r="R79" s="1308"/>
      <c r="S79" s="1308"/>
      <c r="T79" s="1308"/>
      <c r="U79" s="1308"/>
      <c r="V79" s="1361"/>
      <c r="W79" s="690"/>
    </row>
    <row r="80" spans="1:23" ht="23.1" customHeight="1" x14ac:dyDescent="0.2">
      <c r="A80" s="688"/>
      <c r="B80" s="689"/>
      <c r="C80" s="1349"/>
      <c r="D80" s="1349"/>
      <c r="E80" s="1349"/>
      <c r="F80" s="1349"/>
      <c r="G80" s="1371"/>
      <c r="H80" s="1371"/>
      <c r="I80" s="1371"/>
      <c r="J80" s="1371"/>
      <c r="K80" s="1308"/>
      <c r="L80" s="1308"/>
      <c r="M80" s="1308"/>
      <c r="N80" s="1308"/>
      <c r="O80" s="1308"/>
      <c r="P80" s="1308"/>
      <c r="Q80" s="1308"/>
      <c r="R80" s="1308"/>
      <c r="S80" s="1308"/>
      <c r="T80" s="1308"/>
      <c r="U80" s="1308"/>
      <c r="V80" s="1361"/>
      <c r="W80" s="690"/>
    </row>
    <row r="81" spans="1:23" ht="23.1" customHeight="1" x14ac:dyDescent="0.2">
      <c r="A81" s="688"/>
      <c r="B81" s="689"/>
      <c r="C81" s="1349"/>
      <c r="D81" s="1349"/>
      <c r="E81" s="1349"/>
      <c r="F81" s="1349"/>
      <c r="G81" s="1371"/>
      <c r="H81" s="1371"/>
      <c r="I81" s="1371"/>
      <c r="J81" s="1371"/>
      <c r="K81" s="1308"/>
      <c r="L81" s="1308"/>
      <c r="M81" s="1308"/>
      <c r="N81" s="1308"/>
      <c r="O81" s="1308"/>
      <c r="P81" s="1308"/>
      <c r="Q81" s="1308"/>
      <c r="R81" s="1308"/>
      <c r="S81" s="1308"/>
      <c r="T81" s="1308"/>
      <c r="U81" s="1308"/>
      <c r="V81" s="1361"/>
      <c r="W81" s="690"/>
    </row>
    <row r="82" spans="1:23" ht="23.1" customHeight="1" x14ac:dyDescent="0.2">
      <c r="A82" s="688"/>
      <c r="B82" s="700"/>
      <c r="C82" s="1350"/>
      <c r="D82" s="1350"/>
      <c r="E82" s="1350"/>
      <c r="F82" s="1350"/>
      <c r="G82" s="1373"/>
      <c r="H82" s="1373"/>
      <c r="I82" s="1373"/>
      <c r="J82" s="1373"/>
      <c r="K82" s="1309"/>
      <c r="L82" s="1309"/>
      <c r="M82" s="1309"/>
      <c r="N82" s="1309"/>
      <c r="O82" s="1309"/>
      <c r="P82" s="1309"/>
      <c r="Q82" s="1309"/>
      <c r="R82" s="1309"/>
      <c r="S82" s="1309"/>
      <c r="T82" s="1309"/>
      <c r="U82" s="1309"/>
      <c r="V82" s="1362"/>
      <c r="W82" s="690"/>
    </row>
    <row r="83" spans="1:23" ht="23.1" customHeight="1" x14ac:dyDescent="0.2">
      <c r="A83" s="692"/>
      <c r="B83" s="689"/>
      <c r="C83" s="1348"/>
      <c r="D83" s="1348"/>
      <c r="E83" s="1348"/>
      <c r="F83" s="1348"/>
      <c r="G83" s="1374"/>
      <c r="H83" s="1374"/>
      <c r="I83" s="1374"/>
      <c r="J83" s="1374"/>
      <c r="K83" s="1310"/>
      <c r="L83" s="1310"/>
      <c r="M83" s="1310"/>
      <c r="N83" s="1310"/>
      <c r="O83" s="1310"/>
      <c r="P83" s="1310"/>
      <c r="Q83" s="1310"/>
      <c r="R83" s="1310"/>
      <c r="S83" s="1310"/>
      <c r="T83" s="1310"/>
      <c r="U83" s="1310"/>
      <c r="V83" s="1360"/>
      <c r="W83" s="694"/>
    </row>
    <row r="84" spans="1:23" ht="23.1" customHeight="1" x14ac:dyDescent="0.2">
      <c r="A84" s="688"/>
      <c r="B84" s="689"/>
      <c r="C84" s="1349"/>
      <c r="D84" s="1349"/>
      <c r="E84" s="1349"/>
      <c r="F84" s="1349"/>
      <c r="G84" s="1371"/>
      <c r="H84" s="1371"/>
      <c r="I84" s="1371"/>
      <c r="J84" s="1371"/>
      <c r="K84" s="1308"/>
      <c r="L84" s="1308"/>
      <c r="M84" s="1308"/>
      <c r="N84" s="1308"/>
      <c r="O84" s="1308"/>
      <c r="P84" s="1308"/>
      <c r="Q84" s="1308"/>
      <c r="R84" s="1308"/>
      <c r="S84" s="1308"/>
      <c r="T84" s="1308"/>
      <c r="U84" s="1308"/>
      <c r="V84" s="1361"/>
      <c r="W84" s="690"/>
    </row>
    <row r="85" spans="1:23" ht="23.1" customHeight="1" x14ac:dyDescent="0.2">
      <c r="A85" s="688"/>
      <c r="B85" s="689"/>
      <c r="C85" s="1349"/>
      <c r="D85" s="1349"/>
      <c r="E85" s="1349"/>
      <c r="F85" s="1349"/>
      <c r="G85" s="1371"/>
      <c r="H85" s="1371"/>
      <c r="I85" s="1371"/>
      <c r="J85" s="1371"/>
      <c r="K85" s="1308"/>
      <c r="L85" s="1308"/>
      <c r="M85" s="1308"/>
      <c r="N85" s="1308"/>
      <c r="O85" s="1308"/>
      <c r="P85" s="1308"/>
      <c r="Q85" s="1308"/>
      <c r="R85" s="1308"/>
      <c r="S85" s="1308"/>
      <c r="T85" s="1308"/>
      <c r="U85" s="1308"/>
      <c r="V85" s="1361"/>
      <c r="W85" s="690"/>
    </row>
    <row r="86" spans="1:23" ht="23.1" customHeight="1" x14ac:dyDescent="0.2">
      <c r="A86" s="688"/>
      <c r="B86" s="689"/>
      <c r="C86" s="1349"/>
      <c r="D86" s="1349"/>
      <c r="E86" s="1349"/>
      <c r="F86" s="1349"/>
      <c r="G86" s="1371"/>
      <c r="H86" s="1371"/>
      <c r="I86" s="1371"/>
      <c r="J86" s="1371"/>
      <c r="K86" s="1308"/>
      <c r="L86" s="1308"/>
      <c r="M86" s="1308"/>
      <c r="N86" s="1308"/>
      <c r="O86" s="1308"/>
      <c r="P86" s="1308"/>
      <c r="Q86" s="1308"/>
      <c r="R86" s="1308"/>
      <c r="S86" s="1308"/>
      <c r="T86" s="1308"/>
      <c r="U86" s="1308"/>
      <c r="V86" s="1361"/>
      <c r="W86" s="690"/>
    </row>
    <row r="87" spans="1:23" ht="23.1" customHeight="1" x14ac:dyDescent="0.2">
      <c r="A87" s="701"/>
      <c r="B87" s="700"/>
      <c r="C87" s="1350"/>
      <c r="D87" s="1350"/>
      <c r="E87" s="1350"/>
      <c r="F87" s="1350"/>
      <c r="G87" s="1373"/>
      <c r="H87" s="1373"/>
      <c r="I87" s="1373"/>
      <c r="J87" s="1373"/>
      <c r="K87" s="1309"/>
      <c r="L87" s="1309"/>
      <c r="M87" s="1309"/>
      <c r="N87" s="1309"/>
      <c r="O87" s="1309"/>
      <c r="P87" s="1309"/>
      <c r="Q87" s="1309"/>
      <c r="R87" s="1309"/>
      <c r="S87" s="1309"/>
      <c r="T87" s="1309"/>
      <c r="U87" s="1309"/>
      <c r="V87" s="1362"/>
      <c r="W87" s="702"/>
    </row>
    <row r="88" spans="1:23" s="755" customFormat="1" ht="23.1" customHeight="1" x14ac:dyDescent="0.2">
      <c r="A88" s="703"/>
      <c r="B88" s="689"/>
      <c r="C88" s="1348"/>
      <c r="D88" s="1348"/>
      <c r="E88" s="1348"/>
      <c r="F88" s="1348"/>
      <c r="G88" s="1374"/>
      <c r="H88" s="1374"/>
      <c r="I88" s="1374"/>
      <c r="J88" s="1374"/>
      <c r="K88" s="1310"/>
      <c r="L88" s="1310"/>
      <c r="M88" s="1310"/>
      <c r="N88" s="1310"/>
      <c r="O88" s="1310"/>
      <c r="P88" s="1310"/>
      <c r="Q88" s="1310"/>
      <c r="R88" s="1310"/>
      <c r="S88" s="1310"/>
      <c r="T88" s="1310"/>
      <c r="U88" s="1310"/>
      <c r="V88" s="1360"/>
      <c r="W88" s="704"/>
    </row>
    <row r="89" spans="1:23" s="755" customFormat="1" ht="23.1" customHeight="1" x14ac:dyDescent="0.2">
      <c r="A89" s="688"/>
      <c r="B89" s="689"/>
      <c r="C89" s="1349"/>
      <c r="D89" s="1349"/>
      <c r="E89" s="1349"/>
      <c r="F89" s="1349"/>
      <c r="G89" s="1371"/>
      <c r="H89" s="1371"/>
      <c r="I89" s="1371"/>
      <c r="J89" s="1371"/>
      <c r="K89" s="1308"/>
      <c r="L89" s="1308"/>
      <c r="M89" s="1308"/>
      <c r="N89" s="1308"/>
      <c r="O89" s="1308"/>
      <c r="P89" s="1308"/>
      <c r="Q89" s="1308"/>
      <c r="R89" s="1308"/>
      <c r="S89" s="1308"/>
      <c r="T89" s="1308"/>
      <c r="U89" s="1308"/>
      <c r="V89" s="1361"/>
      <c r="W89" s="690"/>
    </row>
    <row r="90" spans="1:23" s="755" customFormat="1" ht="23.1" customHeight="1" x14ac:dyDescent="0.2">
      <c r="A90" s="688"/>
      <c r="B90" s="689"/>
      <c r="C90" s="1349"/>
      <c r="D90" s="1349"/>
      <c r="E90" s="1349"/>
      <c r="F90" s="1349"/>
      <c r="G90" s="1371"/>
      <c r="H90" s="1371"/>
      <c r="I90" s="1371"/>
      <c r="J90" s="1371"/>
      <c r="K90" s="1308"/>
      <c r="L90" s="1308"/>
      <c r="M90" s="1308"/>
      <c r="N90" s="1308"/>
      <c r="O90" s="1308"/>
      <c r="P90" s="1308"/>
      <c r="Q90" s="1308"/>
      <c r="R90" s="1308"/>
      <c r="S90" s="1308"/>
      <c r="T90" s="1308"/>
      <c r="U90" s="1308"/>
      <c r="V90" s="1361"/>
      <c r="W90" s="690"/>
    </row>
    <row r="91" spans="1:23" s="755" customFormat="1" ht="23.1" customHeight="1" x14ac:dyDescent="0.2">
      <c r="A91" s="688"/>
      <c r="B91" s="689"/>
      <c r="C91" s="1349"/>
      <c r="D91" s="1349"/>
      <c r="E91" s="1349"/>
      <c r="F91" s="1349"/>
      <c r="G91" s="1371"/>
      <c r="H91" s="1371"/>
      <c r="I91" s="1371"/>
      <c r="J91" s="1371"/>
      <c r="K91" s="1308"/>
      <c r="L91" s="1308"/>
      <c r="M91" s="1308"/>
      <c r="N91" s="1308"/>
      <c r="O91" s="1308"/>
      <c r="P91" s="1308"/>
      <c r="Q91" s="1308"/>
      <c r="R91" s="1308"/>
      <c r="S91" s="1308"/>
      <c r="T91" s="1308"/>
      <c r="U91" s="1308"/>
      <c r="V91" s="1361"/>
      <c r="W91" s="690"/>
    </row>
    <row r="92" spans="1:23" s="755" customFormat="1" ht="23.1" customHeight="1" x14ac:dyDescent="0.2">
      <c r="A92" s="701"/>
      <c r="B92" s="700"/>
      <c r="C92" s="1355"/>
      <c r="D92" s="1350"/>
      <c r="E92" s="1350"/>
      <c r="F92" s="1350"/>
      <c r="G92" s="1373"/>
      <c r="H92" s="1373"/>
      <c r="I92" s="1373"/>
      <c r="J92" s="1373"/>
      <c r="K92" s="1309"/>
      <c r="L92" s="1309"/>
      <c r="M92" s="1309"/>
      <c r="N92" s="1309"/>
      <c r="O92" s="1309"/>
      <c r="P92" s="1309"/>
      <c r="Q92" s="1309"/>
      <c r="R92" s="1309"/>
      <c r="S92" s="1309"/>
      <c r="T92" s="1309"/>
      <c r="U92" s="1309"/>
      <c r="V92" s="1362"/>
      <c r="W92" s="702"/>
    </row>
    <row r="93" spans="1:23" ht="23.1" customHeight="1" x14ac:dyDescent="0.2">
      <c r="A93" s="688"/>
      <c r="B93" s="689"/>
      <c r="C93" s="1349"/>
      <c r="D93" s="1349"/>
      <c r="E93" s="1349"/>
      <c r="F93" s="1349"/>
      <c r="G93" s="1371"/>
      <c r="H93" s="1371"/>
      <c r="I93" s="1371"/>
      <c r="J93" s="1371"/>
      <c r="K93" s="1308"/>
      <c r="L93" s="1308"/>
      <c r="M93" s="1308"/>
      <c r="N93" s="1308"/>
      <c r="O93" s="1308"/>
      <c r="P93" s="1308"/>
      <c r="Q93" s="1308"/>
      <c r="R93" s="1308"/>
      <c r="S93" s="1308"/>
      <c r="T93" s="1308"/>
      <c r="U93" s="1308"/>
      <c r="V93" s="1361"/>
      <c r="W93" s="690"/>
    </row>
    <row r="94" spans="1:23" ht="23.1" customHeight="1" x14ac:dyDescent="0.2">
      <c r="A94" s="688"/>
      <c r="B94" s="689"/>
      <c r="C94" s="1349"/>
      <c r="D94" s="1349"/>
      <c r="E94" s="1349"/>
      <c r="F94" s="1349"/>
      <c r="G94" s="1371"/>
      <c r="H94" s="1371"/>
      <c r="I94" s="1371"/>
      <c r="J94" s="1371"/>
      <c r="K94" s="1308"/>
      <c r="L94" s="1308"/>
      <c r="M94" s="1308"/>
      <c r="N94" s="1308"/>
      <c r="O94" s="1308"/>
      <c r="P94" s="1308"/>
      <c r="Q94" s="1308"/>
      <c r="R94" s="1308"/>
      <c r="S94" s="1308"/>
      <c r="T94" s="1308"/>
      <c r="U94" s="1308"/>
      <c r="V94" s="1361"/>
      <c r="W94" s="690"/>
    </row>
    <row r="95" spans="1:23" ht="23.1" customHeight="1" x14ac:dyDescent="0.2">
      <c r="A95" s="688"/>
      <c r="B95" s="689"/>
      <c r="C95" s="1349"/>
      <c r="D95" s="1349"/>
      <c r="E95" s="1349"/>
      <c r="F95" s="1349"/>
      <c r="G95" s="1371"/>
      <c r="H95" s="1371"/>
      <c r="I95" s="1371"/>
      <c r="J95" s="1371"/>
      <c r="K95" s="1308"/>
      <c r="L95" s="1308"/>
      <c r="M95" s="1308"/>
      <c r="N95" s="1308"/>
      <c r="O95" s="1308"/>
      <c r="P95" s="1308"/>
      <c r="Q95" s="1308"/>
      <c r="R95" s="1308"/>
      <c r="S95" s="1308"/>
      <c r="T95" s="1308"/>
      <c r="U95" s="1308"/>
      <c r="V95" s="1361"/>
      <c r="W95" s="690"/>
    </row>
    <row r="96" spans="1:23" ht="23.1" customHeight="1" x14ac:dyDescent="0.2">
      <c r="A96" s="688"/>
      <c r="B96" s="689"/>
      <c r="C96" s="1349"/>
      <c r="D96" s="1349"/>
      <c r="E96" s="1349"/>
      <c r="F96" s="1349"/>
      <c r="G96" s="1371"/>
      <c r="H96" s="1371"/>
      <c r="I96" s="1371"/>
      <c r="J96" s="1371"/>
      <c r="K96" s="1308"/>
      <c r="L96" s="1308"/>
      <c r="M96" s="1308"/>
      <c r="N96" s="1308"/>
      <c r="O96" s="1308"/>
      <c r="P96" s="1308"/>
      <c r="Q96" s="1308"/>
      <c r="R96" s="1308"/>
      <c r="S96" s="1308"/>
      <c r="T96" s="1308"/>
      <c r="U96" s="1308"/>
      <c r="V96" s="1361"/>
      <c r="W96" s="690"/>
    </row>
    <row r="97" spans="1:23" ht="23.1" customHeight="1" x14ac:dyDescent="0.2">
      <c r="A97" s="688"/>
      <c r="B97" s="700"/>
      <c r="C97" s="1350"/>
      <c r="D97" s="1350"/>
      <c r="E97" s="1350"/>
      <c r="F97" s="1350"/>
      <c r="G97" s="1373"/>
      <c r="H97" s="1373"/>
      <c r="I97" s="1373"/>
      <c r="J97" s="1373"/>
      <c r="K97" s="1309"/>
      <c r="L97" s="1309"/>
      <c r="M97" s="1309"/>
      <c r="N97" s="1309"/>
      <c r="O97" s="1309"/>
      <c r="P97" s="1309"/>
      <c r="Q97" s="1309"/>
      <c r="R97" s="1309"/>
      <c r="S97" s="1309"/>
      <c r="T97" s="1309"/>
      <c r="U97" s="1309"/>
      <c r="V97" s="1362"/>
      <c r="W97" s="690"/>
    </row>
    <row r="98" spans="1:23" ht="23.1" customHeight="1" x14ac:dyDescent="0.2">
      <c r="A98" s="692"/>
      <c r="B98" s="689"/>
      <c r="C98" s="1348"/>
      <c r="D98" s="1348"/>
      <c r="E98" s="1348"/>
      <c r="F98" s="1348"/>
      <c r="G98" s="1374"/>
      <c r="H98" s="1374"/>
      <c r="I98" s="1374"/>
      <c r="J98" s="1374"/>
      <c r="K98" s="1310"/>
      <c r="L98" s="1310"/>
      <c r="M98" s="1310"/>
      <c r="N98" s="1310"/>
      <c r="O98" s="1310"/>
      <c r="P98" s="1310"/>
      <c r="Q98" s="1310"/>
      <c r="R98" s="1310"/>
      <c r="S98" s="1310"/>
      <c r="T98" s="1310"/>
      <c r="U98" s="1310"/>
      <c r="V98" s="1360"/>
      <c r="W98" s="694"/>
    </row>
    <row r="99" spans="1:23" ht="23.1" customHeight="1" x14ac:dyDescent="0.2">
      <c r="A99" s="688"/>
      <c r="B99" s="689"/>
      <c r="C99" s="1349"/>
      <c r="D99" s="1349"/>
      <c r="E99" s="1349"/>
      <c r="F99" s="1349"/>
      <c r="G99" s="1371"/>
      <c r="H99" s="1371"/>
      <c r="I99" s="1371"/>
      <c r="J99" s="1371"/>
      <c r="K99" s="1308"/>
      <c r="L99" s="1308"/>
      <c r="M99" s="1308"/>
      <c r="N99" s="1308"/>
      <c r="O99" s="1308"/>
      <c r="P99" s="1308"/>
      <c r="Q99" s="1308"/>
      <c r="R99" s="1308"/>
      <c r="S99" s="1308"/>
      <c r="T99" s="1308"/>
      <c r="U99" s="1308"/>
      <c r="V99" s="1361"/>
      <c r="W99" s="690"/>
    </row>
    <row r="100" spans="1:23" ht="23.1" customHeight="1" x14ac:dyDescent="0.2">
      <c r="A100" s="688"/>
      <c r="B100" s="689"/>
      <c r="C100" s="1349"/>
      <c r="D100" s="1349"/>
      <c r="E100" s="1349"/>
      <c r="F100" s="1349"/>
      <c r="G100" s="1371"/>
      <c r="H100" s="1371"/>
      <c r="I100" s="1371"/>
      <c r="J100" s="1371"/>
      <c r="K100" s="1308"/>
      <c r="L100" s="1308"/>
      <c r="M100" s="1308"/>
      <c r="N100" s="1308"/>
      <c r="O100" s="1308"/>
      <c r="P100" s="1308"/>
      <c r="Q100" s="1308"/>
      <c r="R100" s="1308"/>
      <c r="S100" s="1308"/>
      <c r="T100" s="1308"/>
      <c r="U100" s="1308"/>
      <c r="V100" s="1361"/>
      <c r="W100" s="690"/>
    </row>
    <row r="101" spans="1:23" ht="23.1" customHeight="1" x14ac:dyDescent="0.2">
      <c r="A101" s="688"/>
      <c r="B101" s="689"/>
      <c r="C101" s="1349"/>
      <c r="D101" s="1349"/>
      <c r="E101" s="1349"/>
      <c r="F101" s="1349"/>
      <c r="G101" s="1371"/>
      <c r="H101" s="1371"/>
      <c r="I101" s="1371"/>
      <c r="J101" s="1371"/>
      <c r="K101" s="1308"/>
      <c r="L101" s="1308"/>
      <c r="M101" s="1308"/>
      <c r="N101" s="1308"/>
      <c r="O101" s="1308"/>
      <c r="P101" s="1308"/>
      <c r="Q101" s="1308"/>
      <c r="R101" s="1308"/>
      <c r="S101" s="1308"/>
      <c r="T101" s="1308"/>
      <c r="U101" s="1308"/>
      <c r="V101" s="1361"/>
      <c r="W101" s="690"/>
    </row>
    <row r="102" spans="1:23" ht="23.1" customHeight="1" x14ac:dyDescent="0.2">
      <c r="A102" s="701"/>
      <c r="B102" s="700"/>
      <c r="C102" s="1350"/>
      <c r="D102" s="1350"/>
      <c r="E102" s="1350"/>
      <c r="F102" s="1350"/>
      <c r="G102" s="1373"/>
      <c r="H102" s="1373"/>
      <c r="I102" s="1373"/>
      <c r="J102" s="1373"/>
      <c r="K102" s="1309"/>
      <c r="L102" s="1309"/>
      <c r="M102" s="1309"/>
      <c r="N102" s="1309"/>
      <c r="O102" s="1309"/>
      <c r="P102" s="1309"/>
      <c r="Q102" s="1309"/>
      <c r="R102" s="1309"/>
      <c r="S102" s="1309"/>
      <c r="T102" s="1309"/>
      <c r="U102" s="1309"/>
      <c r="V102" s="1362"/>
      <c r="W102" s="702"/>
    </row>
    <row r="103" spans="1:23" s="755" customFormat="1" ht="23.1" customHeight="1" x14ac:dyDescent="0.2">
      <c r="A103" s="703"/>
      <c r="B103" s="689"/>
      <c r="C103" s="1348"/>
      <c r="D103" s="1348"/>
      <c r="E103" s="1348"/>
      <c r="F103" s="1348"/>
      <c r="G103" s="1374"/>
      <c r="H103" s="1374"/>
      <c r="I103" s="1374"/>
      <c r="J103" s="1374"/>
      <c r="K103" s="1310"/>
      <c r="L103" s="1310"/>
      <c r="M103" s="1310"/>
      <c r="N103" s="1310"/>
      <c r="O103" s="1310"/>
      <c r="P103" s="1310"/>
      <c r="Q103" s="1310"/>
      <c r="R103" s="1310"/>
      <c r="S103" s="1310"/>
      <c r="T103" s="1310"/>
      <c r="U103" s="1310"/>
      <c r="V103" s="1360"/>
      <c r="W103" s="704"/>
    </row>
    <row r="104" spans="1:23" s="755" customFormat="1" ht="23.1" customHeight="1" x14ac:dyDescent="0.2">
      <c r="A104" s="688"/>
      <c r="B104" s="689"/>
      <c r="C104" s="1349"/>
      <c r="D104" s="1349"/>
      <c r="E104" s="1349"/>
      <c r="F104" s="1349"/>
      <c r="G104" s="1371"/>
      <c r="H104" s="1371"/>
      <c r="I104" s="1371"/>
      <c r="J104" s="1371"/>
      <c r="K104" s="1308"/>
      <c r="L104" s="1308"/>
      <c r="M104" s="1308"/>
      <c r="N104" s="1308"/>
      <c r="O104" s="1308"/>
      <c r="P104" s="1308"/>
      <c r="Q104" s="1308"/>
      <c r="R104" s="1308"/>
      <c r="S104" s="1308"/>
      <c r="T104" s="1308"/>
      <c r="U104" s="1308"/>
      <c r="V104" s="1361"/>
      <c r="W104" s="690"/>
    </row>
    <row r="105" spans="1:23" s="755" customFormat="1" ht="23.1" customHeight="1" x14ac:dyDescent="0.2">
      <c r="A105" s="688"/>
      <c r="B105" s="689"/>
      <c r="C105" s="1349"/>
      <c r="D105" s="1349"/>
      <c r="E105" s="1349"/>
      <c r="F105" s="1349"/>
      <c r="G105" s="1371"/>
      <c r="H105" s="1371"/>
      <c r="I105" s="1371"/>
      <c r="J105" s="1371"/>
      <c r="K105" s="1308"/>
      <c r="L105" s="1308"/>
      <c r="M105" s="1308"/>
      <c r="N105" s="1308"/>
      <c r="O105" s="1308"/>
      <c r="P105" s="1308"/>
      <c r="Q105" s="1308"/>
      <c r="R105" s="1308"/>
      <c r="S105" s="1308"/>
      <c r="T105" s="1308"/>
      <c r="U105" s="1308"/>
      <c r="V105" s="1361"/>
      <c r="W105" s="690"/>
    </row>
    <row r="106" spans="1:23" s="755" customFormat="1" ht="23.1" customHeight="1" x14ac:dyDescent="0.2">
      <c r="A106" s="688"/>
      <c r="B106" s="689"/>
      <c r="C106" s="1349"/>
      <c r="D106" s="1349"/>
      <c r="E106" s="1349"/>
      <c r="F106" s="1349"/>
      <c r="G106" s="1371"/>
      <c r="H106" s="1371"/>
      <c r="I106" s="1371"/>
      <c r="J106" s="1371"/>
      <c r="K106" s="1308"/>
      <c r="L106" s="1308"/>
      <c r="M106" s="1308"/>
      <c r="N106" s="1308"/>
      <c r="O106" s="1308"/>
      <c r="P106" s="1308"/>
      <c r="Q106" s="1308"/>
      <c r="R106" s="1308"/>
      <c r="S106" s="1308"/>
      <c r="T106" s="1308"/>
      <c r="U106" s="1308"/>
      <c r="V106" s="1361"/>
      <c r="W106" s="690"/>
    </row>
    <row r="107" spans="1:23" s="755" customFormat="1" ht="23.1" customHeight="1" thickBot="1" x14ac:dyDescent="0.25">
      <c r="A107" s="697"/>
      <c r="B107" s="698"/>
      <c r="C107" s="1353"/>
      <c r="D107" s="1354"/>
      <c r="E107" s="1354"/>
      <c r="F107" s="1354"/>
      <c r="G107" s="1375"/>
      <c r="H107" s="1375"/>
      <c r="I107" s="1375"/>
      <c r="J107" s="1375"/>
      <c r="K107" s="1311"/>
      <c r="L107" s="1311"/>
      <c r="M107" s="1311"/>
      <c r="N107" s="1311"/>
      <c r="O107" s="1311"/>
      <c r="P107" s="1311"/>
      <c r="Q107" s="1311"/>
      <c r="R107" s="1311"/>
      <c r="S107" s="1311"/>
      <c r="T107" s="1311"/>
      <c r="U107" s="1311"/>
      <c r="V107" s="1381"/>
      <c r="W107" s="69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2.5" customHeight="1" x14ac:dyDescent="0.2"/>
  <cols>
    <col min="1" max="1" width="5.88671875" style="1485" customWidth="1"/>
    <col min="2" max="2" width="15.77734375" style="1485" customWidth="1"/>
    <col min="3" max="10" width="17.6640625" style="1485" customWidth="1"/>
    <col min="11" max="18" width="13.6640625" style="1485" customWidth="1"/>
    <col min="19" max="20" width="11.77734375" style="1485" customWidth="1"/>
    <col min="21" max="22" width="10" style="1543" customWidth="1"/>
    <col min="23" max="23" width="5.77734375" style="1485" customWidth="1"/>
    <col min="24" max="27" width="9" style="1485"/>
    <col min="28" max="28" width="6.33203125" style="1485" customWidth="1"/>
    <col min="29" max="16384" width="9" style="1485"/>
  </cols>
  <sheetData>
    <row r="1" spans="1:23" ht="30.9" customHeight="1" x14ac:dyDescent="0.2">
      <c r="A1" s="1768" t="s">
        <v>920</v>
      </c>
      <c r="B1" s="1483"/>
      <c r="C1" s="1483"/>
      <c r="D1" s="1483"/>
      <c r="E1" s="1483"/>
      <c r="F1" s="1483"/>
      <c r="G1" s="1483"/>
      <c r="H1" s="1483"/>
      <c r="I1" s="1483"/>
      <c r="J1" s="1483"/>
      <c r="K1" s="1483"/>
      <c r="L1" s="1483"/>
      <c r="M1" s="1483"/>
      <c r="N1" s="1483"/>
      <c r="O1" s="1483"/>
      <c r="P1" s="1483"/>
      <c r="Q1" s="1483"/>
      <c r="R1" s="1483"/>
      <c r="S1" s="1483"/>
      <c r="T1" s="1483"/>
      <c r="U1" s="1484"/>
      <c r="V1" s="1484"/>
      <c r="W1" s="1483"/>
    </row>
    <row r="2" spans="1:23" s="1488" customFormat="1" ht="22.5" customHeight="1" thickBot="1" x14ac:dyDescent="0.25">
      <c r="A2" s="1486"/>
      <c r="B2" s="1486"/>
      <c r="C2" s="1486"/>
      <c r="D2" s="1486"/>
      <c r="E2" s="1486"/>
      <c r="F2" s="1486"/>
      <c r="G2" s="1486"/>
      <c r="H2" s="1486"/>
      <c r="I2" s="1486"/>
      <c r="J2" s="1486"/>
      <c r="K2" s="1486"/>
      <c r="L2" s="1486"/>
      <c r="M2" s="1486"/>
      <c r="N2" s="82"/>
      <c r="O2" s="1486"/>
      <c r="P2" s="1486"/>
      <c r="Q2" s="1486"/>
      <c r="R2" s="1486"/>
      <c r="S2" s="1486"/>
      <c r="T2" s="1486"/>
      <c r="U2" s="1487"/>
      <c r="V2" s="1487" t="s">
        <v>569</v>
      </c>
      <c r="W2" s="1486"/>
    </row>
    <row r="3" spans="1:23" ht="24.9" customHeight="1" x14ac:dyDescent="0.2">
      <c r="A3" s="1489" t="s">
        <v>313</v>
      </c>
      <c r="B3" s="1490"/>
      <c r="C3" s="1491"/>
      <c r="D3" s="1491"/>
      <c r="E3" s="1492"/>
      <c r="F3" s="1492"/>
      <c r="G3" s="1492"/>
      <c r="H3" s="1492"/>
      <c r="I3" s="1493" t="s">
        <v>570</v>
      </c>
      <c r="J3" s="1492"/>
      <c r="K3" s="1492"/>
      <c r="L3" s="1492"/>
      <c r="M3" s="1493" t="s">
        <v>571</v>
      </c>
      <c r="N3" s="1492"/>
      <c r="O3" s="1492"/>
      <c r="P3" s="1492"/>
      <c r="Q3" s="1492"/>
      <c r="R3" s="1494"/>
      <c r="S3" s="2299" t="s">
        <v>711</v>
      </c>
      <c r="T3" s="2300"/>
      <c r="U3" s="2299" t="s">
        <v>572</v>
      </c>
      <c r="V3" s="2303"/>
      <c r="W3" s="1495" t="s">
        <v>313</v>
      </c>
    </row>
    <row r="4" spans="1:23" ht="24.9" customHeight="1" x14ac:dyDescent="0.2">
      <c r="A4" s="1496" t="s">
        <v>314</v>
      </c>
      <c r="B4" s="1497"/>
      <c r="C4" s="2306" t="s">
        <v>573</v>
      </c>
      <c r="D4" s="2307"/>
      <c r="E4" s="2307"/>
      <c r="F4" s="2307"/>
      <c r="G4" s="2307"/>
      <c r="H4" s="2307"/>
      <c r="I4" s="2307"/>
      <c r="J4" s="2308"/>
      <c r="K4" s="2309" t="s">
        <v>574</v>
      </c>
      <c r="L4" s="2310"/>
      <c r="M4" s="2310"/>
      <c r="N4" s="2310"/>
      <c r="O4" s="2311"/>
      <c r="P4" s="2311"/>
      <c r="Q4" s="2311"/>
      <c r="R4" s="2312"/>
      <c r="S4" s="2301"/>
      <c r="T4" s="2302"/>
      <c r="U4" s="2304"/>
      <c r="V4" s="2305"/>
      <c r="W4" s="1498" t="s">
        <v>314</v>
      </c>
    </row>
    <row r="5" spans="1:23" ht="24.9" customHeight="1" x14ac:dyDescent="0.2">
      <c r="A5" s="1496" t="s">
        <v>315</v>
      </c>
      <c r="B5" s="1499" t="s">
        <v>283</v>
      </c>
      <c r="C5" s="2313" t="s">
        <v>586</v>
      </c>
      <c r="D5" s="2314"/>
      <c r="E5" s="1500" t="s">
        <v>575</v>
      </c>
      <c r="F5" s="1500" t="s">
        <v>576</v>
      </c>
      <c r="G5" s="1500"/>
      <c r="H5" s="1500" t="s">
        <v>577</v>
      </c>
      <c r="I5" s="1500"/>
      <c r="J5" s="1500"/>
      <c r="K5" s="2315" t="s">
        <v>741</v>
      </c>
      <c r="L5" s="2316"/>
      <c r="M5" s="1500" t="s">
        <v>575</v>
      </c>
      <c r="N5" s="1500" t="s">
        <v>576</v>
      </c>
      <c r="O5" s="1500"/>
      <c r="P5" s="2325" t="s">
        <v>577</v>
      </c>
      <c r="Q5" s="1500"/>
      <c r="R5" s="1500"/>
      <c r="S5" s="1501"/>
      <c r="T5" s="2317" t="s">
        <v>712</v>
      </c>
      <c r="U5" s="2320" t="s">
        <v>578</v>
      </c>
      <c r="V5" s="1502"/>
      <c r="W5" s="1498" t="s">
        <v>315</v>
      </c>
    </row>
    <row r="6" spans="1:23" ht="24.9" customHeight="1" x14ac:dyDescent="0.2">
      <c r="A6" s="1496" t="s">
        <v>316</v>
      </c>
      <c r="B6" s="1497"/>
      <c r="C6" s="1503"/>
      <c r="D6" s="2320" t="s">
        <v>587</v>
      </c>
      <c r="E6" s="1501"/>
      <c r="F6" s="1501"/>
      <c r="G6" s="1501" t="s">
        <v>579</v>
      </c>
      <c r="H6" s="1501"/>
      <c r="I6" s="1501" t="s">
        <v>284</v>
      </c>
      <c r="J6" s="1501" t="s">
        <v>282</v>
      </c>
      <c r="K6" s="1501"/>
      <c r="L6" s="2317" t="s">
        <v>729</v>
      </c>
      <c r="M6" s="1501"/>
      <c r="N6" s="1501"/>
      <c r="O6" s="1501" t="s">
        <v>580</v>
      </c>
      <c r="P6" s="2318"/>
      <c r="Q6" s="1501" t="s">
        <v>284</v>
      </c>
      <c r="R6" s="1501" t="s">
        <v>282</v>
      </c>
      <c r="S6" s="2297"/>
      <c r="T6" s="2318"/>
      <c r="U6" s="2321"/>
      <c r="V6" s="1502" t="s">
        <v>394</v>
      </c>
      <c r="W6" s="1498" t="s">
        <v>316</v>
      </c>
    </row>
    <row r="7" spans="1:23" ht="24.9" customHeight="1" thickBot="1" x14ac:dyDescent="0.25">
      <c r="A7" s="1504" t="s">
        <v>317</v>
      </c>
      <c r="B7" s="1505"/>
      <c r="C7" s="1506"/>
      <c r="D7" s="2323"/>
      <c r="E7" s="1507" t="s">
        <v>581</v>
      </c>
      <c r="F7" s="1507" t="s">
        <v>582</v>
      </c>
      <c r="G7" s="1507"/>
      <c r="H7" s="1507" t="s">
        <v>583</v>
      </c>
      <c r="I7" s="1507"/>
      <c r="J7" s="1507"/>
      <c r="K7" s="1507"/>
      <c r="L7" s="2324"/>
      <c r="M7" s="1507" t="s">
        <v>584</v>
      </c>
      <c r="N7" s="1507" t="s">
        <v>585</v>
      </c>
      <c r="O7" s="1507"/>
      <c r="P7" s="1507" t="s">
        <v>584</v>
      </c>
      <c r="Q7" s="1507"/>
      <c r="R7" s="1507"/>
      <c r="S7" s="2298"/>
      <c r="T7" s="2319"/>
      <c r="U7" s="2322"/>
      <c r="V7" s="1508"/>
      <c r="W7" s="1509" t="s">
        <v>317</v>
      </c>
    </row>
    <row r="8" spans="1:23" ht="30" customHeight="1" x14ac:dyDescent="0.2">
      <c r="A8" s="1496"/>
      <c r="B8" s="1499" t="s">
        <v>6</v>
      </c>
      <c r="C8" s="1477">
        <v>83306</v>
      </c>
      <c r="D8" s="1477">
        <v>59623</v>
      </c>
      <c r="E8" s="1475">
        <v>177505</v>
      </c>
      <c r="F8" s="1475">
        <v>2909</v>
      </c>
      <c r="G8" s="1475">
        <v>2930</v>
      </c>
      <c r="H8" s="1475">
        <v>32</v>
      </c>
      <c r="I8" s="1475">
        <v>12186</v>
      </c>
      <c r="J8" s="1475">
        <v>278868</v>
      </c>
      <c r="K8" s="1475">
        <v>65836</v>
      </c>
      <c r="L8" s="1475">
        <v>44125</v>
      </c>
      <c r="M8" s="1475">
        <v>155014</v>
      </c>
      <c r="N8" s="1475">
        <v>5907</v>
      </c>
      <c r="O8" s="1475">
        <v>8937</v>
      </c>
      <c r="P8" s="1475">
        <v>77023</v>
      </c>
      <c r="Q8" s="1475">
        <v>18074</v>
      </c>
      <c r="R8" s="1475">
        <v>330791</v>
      </c>
      <c r="S8" s="1510">
        <v>926</v>
      </c>
      <c r="T8" s="1510">
        <v>213</v>
      </c>
      <c r="U8" s="1475">
        <v>57</v>
      </c>
      <c r="V8" s="1475">
        <v>0</v>
      </c>
      <c r="W8" s="1511"/>
    </row>
    <row r="9" spans="1:23" ht="30" customHeight="1" x14ac:dyDescent="0.2">
      <c r="A9" s="1496"/>
      <c r="B9" s="1499" t="s">
        <v>565</v>
      </c>
      <c r="C9" s="1476">
        <v>83306</v>
      </c>
      <c r="D9" s="1476">
        <v>59623</v>
      </c>
      <c r="E9" s="1474">
        <v>176799</v>
      </c>
      <c r="F9" s="1474">
        <v>2909</v>
      </c>
      <c r="G9" s="1474">
        <v>2862</v>
      </c>
      <c r="H9" s="1474">
        <v>32</v>
      </c>
      <c r="I9" s="1474">
        <v>10159</v>
      </c>
      <c r="J9" s="1474">
        <v>276067</v>
      </c>
      <c r="K9" s="1474">
        <v>65836</v>
      </c>
      <c r="L9" s="1474">
        <v>44125</v>
      </c>
      <c r="M9" s="1474">
        <v>153936</v>
      </c>
      <c r="N9" s="1474">
        <v>5907</v>
      </c>
      <c r="O9" s="1474">
        <v>8903</v>
      </c>
      <c r="P9" s="1474">
        <v>76842</v>
      </c>
      <c r="Q9" s="1474">
        <v>15481</v>
      </c>
      <c r="R9" s="1474">
        <v>326905</v>
      </c>
      <c r="S9" s="1512">
        <v>910</v>
      </c>
      <c r="T9" s="1512">
        <v>213</v>
      </c>
      <c r="U9" s="1474">
        <v>54</v>
      </c>
      <c r="V9" s="1474">
        <v>0</v>
      </c>
      <c r="W9" s="1513"/>
    </row>
    <row r="10" spans="1:23" ht="30" customHeight="1" x14ac:dyDescent="0.2">
      <c r="A10" s="1496"/>
      <c r="B10" s="1499" t="s">
        <v>566</v>
      </c>
      <c r="C10" s="1476">
        <v>0</v>
      </c>
      <c r="D10" s="1476">
        <v>0</v>
      </c>
      <c r="E10" s="1474">
        <v>706</v>
      </c>
      <c r="F10" s="1474">
        <v>0</v>
      </c>
      <c r="G10" s="1474">
        <v>68</v>
      </c>
      <c r="H10" s="1474">
        <v>0</v>
      </c>
      <c r="I10" s="1474">
        <v>2027</v>
      </c>
      <c r="J10" s="1474">
        <v>2801</v>
      </c>
      <c r="K10" s="1474">
        <v>0</v>
      </c>
      <c r="L10" s="1474">
        <v>0</v>
      </c>
      <c r="M10" s="1474">
        <v>1078</v>
      </c>
      <c r="N10" s="1474">
        <v>0</v>
      </c>
      <c r="O10" s="1474">
        <v>34</v>
      </c>
      <c r="P10" s="1474">
        <v>181</v>
      </c>
      <c r="Q10" s="1474">
        <v>2593</v>
      </c>
      <c r="R10" s="1474">
        <v>3886</v>
      </c>
      <c r="S10" s="1512">
        <v>16</v>
      </c>
      <c r="T10" s="1512">
        <v>0</v>
      </c>
      <c r="U10" s="1474">
        <v>3</v>
      </c>
      <c r="V10" s="1514">
        <v>0</v>
      </c>
      <c r="W10" s="1513"/>
    </row>
    <row r="11" spans="1:23" ht="30" customHeight="1" x14ac:dyDescent="0.2">
      <c r="A11" s="1496"/>
      <c r="B11" s="1499" t="s">
        <v>567</v>
      </c>
      <c r="C11" s="1476">
        <v>80408</v>
      </c>
      <c r="D11" s="1476">
        <v>57761</v>
      </c>
      <c r="E11" s="1474">
        <v>171111</v>
      </c>
      <c r="F11" s="1474">
        <v>2857</v>
      </c>
      <c r="G11" s="1474">
        <v>2785</v>
      </c>
      <c r="H11" s="1474">
        <v>32</v>
      </c>
      <c r="I11" s="1474">
        <v>10039</v>
      </c>
      <c r="J11" s="1474">
        <v>267232</v>
      </c>
      <c r="K11" s="1474">
        <v>63432</v>
      </c>
      <c r="L11" s="1474">
        <v>42755</v>
      </c>
      <c r="M11" s="1474">
        <v>149248</v>
      </c>
      <c r="N11" s="1474">
        <v>5779</v>
      </c>
      <c r="O11" s="1474">
        <v>8504</v>
      </c>
      <c r="P11" s="1474">
        <v>73251</v>
      </c>
      <c r="Q11" s="1474">
        <v>15211</v>
      </c>
      <c r="R11" s="1474">
        <v>315425</v>
      </c>
      <c r="S11" s="1512">
        <v>844</v>
      </c>
      <c r="T11" s="1512">
        <v>177</v>
      </c>
      <c r="U11" s="1474">
        <v>37</v>
      </c>
      <c r="V11" s="1514">
        <v>0</v>
      </c>
      <c r="W11" s="1513"/>
    </row>
    <row r="12" spans="1:23" ht="30" customHeight="1" x14ac:dyDescent="0.2">
      <c r="A12" s="1496"/>
      <c r="B12" s="1499" t="s">
        <v>568</v>
      </c>
      <c r="C12" s="1476">
        <v>2898</v>
      </c>
      <c r="D12" s="1476">
        <v>1862</v>
      </c>
      <c r="E12" s="1474">
        <v>5688</v>
      </c>
      <c r="F12" s="1474">
        <v>52</v>
      </c>
      <c r="G12" s="1474">
        <v>77</v>
      </c>
      <c r="H12" s="1474">
        <v>0</v>
      </c>
      <c r="I12" s="1474">
        <v>120</v>
      </c>
      <c r="J12" s="1474">
        <v>8835</v>
      </c>
      <c r="K12" s="1474">
        <v>2404</v>
      </c>
      <c r="L12" s="1474">
        <v>1370</v>
      </c>
      <c r="M12" s="1474">
        <v>4688</v>
      </c>
      <c r="N12" s="1474">
        <v>128</v>
      </c>
      <c r="O12" s="1474">
        <v>399</v>
      </c>
      <c r="P12" s="1474">
        <v>3591</v>
      </c>
      <c r="Q12" s="1474">
        <v>270</v>
      </c>
      <c r="R12" s="1474">
        <v>11480</v>
      </c>
      <c r="S12" s="1512">
        <v>66</v>
      </c>
      <c r="T12" s="1512">
        <v>36</v>
      </c>
      <c r="U12" s="1474">
        <v>17</v>
      </c>
      <c r="V12" s="1514">
        <v>0</v>
      </c>
      <c r="W12" s="1513"/>
    </row>
    <row r="13" spans="1:23" ht="23.1" customHeight="1" x14ac:dyDescent="0.2">
      <c r="A13" s="1515">
        <v>1</v>
      </c>
      <c r="B13" s="1516" t="s">
        <v>796</v>
      </c>
      <c r="C13" s="1477">
        <v>12380</v>
      </c>
      <c r="D13" s="1477">
        <v>7334</v>
      </c>
      <c r="E13" s="1475">
        <v>26732</v>
      </c>
      <c r="F13" s="1475">
        <v>766</v>
      </c>
      <c r="G13" s="1475">
        <v>428</v>
      </c>
      <c r="H13" s="1475">
        <v>0</v>
      </c>
      <c r="I13" s="1475">
        <v>2536</v>
      </c>
      <c r="J13" s="1475">
        <v>42842</v>
      </c>
      <c r="K13" s="1475">
        <v>9280</v>
      </c>
      <c r="L13" s="1475">
        <v>4780</v>
      </c>
      <c r="M13" s="1475">
        <v>23438</v>
      </c>
      <c r="N13" s="1475">
        <v>1353</v>
      </c>
      <c r="O13" s="1475">
        <v>1178</v>
      </c>
      <c r="P13" s="1475">
        <v>10449</v>
      </c>
      <c r="Q13" s="1475">
        <v>3860</v>
      </c>
      <c r="R13" s="1475">
        <v>49558</v>
      </c>
      <c r="S13" s="1510">
        <v>72</v>
      </c>
      <c r="T13" s="1510">
        <v>0</v>
      </c>
      <c r="U13" s="1517" t="s">
        <v>901</v>
      </c>
      <c r="V13" s="1517"/>
      <c r="W13" s="1518">
        <v>1</v>
      </c>
    </row>
    <row r="14" spans="1:23" ht="23.1" customHeight="1" x14ac:dyDescent="0.2">
      <c r="A14" s="1519">
        <v>2</v>
      </c>
      <c r="B14" s="1520" t="s">
        <v>798</v>
      </c>
      <c r="C14" s="1476">
        <v>618</v>
      </c>
      <c r="D14" s="1476">
        <v>515</v>
      </c>
      <c r="E14" s="1474">
        <v>1224</v>
      </c>
      <c r="F14" s="1474">
        <v>9</v>
      </c>
      <c r="G14" s="1474">
        <v>13</v>
      </c>
      <c r="H14" s="1474">
        <v>0</v>
      </c>
      <c r="I14" s="1474">
        <v>57</v>
      </c>
      <c r="J14" s="1474">
        <v>1921</v>
      </c>
      <c r="K14" s="1474">
        <v>413</v>
      </c>
      <c r="L14" s="1474">
        <v>283</v>
      </c>
      <c r="M14" s="1474">
        <v>642</v>
      </c>
      <c r="N14" s="1474">
        <v>16</v>
      </c>
      <c r="O14" s="1474">
        <v>125</v>
      </c>
      <c r="P14" s="1474">
        <v>887</v>
      </c>
      <c r="Q14" s="1474">
        <v>609</v>
      </c>
      <c r="R14" s="1474">
        <v>2692</v>
      </c>
      <c r="S14" s="1512">
        <v>19</v>
      </c>
      <c r="T14" s="1512">
        <v>2</v>
      </c>
      <c r="U14" s="1521" t="s">
        <v>901</v>
      </c>
      <c r="V14" s="1521"/>
      <c r="W14" s="1513">
        <v>2</v>
      </c>
    </row>
    <row r="15" spans="1:23" ht="23.1" customHeight="1" x14ac:dyDescent="0.2">
      <c r="A15" s="1519">
        <v>3</v>
      </c>
      <c r="B15" s="1520" t="s">
        <v>800</v>
      </c>
      <c r="C15" s="1476">
        <v>6426</v>
      </c>
      <c r="D15" s="1476">
        <v>3434</v>
      </c>
      <c r="E15" s="1474">
        <v>14070</v>
      </c>
      <c r="F15" s="1474">
        <v>228</v>
      </c>
      <c r="G15" s="1474">
        <v>234</v>
      </c>
      <c r="H15" s="1474">
        <v>3</v>
      </c>
      <c r="I15" s="1474">
        <v>457</v>
      </c>
      <c r="J15" s="1474">
        <v>21418</v>
      </c>
      <c r="K15" s="1474">
        <v>4687</v>
      </c>
      <c r="L15" s="1474">
        <v>3297</v>
      </c>
      <c r="M15" s="1474">
        <v>13120</v>
      </c>
      <c r="N15" s="1474">
        <v>542</v>
      </c>
      <c r="O15" s="1474">
        <v>550</v>
      </c>
      <c r="P15" s="1474">
        <v>4517</v>
      </c>
      <c r="Q15" s="1474">
        <v>1093</v>
      </c>
      <c r="R15" s="1474">
        <v>24509</v>
      </c>
      <c r="S15" s="1512">
        <v>41</v>
      </c>
      <c r="T15" s="1512">
        <v>1</v>
      </c>
      <c r="U15" s="1521" t="s">
        <v>901</v>
      </c>
      <c r="V15" s="1522"/>
      <c r="W15" s="1513">
        <v>3</v>
      </c>
    </row>
    <row r="16" spans="1:23" ht="23.1" customHeight="1" x14ac:dyDescent="0.2">
      <c r="A16" s="1519">
        <v>4</v>
      </c>
      <c r="B16" s="1520" t="s">
        <v>802</v>
      </c>
      <c r="C16" s="1476">
        <v>6455</v>
      </c>
      <c r="D16" s="1476">
        <v>4498</v>
      </c>
      <c r="E16" s="1474">
        <v>17738</v>
      </c>
      <c r="F16" s="1474">
        <v>247</v>
      </c>
      <c r="G16" s="1474">
        <v>264</v>
      </c>
      <c r="H16" s="1474">
        <v>2</v>
      </c>
      <c r="I16" s="1474">
        <v>840</v>
      </c>
      <c r="J16" s="1474">
        <v>25546</v>
      </c>
      <c r="K16" s="1474">
        <v>5172</v>
      </c>
      <c r="L16" s="1474">
        <v>3209</v>
      </c>
      <c r="M16" s="1474">
        <v>15540</v>
      </c>
      <c r="N16" s="1474">
        <v>574</v>
      </c>
      <c r="O16" s="1474">
        <v>812</v>
      </c>
      <c r="P16" s="1474">
        <v>6702</v>
      </c>
      <c r="Q16" s="1474">
        <v>1357</v>
      </c>
      <c r="R16" s="1474">
        <v>30157</v>
      </c>
      <c r="S16" s="1512">
        <v>57</v>
      </c>
      <c r="T16" s="1512">
        <v>0</v>
      </c>
      <c r="U16" s="1521" t="s">
        <v>901</v>
      </c>
      <c r="V16" s="1522"/>
      <c r="W16" s="1513">
        <v>4</v>
      </c>
    </row>
    <row r="17" spans="1:23" ht="23.1" customHeight="1" x14ac:dyDescent="0.2">
      <c r="A17" s="1519">
        <v>5</v>
      </c>
      <c r="B17" s="1520" t="s">
        <v>804</v>
      </c>
      <c r="C17" s="1476">
        <v>529</v>
      </c>
      <c r="D17" s="1476">
        <v>326</v>
      </c>
      <c r="E17" s="1474">
        <v>1260</v>
      </c>
      <c r="F17" s="1474">
        <v>53</v>
      </c>
      <c r="G17" s="1474">
        <v>21</v>
      </c>
      <c r="H17" s="1474">
        <v>1</v>
      </c>
      <c r="I17" s="1474">
        <v>60</v>
      </c>
      <c r="J17" s="1474">
        <v>1924</v>
      </c>
      <c r="K17" s="1474">
        <v>330</v>
      </c>
      <c r="L17" s="1474">
        <v>200</v>
      </c>
      <c r="M17" s="1474">
        <v>1133</v>
      </c>
      <c r="N17" s="1474">
        <v>54</v>
      </c>
      <c r="O17" s="1474">
        <v>70</v>
      </c>
      <c r="P17" s="1474">
        <v>856</v>
      </c>
      <c r="Q17" s="1474">
        <v>94</v>
      </c>
      <c r="R17" s="1474">
        <v>2537</v>
      </c>
      <c r="S17" s="1512">
        <v>7</v>
      </c>
      <c r="T17" s="1512">
        <v>2</v>
      </c>
      <c r="U17" s="1521" t="s">
        <v>901</v>
      </c>
      <c r="V17" s="1522"/>
      <c r="W17" s="1513">
        <v>5</v>
      </c>
    </row>
    <row r="18" spans="1:23" ht="23.1" customHeight="1" x14ac:dyDescent="0.2">
      <c r="A18" s="1515">
        <v>6</v>
      </c>
      <c r="B18" s="1516" t="s">
        <v>806</v>
      </c>
      <c r="C18" s="1477">
        <v>1681</v>
      </c>
      <c r="D18" s="1477">
        <v>1060</v>
      </c>
      <c r="E18" s="1475">
        <v>4117</v>
      </c>
      <c r="F18" s="1475">
        <v>51</v>
      </c>
      <c r="G18" s="1475">
        <v>56</v>
      </c>
      <c r="H18" s="1475">
        <v>1</v>
      </c>
      <c r="I18" s="1475">
        <v>293</v>
      </c>
      <c r="J18" s="1475">
        <v>6199</v>
      </c>
      <c r="K18" s="1475">
        <v>934</v>
      </c>
      <c r="L18" s="1475">
        <v>520</v>
      </c>
      <c r="M18" s="1475">
        <v>4334</v>
      </c>
      <c r="N18" s="1475">
        <v>98</v>
      </c>
      <c r="O18" s="1475">
        <v>221</v>
      </c>
      <c r="P18" s="1475">
        <v>1681</v>
      </c>
      <c r="Q18" s="1475">
        <v>408</v>
      </c>
      <c r="R18" s="1475">
        <v>7676</v>
      </c>
      <c r="S18" s="1510">
        <v>23</v>
      </c>
      <c r="T18" s="1510">
        <v>5</v>
      </c>
      <c r="U18" s="1517" t="s">
        <v>901</v>
      </c>
      <c r="V18" s="1523"/>
      <c r="W18" s="1518">
        <v>6</v>
      </c>
    </row>
    <row r="19" spans="1:23" ht="23.1" customHeight="1" x14ac:dyDescent="0.2">
      <c r="A19" s="1519">
        <v>7</v>
      </c>
      <c r="B19" s="1520" t="s">
        <v>808</v>
      </c>
      <c r="C19" s="1476">
        <v>6665</v>
      </c>
      <c r="D19" s="1476">
        <v>6424</v>
      </c>
      <c r="E19" s="1474">
        <v>13764</v>
      </c>
      <c r="F19" s="1474">
        <v>255</v>
      </c>
      <c r="G19" s="1474">
        <v>241</v>
      </c>
      <c r="H19" s="1474">
        <v>0</v>
      </c>
      <c r="I19" s="1474">
        <v>667</v>
      </c>
      <c r="J19" s="1474">
        <v>21592</v>
      </c>
      <c r="K19" s="1474">
        <v>4482</v>
      </c>
      <c r="L19" s="1474">
        <v>4281</v>
      </c>
      <c r="M19" s="1474">
        <v>11998</v>
      </c>
      <c r="N19" s="1474">
        <v>543</v>
      </c>
      <c r="O19" s="1474">
        <v>647</v>
      </c>
      <c r="P19" s="1474">
        <v>5570</v>
      </c>
      <c r="Q19" s="1474">
        <v>1160</v>
      </c>
      <c r="R19" s="1474">
        <v>24400</v>
      </c>
      <c r="S19" s="1512">
        <v>56</v>
      </c>
      <c r="T19" s="1512">
        <v>1</v>
      </c>
      <c r="U19" s="1521" t="s">
        <v>901</v>
      </c>
      <c r="V19" s="1522"/>
      <c r="W19" s="1513">
        <v>7</v>
      </c>
    </row>
    <row r="20" spans="1:23" ht="23.1" customHeight="1" x14ac:dyDescent="0.2">
      <c r="A20" s="1519">
        <v>8</v>
      </c>
      <c r="B20" s="1520" t="s">
        <v>810</v>
      </c>
      <c r="C20" s="1476">
        <v>1127</v>
      </c>
      <c r="D20" s="1476">
        <v>840</v>
      </c>
      <c r="E20" s="1474">
        <v>5096</v>
      </c>
      <c r="F20" s="1474">
        <v>74</v>
      </c>
      <c r="G20" s="1474">
        <v>103</v>
      </c>
      <c r="H20" s="1474">
        <v>0</v>
      </c>
      <c r="I20" s="1474">
        <v>604</v>
      </c>
      <c r="J20" s="1474">
        <v>7004</v>
      </c>
      <c r="K20" s="1474">
        <v>1043</v>
      </c>
      <c r="L20" s="1474">
        <v>719</v>
      </c>
      <c r="M20" s="1474">
        <v>4563</v>
      </c>
      <c r="N20" s="1474">
        <v>126</v>
      </c>
      <c r="O20" s="1474">
        <v>269</v>
      </c>
      <c r="P20" s="1474">
        <v>2273</v>
      </c>
      <c r="Q20" s="1474">
        <v>488</v>
      </c>
      <c r="R20" s="1474">
        <v>8762</v>
      </c>
      <c r="S20" s="1512">
        <v>12</v>
      </c>
      <c r="T20" s="1512">
        <v>2</v>
      </c>
      <c r="U20" s="1521" t="s">
        <v>901</v>
      </c>
      <c r="V20" s="1522"/>
      <c r="W20" s="1513">
        <v>8</v>
      </c>
    </row>
    <row r="21" spans="1:23" ht="23.1" customHeight="1" x14ac:dyDescent="0.2">
      <c r="A21" s="1519">
        <v>9</v>
      </c>
      <c r="B21" s="1520" t="s">
        <v>812</v>
      </c>
      <c r="C21" s="1476">
        <v>1156</v>
      </c>
      <c r="D21" s="1476">
        <v>988</v>
      </c>
      <c r="E21" s="1474">
        <v>2048</v>
      </c>
      <c r="F21" s="1474">
        <v>13</v>
      </c>
      <c r="G21" s="1474">
        <v>31</v>
      </c>
      <c r="H21" s="1474">
        <v>1</v>
      </c>
      <c r="I21" s="1474">
        <v>57</v>
      </c>
      <c r="J21" s="1474">
        <v>3306</v>
      </c>
      <c r="K21" s="1474">
        <v>1036</v>
      </c>
      <c r="L21" s="1474">
        <v>849</v>
      </c>
      <c r="M21" s="1474">
        <v>1666</v>
      </c>
      <c r="N21" s="1474">
        <v>53</v>
      </c>
      <c r="O21" s="1474">
        <v>178</v>
      </c>
      <c r="P21" s="1474">
        <v>1141</v>
      </c>
      <c r="Q21" s="1474">
        <v>170</v>
      </c>
      <c r="R21" s="1474">
        <v>4244</v>
      </c>
      <c r="S21" s="1512">
        <v>18</v>
      </c>
      <c r="T21" s="1512">
        <v>10</v>
      </c>
      <c r="U21" s="1521" t="s">
        <v>901</v>
      </c>
      <c r="V21" s="1522"/>
      <c r="W21" s="1513">
        <v>9</v>
      </c>
    </row>
    <row r="22" spans="1:23" ht="23.1" customHeight="1" x14ac:dyDescent="0.2">
      <c r="A22" s="1519">
        <v>10</v>
      </c>
      <c r="B22" s="1520" t="s">
        <v>814</v>
      </c>
      <c r="C22" s="1476">
        <v>659</v>
      </c>
      <c r="D22" s="1476">
        <v>346</v>
      </c>
      <c r="E22" s="1474">
        <v>2759</v>
      </c>
      <c r="F22" s="1474">
        <v>41</v>
      </c>
      <c r="G22" s="1474">
        <v>50</v>
      </c>
      <c r="H22" s="1474">
        <v>1</v>
      </c>
      <c r="I22" s="1474">
        <v>85</v>
      </c>
      <c r="J22" s="1474">
        <v>3595</v>
      </c>
      <c r="K22" s="1474">
        <v>564</v>
      </c>
      <c r="L22" s="1474">
        <v>257</v>
      </c>
      <c r="M22" s="1474">
        <v>2219</v>
      </c>
      <c r="N22" s="1474">
        <v>83</v>
      </c>
      <c r="O22" s="1474">
        <v>165</v>
      </c>
      <c r="P22" s="1474">
        <v>1339</v>
      </c>
      <c r="Q22" s="1474">
        <v>122</v>
      </c>
      <c r="R22" s="1474">
        <v>4492</v>
      </c>
      <c r="S22" s="1512">
        <v>16</v>
      </c>
      <c r="T22" s="1512">
        <v>2</v>
      </c>
      <c r="U22" s="1521" t="s">
        <v>901</v>
      </c>
      <c r="V22" s="1522"/>
      <c r="W22" s="1513">
        <v>10</v>
      </c>
    </row>
    <row r="23" spans="1:23" ht="23.1" customHeight="1" x14ac:dyDescent="0.2">
      <c r="A23" s="1515">
        <v>11</v>
      </c>
      <c r="B23" s="1516" t="s">
        <v>816</v>
      </c>
      <c r="C23" s="1477">
        <v>6313</v>
      </c>
      <c r="D23" s="1477">
        <v>5618</v>
      </c>
      <c r="E23" s="1475">
        <v>4635</v>
      </c>
      <c r="F23" s="1475">
        <v>68</v>
      </c>
      <c r="G23" s="1475">
        <v>67</v>
      </c>
      <c r="H23" s="1475">
        <v>0</v>
      </c>
      <c r="I23" s="1475">
        <v>62</v>
      </c>
      <c r="J23" s="1475">
        <v>11145</v>
      </c>
      <c r="K23" s="1475">
        <v>4897</v>
      </c>
      <c r="L23" s="1475">
        <v>3810</v>
      </c>
      <c r="M23" s="1475">
        <v>5089</v>
      </c>
      <c r="N23" s="1475">
        <v>96</v>
      </c>
      <c r="O23" s="1475">
        <v>196</v>
      </c>
      <c r="P23" s="1475">
        <v>1505</v>
      </c>
      <c r="Q23" s="1475">
        <v>228</v>
      </c>
      <c r="R23" s="1475">
        <v>12011</v>
      </c>
      <c r="S23" s="1510">
        <v>21</v>
      </c>
      <c r="T23" s="1510">
        <v>4</v>
      </c>
      <c r="U23" s="1517" t="s">
        <v>901</v>
      </c>
      <c r="V23" s="1523"/>
      <c r="W23" s="1518">
        <v>11</v>
      </c>
    </row>
    <row r="24" spans="1:23" ht="23.1" customHeight="1" x14ac:dyDescent="0.2">
      <c r="A24" s="1519">
        <v>12</v>
      </c>
      <c r="B24" s="1520" t="s">
        <v>818</v>
      </c>
      <c r="C24" s="1476">
        <v>1855</v>
      </c>
      <c r="D24" s="1476">
        <v>807</v>
      </c>
      <c r="E24" s="1474">
        <v>4778</v>
      </c>
      <c r="F24" s="1474">
        <v>44</v>
      </c>
      <c r="G24" s="1474">
        <v>70</v>
      </c>
      <c r="H24" s="1474">
        <v>3</v>
      </c>
      <c r="I24" s="1474">
        <v>230</v>
      </c>
      <c r="J24" s="1474">
        <v>6980</v>
      </c>
      <c r="K24" s="1474">
        <v>1455</v>
      </c>
      <c r="L24" s="1474">
        <v>858</v>
      </c>
      <c r="M24" s="1474">
        <v>4269</v>
      </c>
      <c r="N24" s="1474">
        <v>135</v>
      </c>
      <c r="O24" s="1474">
        <v>277</v>
      </c>
      <c r="P24" s="1474">
        <v>2746</v>
      </c>
      <c r="Q24" s="1474">
        <v>340</v>
      </c>
      <c r="R24" s="1474">
        <v>9222</v>
      </c>
      <c r="S24" s="1512">
        <v>17</v>
      </c>
      <c r="T24" s="1512">
        <v>2</v>
      </c>
      <c r="U24" s="1521" t="s">
        <v>901</v>
      </c>
      <c r="V24" s="1522"/>
      <c r="W24" s="1513">
        <v>12</v>
      </c>
    </row>
    <row r="25" spans="1:23" ht="23.1" customHeight="1" x14ac:dyDescent="0.2">
      <c r="A25" s="1519">
        <v>13</v>
      </c>
      <c r="B25" s="1520" t="s">
        <v>819</v>
      </c>
      <c r="C25" s="1476">
        <v>956</v>
      </c>
      <c r="D25" s="1476">
        <v>614</v>
      </c>
      <c r="E25" s="1474">
        <v>2049</v>
      </c>
      <c r="F25" s="1474">
        <v>71</v>
      </c>
      <c r="G25" s="1474">
        <v>33</v>
      </c>
      <c r="H25" s="1474">
        <v>0</v>
      </c>
      <c r="I25" s="1474">
        <v>94</v>
      </c>
      <c r="J25" s="1474">
        <v>3203</v>
      </c>
      <c r="K25" s="1474">
        <v>708</v>
      </c>
      <c r="L25" s="1474">
        <v>367</v>
      </c>
      <c r="M25" s="1474">
        <v>1893</v>
      </c>
      <c r="N25" s="1474">
        <v>96</v>
      </c>
      <c r="O25" s="1474">
        <v>108</v>
      </c>
      <c r="P25" s="1474">
        <v>787</v>
      </c>
      <c r="Q25" s="1474">
        <v>156</v>
      </c>
      <c r="R25" s="1474">
        <v>3748</v>
      </c>
      <c r="S25" s="1512">
        <v>16</v>
      </c>
      <c r="T25" s="1512">
        <v>5</v>
      </c>
      <c r="U25" s="1521" t="s">
        <v>901</v>
      </c>
      <c r="V25" s="1522"/>
      <c r="W25" s="1513">
        <v>13</v>
      </c>
    </row>
    <row r="26" spans="1:23" ht="23.1" customHeight="1" x14ac:dyDescent="0.2">
      <c r="A26" s="1519">
        <v>14</v>
      </c>
      <c r="B26" s="1520" t="s">
        <v>821</v>
      </c>
      <c r="C26" s="1476">
        <v>168</v>
      </c>
      <c r="D26" s="1476">
        <v>86</v>
      </c>
      <c r="E26" s="1474">
        <v>912</v>
      </c>
      <c r="F26" s="1474">
        <v>10</v>
      </c>
      <c r="G26" s="1474">
        <v>13</v>
      </c>
      <c r="H26" s="1474">
        <v>0</v>
      </c>
      <c r="I26" s="1474">
        <v>100</v>
      </c>
      <c r="J26" s="1474">
        <v>1203</v>
      </c>
      <c r="K26" s="1474">
        <v>181</v>
      </c>
      <c r="L26" s="1474">
        <v>74</v>
      </c>
      <c r="M26" s="1474">
        <v>815</v>
      </c>
      <c r="N26" s="1474">
        <v>43</v>
      </c>
      <c r="O26" s="1474">
        <v>69</v>
      </c>
      <c r="P26" s="1474">
        <v>544</v>
      </c>
      <c r="Q26" s="1474">
        <v>74</v>
      </c>
      <c r="R26" s="1474">
        <v>1726</v>
      </c>
      <c r="S26" s="1512">
        <v>11</v>
      </c>
      <c r="T26" s="1512">
        <v>6</v>
      </c>
      <c r="U26" s="1521" t="s">
        <v>901</v>
      </c>
      <c r="V26" s="1522"/>
      <c r="W26" s="1513">
        <v>14</v>
      </c>
    </row>
    <row r="27" spans="1:23" ht="23.1" customHeight="1" x14ac:dyDescent="0.2">
      <c r="A27" s="1519">
        <v>15</v>
      </c>
      <c r="B27" s="1520" t="s">
        <v>823</v>
      </c>
      <c r="C27" s="1476">
        <v>786</v>
      </c>
      <c r="D27" s="1476">
        <v>572</v>
      </c>
      <c r="E27" s="1474">
        <v>1710</v>
      </c>
      <c r="F27" s="1474">
        <v>23</v>
      </c>
      <c r="G27" s="1474">
        <v>59</v>
      </c>
      <c r="H27" s="1474">
        <v>0</v>
      </c>
      <c r="I27" s="1474">
        <v>112</v>
      </c>
      <c r="J27" s="1474">
        <v>2690</v>
      </c>
      <c r="K27" s="1474">
        <v>752</v>
      </c>
      <c r="L27" s="1474">
        <v>497</v>
      </c>
      <c r="M27" s="1474">
        <v>1817</v>
      </c>
      <c r="N27" s="1474">
        <v>51</v>
      </c>
      <c r="O27" s="1474">
        <v>139</v>
      </c>
      <c r="P27" s="1474">
        <v>888</v>
      </c>
      <c r="Q27" s="1474">
        <v>105</v>
      </c>
      <c r="R27" s="1474">
        <v>3752</v>
      </c>
      <c r="S27" s="1512">
        <v>16</v>
      </c>
      <c r="T27" s="1512">
        <v>2</v>
      </c>
      <c r="U27" s="1521" t="s">
        <v>901</v>
      </c>
      <c r="V27" s="1522"/>
      <c r="W27" s="1513">
        <v>15</v>
      </c>
    </row>
    <row r="28" spans="1:23" ht="23.1" customHeight="1" x14ac:dyDescent="0.2">
      <c r="A28" s="1524">
        <v>16</v>
      </c>
      <c r="B28" s="1516" t="s">
        <v>825</v>
      </c>
      <c r="C28" s="1477">
        <v>1776</v>
      </c>
      <c r="D28" s="1477">
        <v>751</v>
      </c>
      <c r="E28" s="1475">
        <v>4454</v>
      </c>
      <c r="F28" s="1475">
        <v>81</v>
      </c>
      <c r="G28" s="1475">
        <v>65</v>
      </c>
      <c r="H28" s="1475">
        <v>1</v>
      </c>
      <c r="I28" s="1475">
        <v>86</v>
      </c>
      <c r="J28" s="1475">
        <v>6463</v>
      </c>
      <c r="K28" s="1475">
        <v>1469</v>
      </c>
      <c r="L28" s="1475">
        <v>950</v>
      </c>
      <c r="M28" s="1475">
        <v>3836</v>
      </c>
      <c r="N28" s="1475">
        <v>175</v>
      </c>
      <c r="O28" s="1475">
        <v>209</v>
      </c>
      <c r="P28" s="1475">
        <v>1859</v>
      </c>
      <c r="Q28" s="1475">
        <v>219</v>
      </c>
      <c r="R28" s="1475">
        <v>7767</v>
      </c>
      <c r="S28" s="1510">
        <v>56</v>
      </c>
      <c r="T28" s="1510">
        <v>34</v>
      </c>
      <c r="U28" s="1517" t="s">
        <v>901</v>
      </c>
      <c r="V28" s="1523"/>
      <c r="W28" s="1525">
        <v>16</v>
      </c>
    </row>
    <row r="29" spans="1:23" ht="23.1" customHeight="1" x14ac:dyDescent="0.2">
      <c r="A29" s="1519">
        <v>17</v>
      </c>
      <c r="B29" s="1520" t="s">
        <v>827</v>
      </c>
      <c r="C29" s="1476">
        <v>5086</v>
      </c>
      <c r="D29" s="1476">
        <v>3839</v>
      </c>
      <c r="E29" s="1474">
        <v>11823</v>
      </c>
      <c r="F29" s="1474">
        <v>173</v>
      </c>
      <c r="G29" s="1474">
        <v>216</v>
      </c>
      <c r="H29" s="1474">
        <v>1</v>
      </c>
      <c r="I29" s="1474">
        <v>425</v>
      </c>
      <c r="J29" s="1474">
        <v>17724</v>
      </c>
      <c r="K29" s="1474">
        <v>4054</v>
      </c>
      <c r="L29" s="1474">
        <v>2966</v>
      </c>
      <c r="M29" s="1474">
        <v>10393</v>
      </c>
      <c r="N29" s="1474">
        <v>338</v>
      </c>
      <c r="O29" s="1474">
        <v>542</v>
      </c>
      <c r="P29" s="1474">
        <v>5209</v>
      </c>
      <c r="Q29" s="1474">
        <v>566</v>
      </c>
      <c r="R29" s="1474">
        <v>21102</v>
      </c>
      <c r="S29" s="1512">
        <v>59</v>
      </c>
      <c r="T29" s="1512">
        <v>19</v>
      </c>
      <c r="U29" s="1521" t="s">
        <v>901</v>
      </c>
      <c r="V29" s="1522"/>
      <c r="W29" s="1513">
        <v>17</v>
      </c>
    </row>
    <row r="30" spans="1:23" ht="23.1" customHeight="1" x14ac:dyDescent="0.2">
      <c r="A30" s="1519">
        <v>18</v>
      </c>
      <c r="B30" s="1520" t="s">
        <v>829</v>
      </c>
      <c r="C30" s="1476">
        <v>164</v>
      </c>
      <c r="D30" s="1476">
        <v>111</v>
      </c>
      <c r="E30" s="1474">
        <v>343</v>
      </c>
      <c r="F30" s="1474">
        <v>6</v>
      </c>
      <c r="G30" s="1474">
        <v>3</v>
      </c>
      <c r="H30" s="1474">
        <v>0</v>
      </c>
      <c r="I30" s="1474">
        <v>19</v>
      </c>
      <c r="J30" s="1474">
        <v>535</v>
      </c>
      <c r="K30" s="1474">
        <v>131</v>
      </c>
      <c r="L30" s="1474">
        <v>79</v>
      </c>
      <c r="M30" s="1474">
        <v>351</v>
      </c>
      <c r="N30" s="1474">
        <v>14</v>
      </c>
      <c r="O30" s="1474">
        <v>37</v>
      </c>
      <c r="P30" s="1474">
        <v>354</v>
      </c>
      <c r="Q30" s="1474">
        <v>32</v>
      </c>
      <c r="R30" s="1474">
        <v>919</v>
      </c>
      <c r="S30" s="1512">
        <v>5</v>
      </c>
      <c r="T30" s="1512">
        <v>3</v>
      </c>
      <c r="U30" s="1521" t="s">
        <v>901</v>
      </c>
      <c r="V30" s="1522"/>
      <c r="W30" s="1513">
        <v>18</v>
      </c>
    </row>
    <row r="31" spans="1:23" ht="23.1" customHeight="1" x14ac:dyDescent="0.2">
      <c r="A31" s="1519">
        <v>19</v>
      </c>
      <c r="B31" s="1520" t="s">
        <v>831</v>
      </c>
      <c r="C31" s="1476">
        <v>2770</v>
      </c>
      <c r="D31" s="1476">
        <v>1958</v>
      </c>
      <c r="E31" s="1474">
        <v>7653</v>
      </c>
      <c r="F31" s="1474">
        <v>127</v>
      </c>
      <c r="G31" s="1474">
        <v>132</v>
      </c>
      <c r="H31" s="1474">
        <v>8</v>
      </c>
      <c r="I31" s="1474">
        <v>211</v>
      </c>
      <c r="J31" s="1474">
        <v>10901</v>
      </c>
      <c r="K31" s="1474">
        <v>2235</v>
      </c>
      <c r="L31" s="1474">
        <v>1426</v>
      </c>
      <c r="M31" s="1474">
        <v>6525</v>
      </c>
      <c r="N31" s="1474">
        <v>353</v>
      </c>
      <c r="O31" s="1474">
        <v>427</v>
      </c>
      <c r="P31" s="1474">
        <v>3682</v>
      </c>
      <c r="Q31" s="1474">
        <v>474</v>
      </c>
      <c r="R31" s="1474">
        <v>13696</v>
      </c>
      <c r="S31" s="1512">
        <v>43</v>
      </c>
      <c r="T31" s="1512">
        <v>9</v>
      </c>
      <c r="U31" s="1521" t="s">
        <v>901</v>
      </c>
      <c r="V31" s="1522"/>
      <c r="W31" s="1513">
        <v>19</v>
      </c>
    </row>
    <row r="32" spans="1:23" ht="23.1" customHeight="1" x14ac:dyDescent="0.2">
      <c r="A32" s="1519">
        <v>20</v>
      </c>
      <c r="B32" s="1520" t="s">
        <v>833</v>
      </c>
      <c r="C32" s="1476">
        <v>2113</v>
      </c>
      <c r="D32" s="1476">
        <v>1549</v>
      </c>
      <c r="E32" s="1474">
        <v>5477</v>
      </c>
      <c r="F32" s="1474">
        <v>79</v>
      </c>
      <c r="G32" s="1474">
        <v>75</v>
      </c>
      <c r="H32" s="1474">
        <v>0</v>
      </c>
      <c r="I32" s="1474">
        <v>166</v>
      </c>
      <c r="J32" s="1474">
        <v>7910</v>
      </c>
      <c r="K32" s="1474">
        <v>1749</v>
      </c>
      <c r="L32" s="1474">
        <v>1211</v>
      </c>
      <c r="M32" s="1474">
        <v>4706</v>
      </c>
      <c r="N32" s="1474">
        <v>133</v>
      </c>
      <c r="O32" s="1474">
        <v>219</v>
      </c>
      <c r="P32" s="1474">
        <v>2131</v>
      </c>
      <c r="Q32" s="1474">
        <v>295</v>
      </c>
      <c r="R32" s="1474">
        <v>9233</v>
      </c>
      <c r="S32" s="1512">
        <v>22</v>
      </c>
      <c r="T32" s="1512">
        <v>0</v>
      </c>
      <c r="U32" s="1521" t="s">
        <v>901</v>
      </c>
      <c r="V32" s="1522"/>
      <c r="W32" s="1513">
        <v>20</v>
      </c>
    </row>
    <row r="33" spans="1:23" ht="23.1" customHeight="1" x14ac:dyDescent="0.2">
      <c r="A33" s="1515">
        <v>21</v>
      </c>
      <c r="B33" s="1516" t="s">
        <v>835</v>
      </c>
      <c r="C33" s="1477">
        <v>1904</v>
      </c>
      <c r="D33" s="1477">
        <v>1327</v>
      </c>
      <c r="E33" s="1475">
        <v>3945</v>
      </c>
      <c r="F33" s="1475">
        <v>40</v>
      </c>
      <c r="G33" s="1475">
        <v>49</v>
      </c>
      <c r="H33" s="1475">
        <v>1</v>
      </c>
      <c r="I33" s="1475">
        <v>180</v>
      </c>
      <c r="J33" s="1475">
        <v>6119</v>
      </c>
      <c r="K33" s="1475">
        <v>1484</v>
      </c>
      <c r="L33" s="1475">
        <v>901</v>
      </c>
      <c r="M33" s="1475">
        <v>1641</v>
      </c>
      <c r="N33" s="1475">
        <v>50</v>
      </c>
      <c r="O33" s="1475">
        <v>235</v>
      </c>
      <c r="P33" s="1475">
        <v>2216</v>
      </c>
      <c r="Q33" s="1475">
        <v>195</v>
      </c>
      <c r="R33" s="1475">
        <v>5821</v>
      </c>
      <c r="S33" s="1510">
        <v>24</v>
      </c>
      <c r="T33" s="1510">
        <v>0</v>
      </c>
      <c r="U33" s="1517" t="s">
        <v>901</v>
      </c>
      <c r="V33" s="1523"/>
      <c r="W33" s="1518">
        <v>21</v>
      </c>
    </row>
    <row r="34" spans="1:23" ht="23.1" customHeight="1" x14ac:dyDescent="0.2">
      <c r="A34" s="1519">
        <v>22</v>
      </c>
      <c r="B34" s="1520" t="s">
        <v>837</v>
      </c>
      <c r="C34" s="1476">
        <v>2404</v>
      </c>
      <c r="D34" s="1476">
        <v>2124</v>
      </c>
      <c r="E34" s="1474">
        <v>3852</v>
      </c>
      <c r="F34" s="1474">
        <v>54</v>
      </c>
      <c r="G34" s="1474">
        <v>48</v>
      </c>
      <c r="H34" s="1474">
        <v>1</v>
      </c>
      <c r="I34" s="1474">
        <v>196</v>
      </c>
      <c r="J34" s="1474">
        <v>6555</v>
      </c>
      <c r="K34" s="1474">
        <v>1659</v>
      </c>
      <c r="L34" s="1474">
        <v>1159</v>
      </c>
      <c r="M34" s="1474">
        <v>3215</v>
      </c>
      <c r="N34" s="1474">
        <v>108</v>
      </c>
      <c r="O34" s="1474">
        <v>180</v>
      </c>
      <c r="P34" s="1474">
        <v>1778</v>
      </c>
      <c r="Q34" s="1474">
        <v>283</v>
      </c>
      <c r="R34" s="1474">
        <v>7223</v>
      </c>
      <c r="S34" s="1512">
        <v>29</v>
      </c>
      <c r="T34" s="1512">
        <v>3</v>
      </c>
      <c r="U34" s="1521" t="s">
        <v>901</v>
      </c>
      <c r="V34" s="1522"/>
      <c r="W34" s="1513">
        <v>22</v>
      </c>
    </row>
    <row r="35" spans="1:23" ht="23.1" customHeight="1" x14ac:dyDescent="0.2">
      <c r="A35" s="1519">
        <v>23</v>
      </c>
      <c r="B35" s="1520" t="s">
        <v>838</v>
      </c>
      <c r="C35" s="1476">
        <v>213</v>
      </c>
      <c r="D35" s="1476">
        <v>137</v>
      </c>
      <c r="E35" s="1474">
        <v>720</v>
      </c>
      <c r="F35" s="1474">
        <v>8</v>
      </c>
      <c r="G35" s="1474">
        <v>6</v>
      </c>
      <c r="H35" s="1474">
        <v>0</v>
      </c>
      <c r="I35" s="1474">
        <v>393</v>
      </c>
      <c r="J35" s="1474">
        <v>1340</v>
      </c>
      <c r="K35" s="1474">
        <v>436</v>
      </c>
      <c r="L35" s="1474">
        <v>227</v>
      </c>
      <c r="M35" s="1474">
        <v>703</v>
      </c>
      <c r="N35" s="1474">
        <v>17</v>
      </c>
      <c r="O35" s="1474">
        <v>77</v>
      </c>
      <c r="P35" s="1474">
        <v>531</v>
      </c>
      <c r="Q35" s="1474">
        <v>66</v>
      </c>
      <c r="R35" s="1474">
        <v>1830</v>
      </c>
      <c r="S35" s="1512">
        <v>12</v>
      </c>
      <c r="T35" s="1512">
        <v>5</v>
      </c>
      <c r="U35" s="1521" t="s">
        <v>901</v>
      </c>
      <c r="V35" s="1522"/>
      <c r="W35" s="1513">
        <v>23</v>
      </c>
    </row>
    <row r="36" spans="1:23" ht="23.1" customHeight="1" x14ac:dyDescent="0.2">
      <c r="A36" s="1519">
        <v>24</v>
      </c>
      <c r="B36" s="1520" t="s">
        <v>840</v>
      </c>
      <c r="C36" s="1476">
        <v>1630</v>
      </c>
      <c r="D36" s="1476">
        <v>1143</v>
      </c>
      <c r="E36" s="1474">
        <v>3300</v>
      </c>
      <c r="F36" s="1474">
        <v>43</v>
      </c>
      <c r="G36" s="1474">
        <v>65</v>
      </c>
      <c r="H36" s="1474">
        <v>0</v>
      </c>
      <c r="I36" s="1474">
        <v>73</v>
      </c>
      <c r="J36" s="1474">
        <v>5111</v>
      </c>
      <c r="K36" s="1474">
        <v>1382</v>
      </c>
      <c r="L36" s="1474">
        <v>974</v>
      </c>
      <c r="M36" s="1474">
        <v>2955</v>
      </c>
      <c r="N36" s="1474">
        <v>87</v>
      </c>
      <c r="O36" s="1474">
        <v>143</v>
      </c>
      <c r="P36" s="1474">
        <v>1431</v>
      </c>
      <c r="Q36" s="1474">
        <v>198</v>
      </c>
      <c r="R36" s="1474">
        <v>6196</v>
      </c>
      <c r="S36" s="1512">
        <v>20</v>
      </c>
      <c r="T36" s="1512">
        <v>2</v>
      </c>
      <c r="U36" s="1521" t="s">
        <v>901</v>
      </c>
      <c r="V36" s="1522"/>
      <c r="W36" s="1513">
        <v>24</v>
      </c>
    </row>
    <row r="37" spans="1:23" ht="23.1" customHeight="1" x14ac:dyDescent="0.2">
      <c r="A37" s="1519">
        <v>25</v>
      </c>
      <c r="B37" s="1520" t="s">
        <v>842</v>
      </c>
      <c r="C37" s="1476">
        <v>645</v>
      </c>
      <c r="D37" s="1476">
        <v>384</v>
      </c>
      <c r="E37" s="1474">
        <v>2463</v>
      </c>
      <c r="F37" s="1474">
        <v>27</v>
      </c>
      <c r="G37" s="1474">
        <v>29</v>
      </c>
      <c r="H37" s="1474">
        <v>1</v>
      </c>
      <c r="I37" s="1474">
        <v>237</v>
      </c>
      <c r="J37" s="1474">
        <v>3402</v>
      </c>
      <c r="K37" s="1474">
        <v>525</v>
      </c>
      <c r="L37" s="1474">
        <v>270</v>
      </c>
      <c r="M37" s="1474">
        <v>1893</v>
      </c>
      <c r="N37" s="1474">
        <v>61</v>
      </c>
      <c r="O37" s="1474">
        <v>150</v>
      </c>
      <c r="P37" s="1474">
        <v>1141</v>
      </c>
      <c r="Q37" s="1474">
        <v>314</v>
      </c>
      <c r="R37" s="1474">
        <v>4084</v>
      </c>
      <c r="S37" s="1512">
        <v>20</v>
      </c>
      <c r="T37" s="1512">
        <v>9</v>
      </c>
      <c r="U37" s="1521" t="s">
        <v>901</v>
      </c>
      <c r="V37" s="1522"/>
      <c r="W37" s="1513">
        <v>25</v>
      </c>
    </row>
    <row r="38" spans="1:23" ht="23.1" customHeight="1" x14ac:dyDescent="0.2">
      <c r="A38" s="1515">
        <v>26</v>
      </c>
      <c r="B38" s="1516" t="s">
        <v>844</v>
      </c>
      <c r="C38" s="1477">
        <v>175</v>
      </c>
      <c r="D38" s="1477">
        <v>75</v>
      </c>
      <c r="E38" s="1475">
        <v>1086</v>
      </c>
      <c r="F38" s="1475">
        <v>25</v>
      </c>
      <c r="G38" s="1475">
        <v>12</v>
      </c>
      <c r="H38" s="1475">
        <v>0</v>
      </c>
      <c r="I38" s="1475">
        <v>120</v>
      </c>
      <c r="J38" s="1475">
        <v>1418</v>
      </c>
      <c r="K38" s="1475">
        <v>214</v>
      </c>
      <c r="L38" s="1475">
        <v>72</v>
      </c>
      <c r="M38" s="1475">
        <v>900</v>
      </c>
      <c r="N38" s="1475">
        <v>43</v>
      </c>
      <c r="O38" s="1475">
        <v>91</v>
      </c>
      <c r="P38" s="1475">
        <v>694</v>
      </c>
      <c r="Q38" s="1475">
        <v>92</v>
      </c>
      <c r="R38" s="1475">
        <v>2034</v>
      </c>
      <c r="S38" s="1510">
        <v>14</v>
      </c>
      <c r="T38" s="1510">
        <v>6</v>
      </c>
      <c r="U38" s="1517" t="s">
        <v>901</v>
      </c>
      <c r="V38" s="1523"/>
      <c r="W38" s="1518">
        <v>26</v>
      </c>
    </row>
    <row r="39" spans="1:23" ht="23.1" customHeight="1" x14ac:dyDescent="0.2">
      <c r="A39" s="1519">
        <v>27</v>
      </c>
      <c r="B39" s="1520" t="s">
        <v>846</v>
      </c>
      <c r="C39" s="1476">
        <v>1870</v>
      </c>
      <c r="D39" s="1476">
        <v>1555</v>
      </c>
      <c r="E39" s="1474">
        <v>5210</v>
      </c>
      <c r="F39" s="1474">
        <v>75</v>
      </c>
      <c r="G39" s="1474">
        <v>59</v>
      </c>
      <c r="H39" s="1474">
        <v>2</v>
      </c>
      <c r="I39" s="1474">
        <v>177</v>
      </c>
      <c r="J39" s="1474">
        <v>7393</v>
      </c>
      <c r="K39" s="1474">
        <v>1554</v>
      </c>
      <c r="L39" s="1474">
        <v>1177</v>
      </c>
      <c r="M39" s="1474">
        <v>4659</v>
      </c>
      <c r="N39" s="1474">
        <v>115</v>
      </c>
      <c r="O39" s="1474">
        <v>139</v>
      </c>
      <c r="P39" s="1474">
        <v>1496</v>
      </c>
      <c r="Q39" s="1474">
        <v>275</v>
      </c>
      <c r="R39" s="1474">
        <v>8238</v>
      </c>
      <c r="S39" s="1512">
        <v>17</v>
      </c>
      <c r="T39" s="1512">
        <v>2</v>
      </c>
      <c r="U39" s="1521" t="s">
        <v>901</v>
      </c>
      <c r="V39" s="1522"/>
      <c r="W39" s="1513">
        <v>27</v>
      </c>
    </row>
    <row r="40" spans="1:23" ht="23.1" customHeight="1" x14ac:dyDescent="0.2">
      <c r="A40" s="1519">
        <v>30</v>
      </c>
      <c r="B40" s="1520" t="s">
        <v>848</v>
      </c>
      <c r="C40" s="1476">
        <v>977</v>
      </c>
      <c r="D40" s="1476">
        <v>558</v>
      </c>
      <c r="E40" s="1474">
        <v>2704</v>
      </c>
      <c r="F40" s="1474">
        <v>31</v>
      </c>
      <c r="G40" s="1474">
        <v>64</v>
      </c>
      <c r="H40" s="1474">
        <v>2</v>
      </c>
      <c r="I40" s="1474">
        <v>67</v>
      </c>
      <c r="J40" s="1474">
        <v>3845</v>
      </c>
      <c r="K40" s="1474">
        <v>647</v>
      </c>
      <c r="L40" s="1474">
        <v>302</v>
      </c>
      <c r="M40" s="1474">
        <v>2482</v>
      </c>
      <c r="N40" s="1474">
        <v>74</v>
      </c>
      <c r="O40" s="1474">
        <v>111</v>
      </c>
      <c r="P40" s="1474">
        <v>1270</v>
      </c>
      <c r="Q40" s="1474">
        <v>194</v>
      </c>
      <c r="R40" s="1474">
        <v>4778</v>
      </c>
      <c r="S40" s="1512">
        <v>13</v>
      </c>
      <c r="T40" s="1512">
        <v>2</v>
      </c>
      <c r="U40" s="1521" t="s">
        <v>901</v>
      </c>
      <c r="V40" s="1522"/>
      <c r="W40" s="1513">
        <v>30</v>
      </c>
    </row>
    <row r="41" spans="1:23" ht="23.1" customHeight="1" x14ac:dyDescent="0.2">
      <c r="A41" s="1519">
        <v>31</v>
      </c>
      <c r="B41" s="1520" t="s">
        <v>850</v>
      </c>
      <c r="C41" s="1476">
        <v>689</v>
      </c>
      <c r="D41" s="1476">
        <v>596</v>
      </c>
      <c r="E41" s="1474">
        <v>529</v>
      </c>
      <c r="F41" s="1474">
        <v>6</v>
      </c>
      <c r="G41" s="1474">
        <v>7</v>
      </c>
      <c r="H41" s="1474">
        <v>0</v>
      </c>
      <c r="I41" s="1474">
        <v>12</v>
      </c>
      <c r="J41" s="1474">
        <v>1243</v>
      </c>
      <c r="K41" s="1474">
        <v>625</v>
      </c>
      <c r="L41" s="1474">
        <v>457</v>
      </c>
      <c r="M41" s="1474">
        <v>492</v>
      </c>
      <c r="N41" s="1474">
        <v>8</v>
      </c>
      <c r="O41" s="1474">
        <v>35</v>
      </c>
      <c r="P41" s="1474">
        <v>339</v>
      </c>
      <c r="Q41" s="1474">
        <v>32</v>
      </c>
      <c r="R41" s="1474">
        <v>1531</v>
      </c>
      <c r="S41" s="1512">
        <v>3</v>
      </c>
      <c r="T41" s="1512">
        <v>2</v>
      </c>
      <c r="U41" s="1521" t="s">
        <v>901</v>
      </c>
      <c r="V41" s="1522"/>
      <c r="W41" s="1513">
        <v>31</v>
      </c>
    </row>
    <row r="42" spans="1:23" ht="23.1" customHeight="1" x14ac:dyDescent="0.2">
      <c r="A42" s="1519">
        <v>32</v>
      </c>
      <c r="B42" s="1526" t="s">
        <v>852</v>
      </c>
      <c r="C42" s="1476">
        <v>2672</v>
      </c>
      <c r="D42" s="1476">
        <v>2302</v>
      </c>
      <c r="E42" s="1474">
        <v>2361</v>
      </c>
      <c r="F42" s="1474">
        <v>36</v>
      </c>
      <c r="G42" s="1474">
        <v>57</v>
      </c>
      <c r="H42" s="1474">
        <v>2</v>
      </c>
      <c r="I42" s="1474">
        <v>227</v>
      </c>
      <c r="J42" s="1474">
        <v>5355</v>
      </c>
      <c r="K42" s="1474">
        <v>2444</v>
      </c>
      <c r="L42" s="1474">
        <v>1793</v>
      </c>
      <c r="M42" s="1474">
        <v>2254</v>
      </c>
      <c r="N42" s="1474">
        <v>95</v>
      </c>
      <c r="O42" s="1474">
        <v>117</v>
      </c>
      <c r="P42" s="1474">
        <v>1065</v>
      </c>
      <c r="Q42" s="1474">
        <v>320</v>
      </c>
      <c r="R42" s="1474">
        <v>6295</v>
      </c>
      <c r="S42" s="1512">
        <v>14</v>
      </c>
      <c r="T42" s="1512">
        <v>7</v>
      </c>
      <c r="U42" s="1521" t="s">
        <v>901</v>
      </c>
      <c r="V42" s="1522"/>
      <c r="W42" s="1513">
        <v>32</v>
      </c>
    </row>
    <row r="43" spans="1:23" ht="23.1" customHeight="1" x14ac:dyDescent="0.2">
      <c r="A43" s="1515">
        <v>33</v>
      </c>
      <c r="B43" s="1520" t="s">
        <v>854</v>
      </c>
      <c r="C43" s="1477">
        <v>2886</v>
      </c>
      <c r="D43" s="1477">
        <v>2456</v>
      </c>
      <c r="E43" s="1475">
        <v>1618</v>
      </c>
      <c r="F43" s="1475">
        <v>18</v>
      </c>
      <c r="G43" s="1475">
        <v>42</v>
      </c>
      <c r="H43" s="1475">
        <v>0</v>
      </c>
      <c r="I43" s="1475">
        <v>232</v>
      </c>
      <c r="J43" s="1475">
        <v>4796</v>
      </c>
      <c r="K43" s="1475">
        <v>2443</v>
      </c>
      <c r="L43" s="1475">
        <v>1800</v>
      </c>
      <c r="M43" s="1475">
        <v>1756</v>
      </c>
      <c r="N43" s="1475">
        <v>58</v>
      </c>
      <c r="O43" s="1475">
        <v>100</v>
      </c>
      <c r="P43" s="1475">
        <v>683</v>
      </c>
      <c r="Q43" s="1475">
        <v>207</v>
      </c>
      <c r="R43" s="1475">
        <v>5247</v>
      </c>
      <c r="S43" s="1510">
        <v>10</v>
      </c>
      <c r="T43" s="1510">
        <v>0</v>
      </c>
      <c r="U43" s="1517" t="s">
        <v>901</v>
      </c>
      <c r="V43" s="1523"/>
      <c r="W43" s="1518">
        <v>33</v>
      </c>
    </row>
    <row r="44" spans="1:23" ht="23.1" customHeight="1" x14ac:dyDescent="0.2">
      <c r="A44" s="1519">
        <v>35</v>
      </c>
      <c r="B44" s="1520" t="s">
        <v>856</v>
      </c>
      <c r="C44" s="1476">
        <v>346</v>
      </c>
      <c r="D44" s="1476">
        <v>133</v>
      </c>
      <c r="E44" s="1474">
        <v>1904</v>
      </c>
      <c r="F44" s="1474">
        <v>7</v>
      </c>
      <c r="G44" s="1474">
        <v>28</v>
      </c>
      <c r="H44" s="1474">
        <v>0</v>
      </c>
      <c r="I44" s="1474">
        <v>464</v>
      </c>
      <c r="J44" s="1474">
        <v>2749</v>
      </c>
      <c r="K44" s="1474">
        <v>593</v>
      </c>
      <c r="L44" s="1474">
        <v>371</v>
      </c>
      <c r="M44" s="1474">
        <v>1573</v>
      </c>
      <c r="N44" s="1474">
        <v>17</v>
      </c>
      <c r="O44" s="1474">
        <v>81</v>
      </c>
      <c r="P44" s="1474">
        <v>789</v>
      </c>
      <c r="Q44" s="1474">
        <v>194</v>
      </c>
      <c r="R44" s="1474">
        <v>3247</v>
      </c>
      <c r="S44" s="1512">
        <v>13</v>
      </c>
      <c r="T44" s="1512">
        <v>3</v>
      </c>
      <c r="U44" s="1521" t="s">
        <v>901</v>
      </c>
      <c r="V44" s="1522"/>
      <c r="W44" s="1513">
        <v>35</v>
      </c>
    </row>
    <row r="45" spans="1:23" ht="23.1" customHeight="1" x14ac:dyDescent="0.2">
      <c r="A45" s="1519">
        <v>36</v>
      </c>
      <c r="B45" s="1520" t="s">
        <v>858</v>
      </c>
      <c r="C45" s="1476">
        <v>2331</v>
      </c>
      <c r="D45" s="1476">
        <v>2051</v>
      </c>
      <c r="E45" s="1474">
        <v>3228</v>
      </c>
      <c r="F45" s="1474">
        <v>8</v>
      </c>
      <c r="G45" s="1474">
        <v>41</v>
      </c>
      <c r="H45" s="1474">
        <v>0</v>
      </c>
      <c r="I45" s="1474">
        <v>91</v>
      </c>
      <c r="J45" s="1474">
        <v>5699</v>
      </c>
      <c r="K45" s="1474">
        <v>2076</v>
      </c>
      <c r="L45" s="1474">
        <v>1649</v>
      </c>
      <c r="M45" s="1474">
        <v>2503</v>
      </c>
      <c r="N45" s="1474">
        <v>34</v>
      </c>
      <c r="O45" s="1474">
        <v>166</v>
      </c>
      <c r="P45" s="1474">
        <v>1227</v>
      </c>
      <c r="Q45" s="1474">
        <v>237</v>
      </c>
      <c r="R45" s="1474">
        <v>6243</v>
      </c>
      <c r="S45" s="1512">
        <v>11</v>
      </c>
      <c r="T45" s="1512">
        <v>1</v>
      </c>
      <c r="U45" s="1521" t="s">
        <v>901</v>
      </c>
      <c r="V45" s="1522"/>
      <c r="W45" s="1513">
        <v>36</v>
      </c>
    </row>
    <row r="46" spans="1:23" ht="23.1" customHeight="1" x14ac:dyDescent="0.2">
      <c r="A46" s="1519">
        <v>38</v>
      </c>
      <c r="B46" s="1520" t="s">
        <v>860</v>
      </c>
      <c r="C46" s="1476">
        <v>189</v>
      </c>
      <c r="D46" s="1476">
        <v>111</v>
      </c>
      <c r="E46" s="1474">
        <v>706</v>
      </c>
      <c r="F46" s="1474">
        <v>8</v>
      </c>
      <c r="G46" s="1474">
        <v>6</v>
      </c>
      <c r="H46" s="1474">
        <v>0</v>
      </c>
      <c r="I46" s="1474">
        <v>18</v>
      </c>
      <c r="J46" s="1474">
        <v>927</v>
      </c>
      <c r="K46" s="1474">
        <v>130</v>
      </c>
      <c r="L46" s="1474">
        <v>79</v>
      </c>
      <c r="M46" s="1474">
        <v>568</v>
      </c>
      <c r="N46" s="1474">
        <v>14</v>
      </c>
      <c r="O46" s="1474">
        <v>40</v>
      </c>
      <c r="P46" s="1474">
        <v>413</v>
      </c>
      <c r="Q46" s="1474">
        <v>27</v>
      </c>
      <c r="R46" s="1474">
        <v>1192</v>
      </c>
      <c r="S46" s="1512">
        <v>6</v>
      </c>
      <c r="T46" s="1512">
        <v>1</v>
      </c>
      <c r="U46" s="1521" t="s">
        <v>901</v>
      </c>
      <c r="V46" s="1522"/>
      <c r="W46" s="1513">
        <v>38</v>
      </c>
    </row>
    <row r="47" spans="1:23" ht="23.1" customHeight="1" x14ac:dyDescent="0.2">
      <c r="A47" s="1528">
        <v>39</v>
      </c>
      <c r="B47" s="1526" t="s">
        <v>862</v>
      </c>
      <c r="C47" s="1529">
        <v>433</v>
      </c>
      <c r="D47" s="1544">
        <v>372</v>
      </c>
      <c r="E47" s="1527">
        <v>382</v>
      </c>
      <c r="F47" s="1527">
        <v>0</v>
      </c>
      <c r="G47" s="1527">
        <v>7</v>
      </c>
      <c r="H47" s="1527">
        <v>0</v>
      </c>
      <c r="I47" s="1527">
        <v>5</v>
      </c>
      <c r="J47" s="1527">
        <v>827</v>
      </c>
      <c r="K47" s="1527">
        <v>374</v>
      </c>
      <c r="L47" s="1527">
        <v>261</v>
      </c>
      <c r="M47" s="1527">
        <v>323</v>
      </c>
      <c r="N47" s="1527">
        <v>3</v>
      </c>
      <c r="O47" s="1527">
        <v>20</v>
      </c>
      <c r="P47" s="1527">
        <v>190</v>
      </c>
      <c r="Q47" s="1527">
        <v>13</v>
      </c>
      <c r="R47" s="1527">
        <v>923</v>
      </c>
      <c r="S47" s="1530">
        <v>3</v>
      </c>
      <c r="T47" s="1530">
        <v>1</v>
      </c>
      <c r="U47" s="1531" t="s">
        <v>901</v>
      </c>
      <c r="V47" s="1532"/>
      <c r="W47" s="1533">
        <v>39</v>
      </c>
    </row>
    <row r="48" spans="1:23" ht="23.1" customHeight="1" x14ac:dyDescent="0.2">
      <c r="A48" s="1515">
        <v>40</v>
      </c>
      <c r="B48" s="1520" t="s">
        <v>863</v>
      </c>
      <c r="C48" s="1477">
        <v>35</v>
      </c>
      <c r="D48" s="1477">
        <v>20</v>
      </c>
      <c r="E48" s="1475">
        <v>177</v>
      </c>
      <c r="F48" s="1475">
        <v>1</v>
      </c>
      <c r="G48" s="1475">
        <v>1</v>
      </c>
      <c r="H48" s="1475">
        <v>0</v>
      </c>
      <c r="I48" s="1475">
        <v>4</v>
      </c>
      <c r="J48" s="1475">
        <v>218</v>
      </c>
      <c r="K48" s="1475">
        <v>33</v>
      </c>
      <c r="L48" s="1475">
        <v>10</v>
      </c>
      <c r="M48" s="1475">
        <v>157</v>
      </c>
      <c r="N48" s="1475">
        <v>3</v>
      </c>
      <c r="O48" s="1475">
        <v>14</v>
      </c>
      <c r="P48" s="1475">
        <v>134</v>
      </c>
      <c r="Q48" s="1475">
        <v>8</v>
      </c>
      <c r="R48" s="1475">
        <v>349</v>
      </c>
      <c r="S48" s="1510">
        <v>1</v>
      </c>
      <c r="T48" s="1510">
        <v>0</v>
      </c>
      <c r="U48" s="1517" t="s">
        <v>901</v>
      </c>
      <c r="V48" s="1523"/>
      <c r="W48" s="1518">
        <v>40</v>
      </c>
    </row>
    <row r="49" spans="1:23" ht="23.1" customHeight="1" x14ac:dyDescent="0.2">
      <c r="A49" s="1519">
        <v>41</v>
      </c>
      <c r="B49" s="1520" t="s">
        <v>865</v>
      </c>
      <c r="C49" s="1476">
        <v>118</v>
      </c>
      <c r="D49" s="1476">
        <v>0</v>
      </c>
      <c r="E49" s="1474">
        <v>423</v>
      </c>
      <c r="F49" s="1474">
        <v>1</v>
      </c>
      <c r="G49" s="1474">
        <v>4</v>
      </c>
      <c r="H49" s="1474">
        <v>0</v>
      </c>
      <c r="I49" s="1474">
        <v>11</v>
      </c>
      <c r="J49" s="1474">
        <v>557</v>
      </c>
      <c r="K49" s="1474">
        <v>97</v>
      </c>
      <c r="L49" s="1474">
        <v>0</v>
      </c>
      <c r="M49" s="1474">
        <v>320</v>
      </c>
      <c r="N49" s="1474">
        <v>5</v>
      </c>
      <c r="O49" s="1474">
        <v>31</v>
      </c>
      <c r="P49" s="1474">
        <v>233</v>
      </c>
      <c r="Q49" s="1474">
        <v>28</v>
      </c>
      <c r="R49" s="1474">
        <v>714</v>
      </c>
      <c r="S49" s="1512">
        <v>4</v>
      </c>
      <c r="T49" s="1512">
        <v>4</v>
      </c>
      <c r="U49" s="1521" t="s">
        <v>901</v>
      </c>
      <c r="V49" s="1522"/>
      <c r="W49" s="1513">
        <v>41</v>
      </c>
    </row>
    <row r="50" spans="1:23" ht="23.1" customHeight="1" x14ac:dyDescent="0.2">
      <c r="A50" s="1519">
        <v>42</v>
      </c>
      <c r="B50" s="1520" t="s">
        <v>867</v>
      </c>
      <c r="C50" s="1476">
        <v>107</v>
      </c>
      <c r="D50" s="1476">
        <v>50</v>
      </c>
      <c r="E50" s="1474">
        <v>324</v>
      </c>
      <c r="F50" s="1474">
        <v>4</v>
      </c>
      <c r="G50" s="1474">
        <v>9</v>
      </c>
      <c r="H50" s="1474">
        <v>0</v>
      </c>
      <c r="I50" s="1474">
        <v>20</v>
      </c>
      <c r="J50" s="1474">
        <v>464</v>
      </c>
      <c r="K50" s="1474">
        <v>85</v>
      </c>
      <c r="L50" s="1474">
        <v>39</v>
      </c>
      <c r="M50" s="1474">
        <v>265</v>
      </c>
      <c r="N50" s="1474">
        <v>10</v>
      </c>
      <c r="O50" s="1474">
        <v>27</v>
      </c>
      <c r="P50" s="1474">
        <v>207</v>
      </c>
      <c r="Q50" s="1474">
        <v>22</v>
      </c>
      <c r="R50" s="1474">
        <v>616</v>
      </c>
      <c r="S50" s="1512">
        <v>5</v>
      </c>
      <c r="T50" s="1512">
        <v>5</v>
      </c>
      <c r="U50" s="1521" t="s">
        <v>901</v>
      </c>
      <c r="V50" s="1522"/>
      <c r="W50" s="1513">
        <v>42</v>
      </c>
    </row>
    <row r="51" spans="1:23" ht="23.1" customHeight="1" x14ac:dyDescent="0.2">
      <c r="A51" s="1519">
        <v>43</v>
      </c>
      <c r="B51" s="1520" t="s">
        <v>869</v>
      </c>
      <c r="C51" s="1476">
        <v>45</v>
      </c>
      <c r="D51" s="1476">
        <v>19</v>
      </c>
      <c r="E51" s="1474">
        <v>168</v>
      </c>
      <c r="F51" s="1474">
        <v>0</v>
      </c>
      <c r="G51" s="1474">
        <v>3</v>
      </c>
      <c r="H51" s="1474">
        <v>0</v>
      </c>
      <c r="I51" s="1474">
        <v>2</v>
      </c>
      <c r="J51" s="1474">
        <v>218</v>
      </c>
      <c r="K51" s="1474">
        <v>52</v>
      </c>
      <c r="L51" s="1474">
        <v>26</v>
      </c>
      <c r="M51" s="1474">
        <v>146</v>
      </c>
      <c r="N51" s="1474">
        <v>5</v>
      </c>
      <c r="O51" s="1474">
        <v>10</v>
      </c>
      <c r="P51" s="1474">
        <v>148</v>
      </c>
      <c r="Q51" s="1474">
        <v>5</v>
      </c>
      <c r="R51" s="1474">
        <v>366</v>
      </c>
      <c r="S51" s="1512">
        <v>2</v>
      </c>
      <c r="T51" s="1512">
        <v>2</v>
      </c>
      <c r="U51" s="1521" t="s">
        <v>901</v>
      </c>
      <c r="V51" s="1522"/>
      <c r="W51" s="1513">
        <v>43</v>
      </c>
    </row>
    <row r="52" spans="1:23" ht="23.1" customHeight="1" x14ac:dyDescent="0.2">
      <c r="A52" s="1528">
        <v>44</v>
      </c>
      <c r="B52" s="1526" t="s">
        <v>871</v>
      </c>
      <c r="C52" s="1529">
        <v>50</v>
      </c>
      <c r="D52" s="1544">
        <v>22</v>
      </c>
      <c r="E52" s="1527">
        <v>230</v>
      </c>
      <c r="F52" s="1527">
        <v>0</v>
      </c>
      <c r="G52" s="1527">
        <v>1</v>
      </c>
      <c r="H52" s="1527">
        <v>0</v>
      </c>
      <c r="I52" s="1527">
        <v>1</v>
      </c>
      <c r="J52" s="1527">
        <v>282</v>
      </c>
      <c r="K52" s="1527">
        <v>55</v>
      </c>
      <c r="L52" s="1527">
        <v>13</v>
      </c>
      <c r="M52" s="1527">
        <v>151</v>
      </c>
      <c r="N52" s="1527">
        <v>5</v>
      </c>
      <c r="O52" s="1527">
        <v>15</v>
      </c>
      <c r="P52" s="1527">
        <v>141</v>
      </c>
      <c r="Q52" s="1527">
        <v>9</v>
      </c>
      <c r="R52" s="1527">
        <v>376</v>
      </c>
      <c r="S52" s="1530">
        <v>2</v>
      </c>
      <c r="T52" s="1530">
        <v>0</v>
      </c>
      <c r="U52" s="1531" t="s">
        <v>901</v>
      </c>
      <c r="V52" s="1532"/>
      <c r="W52" s="1533">
        <v>44</v>
      </c>
    </row>
    <row r="53" spans="1:23" ht="23.1" customHeight="1" x14ac:dyDescent="0.2">
      <c r="A53" s="1534">
        <v>45</v>
      </c>
      <c r="B53" s="1520" t="s">
        <v>872</v>
      </c>
      <c r="C53" s="1476">
        <v>511</v>
      </c>
      <c r="D53" s="1476">
        <v>304</v>
      </c>
      <c r="E53" s="1474">
        <v>1311</v>
      </c>
      <c r="F53" s="1474">
        <v>7</v>
      </c>
      <c r="G53" s="1474">
        <v>16</v>
      </c>
      <c r="H53" s="1474">
        <v>1</v>
      </c>
      <c r="I53" s="1474">
        <v>46</v>
      </c>
      <c r="J53" s="1474">
        <v>1892</v>
      </c>
      <c r="K53" s="1474">
        <v>435</v>
      </c>
      <c r="L53" s="1474">
        <v>215</v>
      </c>
      <c r="M53" s="1474">
        <v>689</v>
      </c>
      <c r="N53" s="1474">
        <v>19</v>
      </c>
      <c r="O53" s="1474">
        <v>88</v>
      </c>
      <c r="P53" s="1474">
        <v>746</v>
      </c>
      <c r="Q53" s="1474">
        <v>441</v>
      </c>
      <c r="R53" s="1474">
        <v>2418</v>
      </c>
      <c r="S53" s="1512">
        <v>6</v>
      </c>
      <c r="T53" s="1512">
        <v>0</v>
      </c>
      <c r="U53" s="1521" t="s">
        <v>901</v>
      </c>
      <c r="V53" s="1522"/>
      <c r="W53" s="1511">
        <v>45</v>
      </c>
    </row>
    <row r="54" spans="1:23" ht="23.1" customHeight="1" x14ac:dyDescent="0.2">
      <c r="A54" s="1519">
        <v>46</v>
      </c>
      <c r="B54" s="1520" t="s">
        <v>873</v>
      </c>
      <c r="C54" s="1476">
        <v>197</v>
      </c>
      <c r="D54" s="1476">
        <v>70</v>
      </c>
      <c r="E54" s="1474">
        <v>327</v>
      </c>
      <c r="F54" s="1474">
        <v>5</v>
      </c>
      <c r="G54" s="1474">
        <v>4</v>
      </c>
      <c r="H54" s="1474">
        <v>0</v>
      </c>
      <c r="I54" s="1474">
        <v>5</v>
      </c>
      <c r="J54" s="1474">
        <v>538</v>
      </c>
      <c r="K54" s="1474">
        <v>142</v>
      </c>
      <c r="L54" s="1474">
        <v>39</v>
      </c>
      <c r="M54" s="1474">
        <v>228</v>
      </c>
      <c r="N54" s="1474">
        <v>11</v>
      </c>
      <c r="O54" s="1474">
        <v>36</v>
      </c>
      <c r="P54" s="1474">
        <v>267</v>
      </c>
      <c r="Q54" s="1474">
        <v>8</v>
      </c>
      <c r="R54" s="1474">
        <v>692</v>
      </c>
      <c r="S54" s="1512">
        <v>3</v>
      </c>
      <c r="T54" s="1512">
        <v>2</v>
      </c>
      <c r="U54" s="1521" t="s">
        <v>901</v>
      </c>
      <c r="V54" s="1522"/>
      <c r="W54" s="1513">
        <v>46</v>
      </c>
    </row>
    <row r="55" spans="1:23" ht="23.1" customHeight="1" x14ac:dyDescent="0.2">
      <c r="A55" s="1519">
        <v>52</v>
      </c>
      <c r="B55" s="1520" t="s">
        <v>874</v>
      </c>
      <c r="C55" s="1476">
        <v>249</v>
      </c>
      <c r="D55" s="1476">
        <v>204</v>
      </c>
      <c r="E55" s="1474">
        <v>216</v>
      </c>
      <c r="F55" s="1474">
        <v>7</v>
      </c>
      <c r="G55" s="1474">
        <v>6</v>
      </c>
      <c r="H55" s="1474">
        <v>0</v>
      </c>
      <c r="I55" s="1474">
        <v>6</v>
      </c>
      <c r="J55" s="1474">
        <v>484</v>
      </c>
      <c r="K55" s="1474">
        <v>265</v>
      </c>
      <c r="L55" s="1474">
        <v>181</v>
      </c>
      <c r="M55" s="1474">
        <v>208</v>
      </c>
      <c r="N55" s="1474">
        <v>8</v>
      </c>
      <c r="O55" s="1474">
        <v>16</v>
      </c>
      <c r="P55" s="1474">
        <v>102</v>
      </c>
      <c r="Q55" s="1474">
        <v>14</v>
      </c>
      <c r="R55" s="1474">
        <v>613</v>
      </c>
      <c r="S55" s="1512">
        <v>3</v>
      </c>
      <c r="T55" s="1512">
        <v>3</v>
      </c>
      <c r="U55" s="1521" t="s">
        <v>901</v>
      </c>
      <c r="V55" s="1522"/>
      <c r="W55" s="1513">
        <v>52</v>
      </c>
    </row>
    <row r="56" spans="1:23" ht="23.1" customHeight="1" x14ac:dyDescent="0.2">
      <c r="A56" s="1519">
        <v>54</v>
      </c>
      <c r="B56" s="1520" t="s">
        <v>875</v>
      </c>
      <c r="C56" s="1476">
        <v>97</v>
      </c>
      <c r="D56" s="1476">
        <v>73</v>
      </c>
      <c r="E56" s="1474">
        <v>196</v>
      </c>
      <c r="F56" s="1474">
        <v>2</v>
      </c>
      <c r="G56" s="1474">
        <v>7</v>
      </c>
      <c r="H56" s="1474">
        <v>0</v>
      </c>
      <c r="I56" s="1474">
        <v>1</v>
      </c>
      <c r="J56" s="1474">
        <v>303</v>
      </c>
      <c r="K56" s="1474">
        <v>75</v>
      </c>
      <c r="L56" s="1474">
        <v>42</v>
      </c>
      <c r="M56" s="1474">
        <v>155</v>
      </c>
      <c r="N56" s="1474">
        <v>6</v>
      </c>
      <c r="O56" s="1474">
        <v>9</v>
      </c>
      <c r="P56" s="1474">
        <v>86</v>
      </c>
      <c r="Q56" s="1474">
        <v>7</v>
      </c>
      <c r="R56" s="1474">
        <v>338</v>
      </c>
      <c r="S56" s="1512">
        <v>2</v>
      </c>
      <c r="T56" s="1512">
        <v>2</v>
      </c>
      <c r="U56" s="1521" t="s">
        <v>901</v>
      </c>
      <c r="V56" s="1522"/>
      <c r="W56" s="1513">
        <v>54</v>
      </c>
    </row>
    <row r="57" spans="1:23" ht="23.1" customHeight="1" thickBot="1" x14ac:dyDescent="0.25">
      <c r="A57" s="1535">
        <v>59</v>
      </c>
      <c r="B57" s="1536" t="s">
        <v>877</v>
      </c>
      <c r="C57" s="1538">
        <v>186</v>
      </c>
      <c r="D57" s="1545">
        <v>70</v>
      </c>
      <c r="E57" s="1537">
        <v>373</v>
      </c>
      <c r="F57" s="1537">
        <v>1</v>
      </c>
      <c r="G57" s="1537">
        <v>5</v>
      </c>
      <c r="H57" s="1537">
        <v>0</v>
      </c>
      <c r="I57" s="1537">
        <v>4</v>
      </c>
      <c r="J57" s="1537">
        <v>569</v>
      </c>
      <c r="K57" s="1537">
        <v>129</v>
      </c>
      <c r="L57" s="1537">
        <v>66</v>
      </c>
      <c r="M57" s="1537">
        <v>342</v>
      </c>
      <c r="N57" s="1537">
        <v>9</v>
      </c>
      <c r="O57" s="1537">
        <v>26</v>
      </c>
      <c r="P57" s="1537">
        <v>228</v>
      </c>
      <c r="Q57" s="1537">
        <v>17</v>
      </c>
      <c r="R57" s="1537">
        <v>751</v>
      </c>
      <c r="S57" s="1539">
        <v>3</v>
      </c>
      <c r="T57" s="1539">
        <v>2</v>
      </c>
      <c r="U57" s="1540" t="s">
        <v>901</v>
      </c>
      <c r="V57" s="1541"/>
      <c r="W57" s="1542">
        <v>59</v>
      </c>
    </row>
    <row r="58" spans="1:23" ht="23.1" customHeight="1" x14ac:dyDescent="0.2">
      <c r="A58" s="1515">
        <v>61</v>
      </c>
      <c r="B58" s="1516" t="s">
        <v>879</v>
      </c>
      <c r="C58" s="1477">
        <v>117</v>
      </c>
      <c r="D58" s="1477">
        <v>74</v>
      </c>
      <c r="E58" s="1475">
        <v>328</v>
      </c>
      <c r="F58" s="1475">
        <v>3</v>
      </c>
      <c r="G58" s="1475">
        <v>6</v>
      </c>
      <c r="H58" s="1475">
        <v>0</v>
      </c>
      <c r="I58" s="1475">
        <v>0</v>
      </c>
      <c r="J58" s="1475">
        <v>454</v>
      </c>
      <c r="K58" s="1475">
        <v>73</v>
      </c>
      <c r="L58" s="1475">
        <v>43</v>
      </c>
      <c r="M58" s="1475">
        <v>290</v>
      </c>
      <c r="N58" s="1475">
        <v>9</v>
      </c>
      <c r="O58" s="1475">
        <v>29</v>
      </c>
      <c r="P58" s="1475">
        <v>231</v>
      </c>
      <c r="Q58" s="1475">
        <v>26</v>
      </c>
      <c r="R58" s="1475">
        <v>658</v>
      </c>
      <c r="S58" s="1510">
        <v>8</v>
      </c>
      <c r="T58" s="1510">
        <v>0</v>
      </c>
      <c r="U58" s="1517" t="s">
        <v>901</v>
      </c>
      <c r="V58" s="1517"/>
      <c r="W58" s="1518">
        <v>61</v>
      </c>
    </row>
    <row r="59" spans="1:23" ht="23.1" customHeight="1" x14ac:dyDescent="0.2">
      <c r="A59" s="1519">
        <v>66</v>
      </c>
      <c r="B59" s="1520" t="s">
        <v>881</v>
      </c>
      <c r="C59" s="1476">
        <v>413</v>
      </c>
      <c r="D59" s="1476">
        <v>231</v>
      </c>
      <c r="E59" s="1474">
        <v>1714</v>
      </c>
      <c r="F59" s="1474">
        <v>18</v>
      </c>
      <c r="G59" s="1474">
        <v>24</v>
      </c>
      <c r="H59" s="1474">
        <v>0</v>
      </c>
      <c r="I59" s="1474">
        <v>101</v>
      </c>
      <c r="J59" s="1474">
        <v>2270</v>
      </c>
      <c r="K59" s="1474">
        <v>384</v>
      </c>
      <c r="L59" s="1474">
        <v>192</v>
      </c>
      <c r="M59" s="1474">
        <v>1547</v>
      </c>
      <c r="N59" s="1474">
        <v>48</v>
      </c>
      <c r="O59" s="1474">
        <v>102</v>
      </c>
      <c r="P59" s="1474">
        <v>840</v>
      </c>
      <c r="Q59" s="1474">
        <v>103</v>
      </c>
      <c r="R59" s="1474">
        <v>3024</v>
      </c>
      <c r="S59" s="1512">
        <v>23</v>
      </c>
      <c r="T59" s="1512">
        <v>14</v>
      </c>
      <c r="U59" s="1521" t="s">
        <v>901</v>
      </c>
      <c r="V59" s="1521"/>
      <c r="W59" s="1513">
        <v>66</v>
      </c>
    </row>
    <row r="60" spans="1:23" ht="23.1" customHeight="1" x14ac:dyDescent="0.2">
      <c r="A60" s="1519">
        <v>67</v>
      </c>
      <c r="B60" s="1520" t="s">
        <v>883</v>
      </c>
      <c r="C60" s="1476">
        <v>67</v>
      </c>
      <c r="D60" s="1476">
        <v>23</v>
      </c>
      <c r="E60" s="1474">
        <v>230</v>
      </c>
      <c r="F60" s="1474">
        <v>5</v>
      </c>
      <c r="G60" s="1474">
        <v>2</v>
      </c>
      <c r="H60" s="1474">
        <v>0</v>
      </c>
      <c r="I60" s="1474">
        <v>4</v>
      </c>
      <c r="J60" s="1474">
        <v>308</v>
      </c>
      <c r="K60" s="1474">
        <v>42</v>
      </c>
      <c r="L60" s="1474">
        <v>17</v>
      </c>
      <c r="M60" s="1474">
        <v>201</v>
      </c>
      <c r="N60" s="1474">
        <v>5</v>
      </c>
      <c r="O60" s="1474">
        <v>18</v>
      </c>
      <c r="P60" s="1474">
        <v>161</v>
      </c>
      <c r="Q60" s="1474">
        <v>16</v>
      </c>
      <c r="R60" s="1474">
        <v>443</v>
      </c>
      <c r="S60" s="1512">
        <v>8</v>
      </c>
      <c r="T60" s="1512">
        <v>5</v>
      </c>
      <c r="U60" s="1521" t="s">
        <v>901</v>
      </c>
      <c r="V60" s="1522"/>
      <c r="W60" s="1513">
        <v>67</v>
      </c>
    </row>
    <row r="61" spans="1:23" ht="23.1" customHeight="1" x14ac:dyDescent="0.2">
      <c r="A61" s="1519">
        <v>70</v>
      </c>
      <c r="B61" s="1520" t="s">
        <v>885</v>
      </c>
      <c r="C61" s="1476">
        <v>80</v>
      </c>
      <c r="D61" s="1476">
        <v>56</v>
      </c>
      <c r="E61" s="1474">
        <v>182</v>
      </c>
      <c r="F61" s="1474">
        <v>3</v>
      </c>
      <c r="G61" s="1474">
        <v>0</v>
      </c>
      <c r="H61" s="1474">
        <v>0</v>
      </c>
      <c r="I61" s="1474">
        <v>3</v>
      </c>
      <c r="J61" s="1474">
        <v>268</v>
      </c>
      <c r="K61" s="1474">
        <v>51</v>
      </c>
      <c r="L61" s="1474">
        <v>24</v>
      </c>
      <c r="M61" s="1474">
        <v>73</v>
      </c>
      <c r="N61" s="1474">
        <v>5</v>
      </c>
      <c r="O61" s="1474">
        <v>18</v>
      </c>
      <c r="P61" s="1474">
        <v>179</v>
      </c>
      <c r="Q61" s="1474">
        <v>13</v>
      </c>
      <c r="R61" s="1474">
        <v>339</v>
      </c>
      <c r="S61" s="1512">
        <v>2</v>
      </c>
      <c r="T61" s="1512">
        <v>1</v>
      </c>
      <c r="U61" s="1521" t="s">
        <v>901</v>
      </c>
      <c r="V61" s="1522"/>
      <c r="W61" s="1513">
        <v>70</v>
      </c>
    </row>
    <row r="62" spans="1:23" ht="23.1" customHeight="1" x14ac:dyDescent="0.2">
      <c r="A62" s="1519">
        <v>72</v>
      </c>
      <c r="B62" s="1520" t="s">
        <v>887</v>
      </c>
      <c r="C62" s="1476">
        <v>223</v>
      </c>
      <c r="D62" s="1476">
        <v>113</v>
      </c>
      <c r="E62" s="1474">
        <v>903</v>
      </c>
      <c r="F62" s="1474">
        <v>13</v>
      </c>
      <c r="G62" s="1474">
        <v>13</v>
      </c>
      <c r="H62" s="1474">
        <v>0</v>
      </c>
      <c r="I62" s="1474">
        <v>69</v>
      </c>
      <c r="J62" s="1474">
        <v>1221</v>
      </c>
      <c r="K62" s="1474">
        <v>189</v>
      </c>
      <c r="L62" s="1474">
        <v>73</v>
      </c>
      <c r="M62" s="1474">
        <v>723</v>
      </c>
      <c r="N62" s="1474">
        <v>23</v>
      </c>
      <c r="O62" s="1474">
        <v>90</v>
      </c>
      <c r="P62" s="1474">
        <v>762</v>
      </c>
      <c r="Q62" s="1474">
        <v>37</v>
      </c>
      <c r="R62" s="1474">
        <v>1824</v>
      </c>
      <c r="S62" s="1512">
        <v>10</v>
      </c>
      <c r="T62" s="1512">
        <v>10</v>
      </c>
      <c r="U62" s="1521" t="s">
        <v>901</v>
      </c>
      <c r="V62" s="1522"/>
      <c r="W62" s="1513">
        <v>72</v>
      </c>
    </row>
    <row r="63" spans="1:23" ht="23.1" customHeight="1" x14ac:dyDescent="0.2">
      <c r="A63" s="1515">
        <v>74</v>
      </c>
      <c r="B63" s="1516" t="s">
        <v>889</v>
      </c>
      <c r="C63" s="1477">
        <v>53</v>
      </c>
      <c r="D63" s="1477">
        <v>26</v>
      </c>
      <c r="E63" s="1475">
        <v>154</v>
      </c>
      <c r="F63" s="1475">
        <v>1</v>
      </c>
      <c r="G63" s="1475">
        <v>0</v>
      </c>
      <c r="H63" s="1475">
        <v>0</v>
      </c>
      <c r="I63" s="1475">
        <v>1</v>
      </c>
      <c r="J63" s="1475">
        <v>209</v>
      </c>
      <c r="K63" s="1475">
        <v>30</v>
      </c>
      <c r="L63" s="1475">
        <v>14</v>
      </c>
      <c r="M63" s="1475">
        <v>120</v>
      </c>
      <c r="N63" s="1475">
        <v>4</v>
      </c>
      <c r="O63" s="1475">
        <v>16</v>
      </c>
      <c r="P63" s="1475">
        <v>150</v>
      </c>
      <c r="Q63" s="1475">
        <v>0</v>
      </c>
      <c r="R63" s="1475">
        <v>320</v>
      </c>
      <c r="S63" s="1510">
        <v>2</v>
      </c>
      <c r="T63" s="1510">
        <v>1</v>
      </c>
      <c r="U63" s="1517" t="s">
        <v>901</v>
      </c>
      <c r="V63" s="1523"/>
      <c r="W63" s="1518">
        <v>74</v>
      </c>
    </row>
    <row r="64" spans="1:23" ht="23.1" customHeight="1" x14ac:dyDescent="0.2">
      <c r="A64" s="1519">
        <v>81</v>
      </c>
      <c r="B64" s="1520" t="s">
        <v>891</v>
      </c>
      <c r="C64" s="1476">
        <v>296</v>
      </c>
      <c r="D64" s="1476">
        <v>187</v>
      </c>
      <c r="E64" s="1474">
        <v>951</v>
      </c>
      <c r="F64" s="1474">
        <v>18</v>
      </c>
      <c r="G64" s="1474">
        <v>24</v>
      </c>
      <c r="H64" s="1474">
        <v>0</v>
      </c>
      <c r="I64" s="1474">
        <v>46</v>
      </c>
      <c r="J64" s="1474">
        <v>1335</v>
      </c>
      <c r="K64" s="1474">
        <v>236</v>
      </c>
      <c r="L64" s="1474">
        <v>149</v>
      </c>
      <c r="M64" s="1474">
        <v>733</v>
      </c>
      <c r="N64" s="1474">
        <v>37</v>
      </c>
      <c r="O64" s="1474">
        <v>85</v>
      </c>
      <c r="P64" s="1474">
        <v>683</v>
      </c>
      <c r="Q64" s="1474">
        <v>40</v>
      </c>
      <c r="R64" s="1474">
        <v>1814</v>
      </c>
      <c r="S64" s="1512">
        <v>10</v>
      </c>
      <c r="T64" s="1512">
        <v>4</v>
      </c>
      <c r="U64" s="1521" t="s">
        <v>901</v>
      </c>
      <c r="V64" s="1522"/>
      <c r="W64" s="1513">
        <v>81</v>
      </c>
    </row>
    <row r="65" spans="1:23" ht="23.1" customHeight="1" x14ac:dyDescent="0.2">
      <c r="A65" s="1519">
        <v>82</v>
      </c>
      <c r="B65" s="1520" t="s">
        <v>893</v>
      </c>
      <c r="C65" s="1476">
        <v>1229</v>
      </c>
      <c r="D65" s="1476">
        <v>1011</v>
      </c>
      <c r="E65" s="1474">
        <v>1199</v>
      </c>
      <c r="F65" s="1474">
        <v>10</v>
      </c>
      <c r="G65" s="1474">
        <v>34</v>
      </c>
      <c r="H65" s="1474">
        <v>0</v>
      </c>
      <c r="I65" s="1474">
        <v>159</v>
      </c>
      <c r="J65" s="1474">
        <v>2631</v>
      </c>
      <c r="K65" s="1474">
        <v>1159</v>
      </c>
      <c r="L65" s="1474">
        <v>798</v>
      </c>
      <c r="M65" s="1474">
        <v>675</v>
      </c>
      <c r="N65" s="1474">
        <v>17</v>
      </c>
      <c r="O65" s="1474">
        <v>111</v>
      </c>
      <c r="P65" s="1474">
        <v>779</v>
      </c>
      <c r="Q65" s="1474">
        <v>165</v>
      </c>
      <c r="R65" s="1474">
        <v>2906</v>
      </c>
      <c r="S65" s="1512">
        <v>11</v>
      </c>
      <c r="T65" s="1512">
        <v>0</v>
      </c>
      <c r="U65" s="1521" t="s">
        <v>901</v>
      </c>
      <c r="V65" s="1522"/>
      <c r="W65" s="1513">
        <v>82</v>
      </c>
    </row>
    <row r="66" spans="1:23" ht="23.1" customHeight="1" x14ac:dyDescent="0.2">
      <c r="A66" s="1519">
        <v>83</v>
      </c>
      <c r="B66" s="1520" t="s">
        <v>894</v>
      </c>
      <c r="C66" s="1476">
        <v>186</v>
      </c>
      <c r="D66" s="1476">
        <v>76</v>
      </c>
      <c r="E66" s="1474">
        <v>743</v>
      </c>
      <c r="F66" s="1474">
        <v>5</v>
      </c>
      <c r="G66" s="1474">
        <v>9</v>
      </c>
      <c r="H66" s="1474">
        <v>0</v>
      </c>
      <c r="I66" s="1474">
        <v>23</v>
      </c>
      <c r="J66" s="1474">
        <v>966</v>
      </c>
      <c r="K66" s="1474">
        <v>146</v>
      </c>
      <c r="L66" s="1474">
        <v>59</v>
      </c>
      <c r="M66" s="1474">
        <v>649</v>
      </c>
      <c r="N66" s="1474">
        <v>18</v>
      </c>
      <c r="O66" s="1474">
        <v>39</v>
      </c>
      <c r="P66" s="1474">
        <v>382</v>
      </c>
      <c r="Q66" s="1474">
        <v>25</v>
      </c>
      <c r="R66" s="1474">
        <v>1259</v>
      </c>
      <c r="S66" s="1512">
        <v>9</v>
      </c>
      <c r="T66" s="1512">
        <v>5</v>
      </c>
      <c r="U66" s="1521" t="s">
        <v>901</v>
      </c>
      <c r="V66" s="1522"/>
      <c r="W66" s="1513">
        <v>83</v>
      </c>
    </row>
    <row r="67" spans="1:23" ht="23.1" customHeight="1" x14ac:dyDescent="0.2">
      <c r="A67" s="1519">
        <v>301</v>
      </c>
      <c r="B67" s="1520" t="s">
        <v>895</v>
      </c>
      <c r="C67" s="1476">
        <v>0</v>
      </c>
      <c r="D67" s="1476">
        <v>0</v>
      </c>
      <c r="E67" s="1474">
        <v>608</v>
      </c>
      <c r="F67" s="1474">
        <v>0</v>
      </c>
      <c r="G67" s="1474">
        <v>21</v>
      </c>
      <c r="H67" s="1474">
        <v>0</v>
      </c>
      <c r="I67" s="1474">
        <v>540</v>
      </c>
      <c r="J67" s="1474">
        <v>1169</v>
      </c>
      <c r="K67" s="1474">
        <v>0</v>
      </c>
      <c r="L67" s="1474">
        <v>0</v>
      </c>
      <c r="M67" s="1474">
        <v>529</v>
      </c>
      <c r="N67" s="1474">
        <v>0</v>
      </c>
      <c r="O67" s="1474">
        <v>18</v>
      </c>
      <c r="P67" s="1474">
        <v>68</v>
      </c>
      <c r="Q67" s="1474">
        <v>946</v>
      </c>
      <c r="R67" s="1474">
        <v>1561</v>
      </c>
      <c r="S67" s="1512">
        <v>6</v>
      </c>
      <c r="T67" s="1512">
        <v>0</v>
      </c>
      <c r="U67" s="1521" t="s">
        <v>901</v>
      </c>
      <c r="V67" s="1522"/>
      <c r="W67" s="1513">
        <v>301</v>
      </c>
    </row>
    <row r="68" spans="1:23" ht="23.1" customHeight="1" x14ac:dyDescent="0.2">
      <c r="A68" s="1515">
        <v>302</v>
      </c>
      <c r="B68" s="1516" t="s">
        <v>897</v>
      </c>
      <c r="C68" s="1477">
        <v>0</v>
      </c>
      <c r="D68" s="1477">
        <v>0</v>
      </c>
      <c r="E68" s="1475">
        <v>51</v>
      </c>
      <c r="F68" s="1475">
        <v>0</v>
      </c>
      <c r="G68" s="1475">
        <v>45</v>
      </c>
      <c r="H68" s="1475">
        <v>0</v>
      </c>
      <c r="I68" s="1475">
        <v>1468</v>
      </c>
      <c r="J68" s="1475">
        <v>1564</v>
      </c>
      <c r="K68" s="1475">
        <v>0</v>
      </c>
      <c r="L68" s="1475">
        <v>0</v>
      </c>
      <c r="M68" s="1475">
        <v>516</v>
      </c>
      <c r="N68" s="1475">
        <v>0</v>
      </c>
      <c r="O68" s="1475">
        <v>15</v>
      </c>
      <c r="P68" s="1475">
        <v>99</v>
      </c>
      <c r="Q68" s="1475">
        <v>1598</v>
      </c>
      <c r="R68" s="1475">
        <v>2228</v>
      </c>
      <c r="S68" s="1510">
        <v>8</v>
      </c>
      <c r="T68" s="1510">
        <v>0</v>
      </c>
      <c r="U68" s="1517" t="s">
        <v>901</v>
      </c>
      <c r="V68" s="1523"/>
      <c r="W68" s="1518">
        <v>302</v>
      </c>
    </row>
    <row r="69" spans="1:23" ht="23.1" customHeight="1" x14ac:dyDescent="0.2">
      <c r="A69" s="1519">
        <v>303</v>
      </c>
      <c r="B69" s="1520" t="s">
        <v>899</v>
      </c>
      <c r="C69" s="1476">
        <v>0</v>
      </c>
      <c r="D69" s="1476">
        <v>0</v>
      </c>
      <c r="E69" s="1474">
        <v>47</v>
      </c>
      <c r="F69" s="1474">
        <v>0</v>
      </c>
      <c r="G69" s="1474">
        <v>2</v>
      </c>
      <c r="H69" s="1474">
        <v>0</v>
      </c>
      <c r="I69" s="1474">
        <v>19</v>
      </c>
      <c r="J69" s="1474">
        <v>68</v>
      </c>
      <c r="K69" s="1474">
        <v>0</v>
      </c>
      <c r="L69" s="1474">
        <v>0</v>
      </c>
      <c r="M69" s="1474">
        <v>33</v>
      </c>
      <c r="N69" s="1474">
        <v>0</v>
      </c>
      <c r="O69" s="1474">
        <v>1</v>
      </c>
      <c r="P69" s="1474">
        <v>14</v>
      </c>
      <c r="Q69" s="1474">
        <v>49</v>
      </c>
      <c r="R69" s="1474">
        <v>97</v>
      </c>
      <c r="S69" s="1512">
        <v>2</v>
      </c>
      <c r="T69" s="1512">
        <v>0</v>
      </c>
      <c r="U69" s="1521" t="s">
        <v>901</v>
      </c>
      <c r="V69" s="1522"/>
      <c r="W69" s="1513">
        <v>303</v>
      </c>
    </row>
    <row r="70" spans="1:23" ht="23.1" customHeight="1" x14ac:dyDescent="0.2">
      <c r="A70" s="1519"/>
      <c r="B70" s="1520"/>
      <c r="C70" s="1476"/>
      <c r="D70" s="1476"/>
      <c r="E70" s="1474"/>
      <c r="F70" s="1474"/>
      <c r="G70" s="1474"/>
      <c r="H70" s="1474"/>
      <c r="I70" s="1474"/>
      <c r="J70" s="1474"/>
      <c r="K70" s="1474"/>
      <c r="L70" s="1474"/>
      <c r="M70" s="1474"/>
      <c r="N70" s="1474"/>
      <c r="O70" s="1474"/>
      <c r="P70" s="1474"/>
      <c r="Q70" s="1474"/>
      <c r="R70" s="1474"/>
      <c r="S70" s="1512"/>
      <c r="T70" s="1512"/>
      <c r="U70" s="1521"/>
      <c r="V70" s="1522"/>
      <c r="W70" s="1513"/>
    </row>
    <row r="71" spans="1:23" ht="23.1" customHeight="1" x14ac:dyDescent="0.2">
      <c r="A71" s="1519"/>
      <c r="B71" s="1520"/>
      <c r="C71" s="1476"/>
      <c r="D71" s="1476"/>
      <c r="E71" s="1474"/>
      <c r="F71" s="1474"/>
      <c r="G71" s="1474"/>
      <c r="H71" s="1474"/>
      <c r="I71" s="1474"/>
      <c r="J71" s="1474"/>
      <c r="K71" s="1474"/>
      <c r="L71" s="1474"/>
      <c r="M71" s="1474"/>
      <c r="N71" s="1474"/>
      <c r="O71" s="1474"/>
      <c r="P71" s="1474"/>
      <c r="Q71" s="1474"/>
      <c r="R71" s="1474"/>
      <c r="S71" s="1512"/>
      <c r="T71" s="1512"/>
      <c r="U71" s="1521"/>
      <c r="V71" s="1522"/>
      <c r="W71" s="1513"/>
    </row>
    <row r="72" spans="1:23" ht="23.1" customHeight="1" x14ac:dyDescent="0.2">
      <c r="A72" s="1519"/>
      <c r="B72" s="1520"/>
      <c r="C72" s="1476"/>
      <c r="D72" s="1476"/>
      <c r="E72" s="1474"/>
      <c r="F72" s="1474"/>
      <c r="G72" s="1474"/>
      <c r="H72" s="1474"/>
      <c r="I72" s="1474"/>
      <c r="J72" s="1474"/>
      <c r="K72" s="1474"/>
      <c r="L72" s="1474"/>
      <c r="M72" s="1474"/>
      <c r="N72" s="1474"/>
      <c r="O72" s="1474"/>
      <c r="P72" s="1474"/>
      <c r="Q72" s="1474"/>
      <c r="R72" s="1474"/>
      <c r="S72" s="1512"/>
      <c r="T72" s="1512"/>
      <c r="U72" s="1521"/>
      <c r="V72" s="1522"/>
      <c r="W72" s="1513"/>
    </row>
    <row r="73" spans="1:23" ht="23.1" customHeight="1" x14ac:dyDescent="0.2">
      <c r="A73" s="1524"/>
      <c r="B73" s="1516"/>
      <c r="C73" s="1477"/>
      <c r="D73" s="1477"/>
      <c r="E73" s="1475"/>
      <c r="F73" s="1475"/>
      <c r="G73" s="1475"/>
      <c r="H73" s="1475"/>
      <c r="I73" s="1475"/>
      <c r="J73" s="1475"/>
      <c r="K73" s="1475"/>
      <c r="L73" s="1475"/>
      <c r="M73" s="1475"/>
      <c r="N73" s="1475"/>
      <c r="O73" s="1475"/>
      <c r="P73" s="1475"/>
      <c r="Q73" s="1475"/>
      <c r="R73" s="1475"/>
      <c r="S73" s="1510"/>
      <c r="T73" s="1510"/>
      <c r="U73" s="1517"/>
      <c r="V73" s="1523"/>
      <c r="W73" s="1525"/>
    </row>
    <row r="74" spans="1:23" ht="23.1" customHeight="1" x14ac:dyDescent="0.2">
      <c r="A74" s="1519"/>
      <c r="B74" s="1520"/>
      <c r="C74" s="1476"/>
      <c r="D74" s="1476"/>
      <c r="E74" s="1474"/>
      <c r="F74" s="1474"/>
      <c r="G74" s="1474"/>
      <c r="H74" s="1474"/>
      <c r="I74" s="1474"/>
      <c r="J74" s="1474"/>
      <c r="K74" s="1474"/>
      <c r="L74" s="1474"/>
      <c r="M74" s="1474"/>
      <c r="N74" s="1474"/>
      <c r="O74" s="1474"/>
      <c r="P74" s="1474"/>
      <c r="Q74" s="1474"/>
      <c r="R74" s="1474"/>
      <c r="S74" s="1512"/>
      <c r="T74" s="1512"/>
      <c r="U74" s="1521"/>
      <c r="V74" s="1522"/>
      <c r="W74" s="1513"/>
    </row>
    <row r="75" spans="1:23" ht="23.1" customHeight="1" x14ac:dyDescent="0.2">
      <c r="A75" s="1519"/>
      <c r="B75" s="1520"/>
      <c r="C75" s="1476"/>
      <c r="D75" s="1476"/>
      <c r="E75" s="1474"/>
      <c r="F75" s="1474"/>
      <c r="G75" s="1474"/>
      <c r="H75" s="1474"/>
      <c r="I75" s="1474"/>
      <c r="J75" s="1474"/>
      <c r="K75" s="1474"/>
      <c r="L75" s="1474"/>
      <c r="M75" s="1474"/>
      <c r="N75" s="1474"/>
      <c r="O75" s="1474"/>
      <c r="P75" s="1474"/>
      <c r="Q75" s="1474"/>
      <c r="R75" s="1474"/>
      <c r="S75" s="1512"/>
      <c r="T75" s="1512"/>
      <c r="U75" s="1521"/>
      <c r="V75" s="1522"/>
      <c r="W75" s="1513"/>
    </row>
    <row r="76" spans="1:23" ht="23.1" customHeight="1" x14ac:dyDescent="0.2">
      <c r="A76" s="1519"/>
      <c r="B76" s="1520"/>
      <c r="C76" s="1476"/>
      <c r="D76" s="1476"/>
      <c r="E76" s="1474"/>
      <c r="F76" s="1474"/>
      <c r="G76" s="1474"/>
      <c r="H76" s="1474"/>
      <c r="I76" s="1474"/>
      <c r="J76" s="1474"/>
      <c r="K76" s="1474"/>
      <c r="L76" s="1474"/>
      <c r="M76" s="1474"/>
      <c r="N76" s="1474"/>
      <c r="O76" s="1474"/>
      <c r="P76" s="1474"/>
      <c r="Q76" s="1474"/>
      <c r="R76" s="1474"/>
      <c r="S76" s="1512"/>
      <c r="T76" s="1512"/>
      <c r="U76" s="1521"/>
      <c r="V76" s="1522"/>
      <c r="W76" s="1513"/>
    </row>
    <row r="77" spans="1:23" ht="23.1" customHeight="1" x14ac:dyDescent="0.2">
      <c r="A77" s="1519"/>
      <c r="B77" s="1520"/>
      <c r="C77" s="1476"/>
      <c r="D77" s="1476"/>
      <c r="E77" s="1474"/>
      <c r="F77" s="1474"/>
      <c r="G77" s="1474"/>
      <c r="H77" s="1474"/>
      <c r="I77" s="1474"/>
      <c r="J77" s="1474"/>
      <c r="K77" s="1474"/>
      <c r="L77" s="1474"/>
      <c r="M77" s="1474"/>
      <c r="N77" s="1474"/>
      <c r="O77" s="1474"/>
      <c r="P77" s="1474"/>
      <c r="Q77" s="1474"/>
      <c r="R77" s="1474"/>
      <c r="S77" s="1512"/>
      <c r="T77" s="1512"/>
      <c r="U77" s="1521"/>
      <c r="V77" s="1522"/>
      <c r="W77" s="1513"/>
    </row>
    <row r="78" spans="1:23" ht="23.1" customHeight="1" x14ac:dyDescent="0.2">
      <c r="A78" s="1515"/>
      <c r="B78" s="1516"/>
      <c r="C78" s="1477"/>
      <c r="D78" s="1477"/>
      <c r="E78" s="1475"/>
      <c r="F78" s="1475"/>
      <c r="G78" s="1475"/>
      <c r="H78" s="1475"/>
      <c r="I78" s="1475"/>
      <c r="J78" s="1475"/>
      <c r="K78" s="1475"/>
      <c r="L78" s="1475"/>
      <c r="M78" s="1475"/>
      <c r="N78" s="1475"/>
      <c r="O78" s="1475"/>
      <c r="P78" s="1475"/>
      <c r="Q78" s="1475"/>
      <c r="R78" s="1475"/>
      <c r="S78" s="1510"/>
      <c r="T78" s="1510"/>
      <c r="U78" s="1517"/>
      <c r="V78" s="1523"/>
      <c r="W78" s="1518"/>
    </row>
    <row r="79" spans="1:23" ht="23.1" customHeight="1" x14ac:dyDescent="0.2">
      <c r="A79" s="1519"/>
      <c r="B79" s="1520"/>
      <c r="C79" s="1476"/>
      <c r="D79" s="1476"/>
      <c r="E79" s="1474"/>
      <c r="F79" s="1474"/>
      <c r="G79" s="1474"/>
      <c r="H79" s="1474"/>
      <c r="I79" s="1474"/>
      <c r="J79" s="1474"/>
      <c r="K79" s="1474"/>
      <c r="L79" s="1474"/>
      <c r="M79" s="1474"/>
      <c r="N79" s="1474"/>
      <c r="O79" s="1474"/>
      <c r="P79" s="1474"/>
      <c r="Q79" s="1474"/>
      <c r="R79" s="1474"/>
      <c r="S79" s="1512"/>
      <c r="T79" s="1512"/>
      <c r="U79" s="1521"/>
      <c r="V79" s="1522"/>
      <c r="W79" s="1513"/>
    </row>
    <row r="80" spans="1:23" ht="23.1" customHeight="1" x14ac:dyDescent="0.2">
      <c r="A80" s="1519"/>
      <c r="B80" s="1520"/>
      <c r="C80" s="1476"/>
      <c r="D80" s="1476"/>
      <c r="E80" s="1474"/>
      <c r="F80" s="1474"/>
      <c r="G80" s="1474"/>
      <c r="H80" s="1474"/>
      <c r="I80" s="1474"/>
      <c r="J80" s="1474"/>
      <c r="K80" s="1474"/>
      <c r="L80" s="1474"/>
      <c r="M80" s="1474"/>
      <c r="N80" s="1474"/>
      <c r="O80" s="1474"/>
      <c r="P80" s="1474"/>
      <c r="Q80" s="1474"/>
      <c r="R80" s="1474"/>
      <c r="S80" s="1512"/>
      <c r="T80" s="1512"/>
      <c r="U80" s="1521"/>
      <c r="V80" s="1522"/>
      <c r="W80" s="1513"/>
    </row>
    <row r="81" spans="1:23" ht="23.1" customHeight="1" x14ac:dyDescent="0.2">
      <c r="A81" s="1519"/>
      <c r="B81" s="1520"/>
      <c r="C81" s="1476"/>
      <c r="D81" s="1476"/>
      <c r="E81" s="1474"/>
      <c r="F81" s="1474"/>
      <c r="G81" s="1474"/>
      <c r="H81" s="1474"/>
      <c r="I81" s="1474"/>
      <c r="J81" s="1474"/>
      <c r="K81" s="1474"/>
      <c r="L81" s="1474"/>
      <c r="M81" s="1474"/>
      <c r="N81" s="1474"/>
      <c r="O81" s="1474"/>
      <c r="P81" s="1474"/>
      <c r="Q81" s="1474"/>
      <c r="R81" s="1474"/>
      <c r="S81" s="1512"/>
      <c r="T81" s="1512"/>
      <c r="U81" s="1521"/>
      <c r="V81" s="1522"/>
      <c r="W81" s="1513"/>
    </row>
    <row r="82" spans="1:23" ht="23.1" customHeight="1" x14ac:dyDescent="0.2">
      <c r="A82" s="1519"/>
      <c r="B82" s="1520"/>
      <c r="C82" s="1476"/>
      <c r="D82" s="1476"/>
      <c r="E82" s="1474"/>
      <c r="F82" s="1474"/>
      <c r="G82" s="1474"/>
      <c r="H82" s="1474"/>
      <c r="I82" s="1474"/>
      <c r="J82" s="1474"/>
      <c r="K82" s="1474"/>
      <c r="L82" s="1474"/>
      <c r="M82" s="1474"/>
      <c r="N82" s="1474"/>
      <c r="O82" s="1474"/>
      <c r="P82" s="1474"/>
      <c r="Q82" s="1474"/>
      <c r="R82" s="1474"/>
      <c r="S82" s="1512"/>
      <c r="T82" s="1512"/>
      <c r="U82" s="1521"/>
      <c r="V82" s="1522"/>
      <c r="W82" s="1513"/>
    </row>
    <row r="83" spans="1:23" ht="23.1" customHeight="1" x14ac:dyDescent="0.2">
      <c r="A83" s="1515"/>
      <c r="B83" s="1516"/>
      <c r="C83" s="1477"/>
      <c r="D83" s="1477"/>
      <c r="E83" s="1475"/>
      <c r="F83" s="1475"/>
      <c r="G83" s="1475"/>
      <c r="H83" s="1475"/>
      <c r="I83" s="1475"/>
      <c r="J83" s="1475"/>
      <c r="K83" s="1475"/>
      <c r="L83" s="1475"/>
      <c r="M83" s="1475"/>
      <c r="N83" s="1475"/>
      <c r="O83" s="1475"/>
      <c r="P83" s="1475"/>
      <c r="Q83" s="1475"/>
      <c r="R83" s="1475"/>
      <c r="S83" s="1510"/>
      <c r="T83" s="1510"/>
      <c r="U83" s="1517"/>
      <c r="V83" s="1523"/>
      <c r="W83" s="1518"/>
    </row>
    <row r="84" spans="1:23" ht="23.1" customHeight="1" x14ac:dyDescent="0.2">
      <c r="A84" s="1519"/>
      <c r="B84" s="1520"/>
      <c r="C84" s="1476"/>
      <c r="D84" s="1476"/>
      <c r="E84" s="1474"/>
      <c r="F84" s="1474"/>
      <c r="G84" s="1474"/>
      <c r="H84" s="1474"/>
      <c r="I84" s="1474"/>
      <c r="J84" s="1474"/>
      <c r="K84" s="1474"/>
      <c r="L84" s="1474"/>
      <c r="M84" s="1474"/>
      <c r="N84" s="1474"/>
      <c r="O84" s="1474"/>
      <c r="P84" s="1474"/>
      <c r="Q84" s="1474"/>
      <c r="R84" s="1474"/>
      <c r="S84" s="1512"/>
      <c r="T84" s="1512"/>
      <c r="U84" s="1521"/>
      <c r="V84" s="1522"/>
      <c r="W84" s="1513"/>
    </row>
    <row r="85" spans="1:23" ht="23.1" customHeight="1" x14ac:dyDescent="0.2">
      <c r="A85" s="1519"/>
      <c r="B85" s="1520"/>
      <c r="C85" s="1476"/>
      <c r="D85" s="1476"/>
      <c r="E85" s="1474"/>
      <c r="F85" s="1474"/>
      <c r="G85" s="1474"/>
      <c r="H85" s="1474"/>
      <c r="I85" s="1474"/>
      <c r="J85" s="1474"/>
      <c r="K85" s="1474"/>
      <c r="L85" s="1474"/>
      <c r="M85" s="1474"/>
      <c r="N85" s="1474"/>
      <c r="O85" s="1474"/>
      <c r="P85" s="1474"/>
      <c r="Q85" s="1474"/>
      <c r="R85" s="1474"/>
      <c r="S85" s="1512"/>
      <c r="T85" s="1512"/>
      <c r="U85" s="1521"/>
      <c r="V85" s="1522"/>
      <c r="W85" s="1513"/>
    </row>
    <row r="86" spans="1:23" ht="23.1" customHeight="1" x14ac:dyDescent="0.2">
      <c r="A86" s="1519"/>
      <c r="B86" s="1520"/>
      <c r="C86" s="1476"/>
      <c r="D86" s="1476"/>
      <c r="E86" s="1474"/>
      <c r="F86" s="1474"/>
      <c r="G86" s="1474"/>
      <c r="H86" s="1474"/>
      <c r="I86" s="1474"/>
      <c r="J86" s="1474"/>
      <c r="K86" s="1474"/>
      <c r="L86" s="1474"/>
      <c r="M86" s="1474"/>
      <c r="N86" s="1474"/>
      <c r="O86" s="1474"/>
      <c r="P86" s="1474"/>
      <c r="Q86" s="1474"/>
      <c r="R86" s="1474"/>
      <c r="S86" s="1512"/>
      <c r="T86" s="1512"/>
      <c r="U86" s="1521"/>
      <c r="V86" s="1522"/>
      <c r="W86" s="1513"/>
    </row>
    <row r="87" spans="1:23" ht="23.1" customHeight="1" x14ac:dyDescent="0.2">
      <c r="A87" s="1519"/>
      <c r="B87" s="1526"/>
      <c r="C87" s="1476"/>
      <c r="D87" s="1476"/>
      <c r="E87" s="1474"/>
      <c r="F87" s="1474"/>
      <c r="G87" s="1474"/>
      <c r="H87" s="1474"/>
      <c r="I87" s="1474"/>
      <c r="J87" s="1474"/>
      <c r="K87" s="1474"/>
      <c r="L87" s="1474"/>
      <c r="M87" s="1474"/>
      <c r="N87" s="1474"/>
      <c r="O87" s="1474"/>
      <c r="P87" s="1474"/>
      <c r="Q87" s="1474"/>
      <c r="R87" s="1474"/>
      <c r="S87" s="1512"/>
      <c r="T87" s="1512"/>
      <c r="U87" s="1521"/>
      <c r="V87" s="1522"/>
      <c r="W87" s="1513"/>
    </row>
    <row r="88" spans="1:23" ht="23.1" customHeight="1" x14ac:dyDescent="0.2">
      <c r="A88" s="1515"/>
      <c r="B88" s="1520"/>
      <c r="C88" s="1477"/>
      <c r="D88" s="1477"/>
      <c r="E88" s="1475"/>
      <c r="F88" s="1475"/>
      <c r="G88" s="1475"/>
      <c r="H88" s="1475"/>
      <c r="I88" s="1475"/>
      <c r="J88" s="1475"/>
      <c r="K88" s="1475"/>
      <c r="L88" s="1475"/>
      <c r="M88" s="1475"/>
      <c r="N88" s="1475"/>
      <c r="O88" s="1475"/>
      <c r="P88" s="1475"/>
      <c r="Q88" s="1475"/>
      <c r="R88" s="1475"/>
      <c r="S88" s="1510"/>
      <c r="T88" s="1510"/>
      <c r="U88" s="1517"/>
      <c r="V88" s="1523"/>
      <c r="W88" s="1518"/>
    </row>
    <row r="89" spans="1:23" ht="23.1" customHeight="1" x14ac:dyDescent="0.2">
      <c r="A89" s="1519"/>
      <c r="B89" s="1520"/>
      <c r="C89" s="1476"/>
      <c r="D89" s="1476"/>
      <c r="E89" s="1474"/>
      <c r="F89" s="1474"/>
      <c r="G89" s="1474"/>
      <c r="H89" s="1474"/>
      <c r="I89" s="1474"/>
      <c r="J89" s="1474"/>
      <c r="K89" s="1474"/>
      <c r="L89" s="1474"/>
      <c r="M89" s="1474"/>
      <c r="N89" s="1474"/>
      <c r="O89" s="1474"/>
      <c r="P89" s="1474"/>
      <c r="Q89" s="1474"/>
      <c r="R89" s="1474"/>
      <c r="S89" s="1512"/>
      <c r="T89" s="1512"/>
      <c r="U89" s="1521"/>
      <c r="V89" s="1522"/>
      <c r="W89" s="1513"/>
    </row>
    <row r="90" spans="1:23" ht="23.1" customHeight="1" x14ac:dyDescent="0.2">
      <c r="A90" s="1519"/>
      <c r="B90" s="1520"/>
      <c r="C90" s="1476"/>
      <c r="D90" s="1476"/>
      <c r="E90" s="1474"/>
      <c r="F90" s="1474"/>
      <c r="G90" s="1474"/>
      <c r="H90" s="1474"/>
      <c r="I90" s="1474"/>
      <c r="J90" s="1474"/>
      <c r="K90" s="1474"/>
      <c r="L90" s="1474"/>
      <c r="M90" s="1474"/>
      <c r="N90" s="1474"/>
      <c r="O90" s="1474"/>
      <c r="P90" s="1474"/>
      <c r="Q90" s="1474"/>
      <c r="R90" s="1474"/>
      <c r="S90" s="1512"/>
      <c r="T90" s="1512"/>
      <c r="U90" s="1521"/>
      <c r="V90" s="1522"/>
      <c r="W90" s="1513"/>
    </row>
    <row r="91" spans="1:23" ht="23.1" customHeight="1" x14ac:dyDescent="0.2">
      <c r="A91" s="1519"/>
      <c r="B91" s="1520"/>
      <c r="C91" s="1476"/>
      <c r="D91" s="1476"/>
      <c r="E91" s="1474"/>
      <c r="F91" s="1474"/>
      <c r="G91" s="1474"/>
      <c r="H91" s="1474"/>
      <c r="I91" s="1474"/>
      <c r="J91" s="1474"/>
      <c r="K91" s="1474"/>
      <c r="L91" s="1474"/>
      <c r="M91" s="1474"/>
      <c r="N91" s="1474"/>
      <c r="O91" s="1474"/>
      <c r="P91" s="1474"/>
      <c r="Q91" s="1474"/>
      <c r="R91" s="1474"/>
      <c r="S91" s="1512"/>
      <c r="T91" s="1512"/>
      <c r="U91" s="1521"/>
      <c r="V91" s="1522"/>
      <c r="W91" s="1513"/>
    </row>
    <row r="92" spans="1:23" ht="23.1" customHeight="1" x14ac:dyDescent="0.2">
      <c r="A92" s="1528"/>
      <c r="B92" s="1526"/>
      <c r="C92" s="1529"/>
      <c r="D92" s="1544"/>
      <c r="E92" s="1527"/>
      <c r="F92" s="1527"/>
      <c r="G92" s="1527"/>
      <c r="H92" s="1527"/>
      <c r="I92" s="1527"/>
      <c r="J92" s="1527"/>
      <c r="K92" s="1527"/>
      <c r="L92" s="1527"/>
      <c r="M92" s="1527"/>
      <c r="N92" s="1527"/>
      <c r="O92" s="1527"/>
      <c r="P92" s="1527"/>
      <c r="Q92" s="1527"/>
      <c r="R92" s="1527"/>
      <c r="S92" s="1530"/>
      <c r="T92" s="1530"/>
      <c r="U92" s="1531"/>
      <c r="V92" s="1532"/>
      <c r="W92" s="1533"/>
    </row>
    <row r="93" spans="1:23" ht="23.1" customHeight="1" x14ac:dyDescent="0.2">
      <c r="A93" s="1515"/>
      <c r="B93" s="1520"/>
      <c r="C93" s="1477"/>
      <c r="D93" s="1477"/>
      <c r="E93" s="1475"/>
      <c r="F93" s="1475"/>
      <c r="G93" s="1475"/>
      <c r="H93" s="1475"/>
      <c r="I93" s="1475"/>
      <c r="J93" s="1475"/>
      <c r="K93" s="1475"/>
      <c r="L93" s="1475"/>
      <c r="M93" s="1475"/>
      <c r="N93" s="1475"/>
      <c r="O93" s="1475"/>
      <c r="P93" s="1475"/>
      <c r="Q93" s="1475"/>
      <c r="R93" s="1475"/>
      <c r="S93" s="1510"/>
      <c r="T93" s="1510"/>
      <c r="U93" s="1517"/>
      <c r="V93" s="1523"/>
      <c r="W93" s="1518"/>
    </row>
    <row r="94" spans="1:23" ht="23.1" customHeight="1" x14ac:dyDescent="0.2">
      <c r="A94" s="1519"/>
      <c r="B94" s="1520"/>
      <c r="C94" s="1476"/>
      <c r="D94" s="1476"/>
      <c r="E94" s="1474"/>
      <c r="F94" s="1474"/>
      <c r="G94" s="1474"/>
      <c r="H94" s="1474"/>
      <c r="I94" s="1474"/>
      <c r="J94" s="1474"/>
      <c r="K94" s="1474"/>
      <c r="L94" s="1474"/>
      <c r="M94" s="1474"/>
      <c r="N94" s="1474"/>
      <c r="O94" s="1474"/>
      <c r="P94" s="1474"/>
      <c r="Q94" s="1474"/>
      <c r="R94" s="1474"/>
      <c r="S94" s="1512"/>
      <c r="T94" s="1512"/>
      <c r="U94" s="1521"/>
      <c r="V94" s="1522"/>
      <c r="W94" s="1513"/>
    </row>
    <row r="95" spans="1:23" ht="23.1" customHeight="1" x14ac:dyDescent="0.2">
      <c r="A95" s="1519"/>
      <c r="B95" s="1520"/>
      <c r="C95" s="1476"/>
      <c r="D95" s="1476"/>
      <c r="E95" s="1474"/>
      <c r="F95" s="1474"/>
      <c r="G95" s="1474"/>
      <c r="H95" s="1474"/>
      <c r="I95" s="1474"/>
      <c r="J95" s="1474"/>
      <c r="K95" s="1474"/>
      <c r="L95" s="1474"/>
      <c r="M95" s="1474"/>
      <c r="N95" s="1474"/>
      <c r="O95" s="1474"/>
      <c r="P95" s="1474"/>
      <c r="Q95" s="1474"/>
      <c r="R95" s="1474"/>
      <c r="S95" s="1512"/>
      <c r="T95" s="1512"/>
      <c r="U95" s="1521"/>
      <c r="V95" s="1522"/>
      <c r="W95" s="1513"/>
    </row>
    <row r="96" spans="1:23" ht="23.1" customHeight="1" x14ac:dyDescent="0.2">
      <c r="A96" s="1519"/>
      <c r="B96" s="1520"/>
      <c r="C96" s="1476"/>
      <c r="D96" s="1476"/>
      <c r="E96" s="1474"/>
      <c r="F96" s="1474"/>
      <c r="G96" s="1474"/>
      <c r="H96" s="1474"/>
      <c r="I96" s="1474"/>
      <c r="J96" s="1474"/>
      <c r="K96" s="1474"/>
      <c r="L96" s="1474"/>
      <c r="M96" s="1474"/>
      <c r="N96" s="1474"/>
      <c r="O96" s="1474"/>
      <c r="P96" s="1474"/>
      <c r="Q96" s="1474"/>
      <c r="R96" s="1474"/>
      <c r="S96" s="1512"/>
      <c r="T96" s="1512"/>
      <c r="U96" s="1521"/>
      <c r="V96" s="1522"/>
      <c r="W96" s="1513"/>
    </row>
    <row r="97" spans="1:23" ht="23.1" customHeight="1" x14ac:dyDescent="0.2">
      <c r="A97" s="1528"/>
      <c r="B97" s="1526"/>
      <c r="C97" s="1529"/>
      <c r="D97" s="1544"/>
      <c r="E97" s="1527"/>
      <c r="F97" s="1527"/>
      <c r="G97" s="1527"/>
      <c r="H97" s="1527"/>
      <c r="I97" s="1527"/>
      <c r="J97" s="1527"/>
      <c r="K97" s="1527"/>
      <c r="L97" s="1527"/>
      <c r="M97" s="1527"/>
      <c r="N97" s="1527"/>
      <c r="O97" s="1527"/>
      <c r="P97" s="1527"/>
      <c r="Q97" s="1527"/>
      <c r="R97" s="1527"/>
      <c r="S97" s="1530"/>
      <c r="T97" s="1530"/>
      <c r="U97" s="1531"/>
      <c r="V97" s="1532"/>
      <c r="W97" s="1533"/>
    </row>
    <row r="98" spans="1:23" ht="23.1" customHeight="1" x14ac:dyDescent="0.2">
      <c r="A98" s="1515"/>
      <c r="B98" s="1520"/>
      <c r="C98" s="1477"/>
      <c r="D98" s="1477"/>
      <c r="E98" s="1475"/>
      <c r="F98" s="1475"/>
      <c r="G98" s="1475"/>
      <c r="H98" s="1475"/>
      <c r="I98" s="1475"/>
      <c r="J98" s="1475"/>
      <c r="K98" s="1475"/>
      <c r="L98" s="1475"/>
      <c r="M98" s="1475"/>
      <c r="N98" s="1475"/>
      <c r="O98" s="1475"/>
      <c r="P98" s="1475"/>
      <c r="Q98" s="1475"/>
      <c r="R98" s="1475"/>
      <c r="S98" s="1510"/>
      <c r="T98" s="1510"/>
      <c r="U98" s="1517"/>
      <c r="V98" s="1523"/>
      <c r="W98" s="1518"/>
    </row>
    <row r="99" spans="1:23" ht="23.1" customHeight="1" x14ac:dyDescent="0.2">
      <c r="A99" s="1519"/>
      <c r="B99" s="1520"/>
      <c r="C99" s="1476"/>
      <c r="D99" s="1476"/>
      <c r="E99" s="1474"/>
      <c r="F99" s="1474"/>
      <c r="G99" s="1474"/>
      <c r="H99" s="1474"/>
      <c r="I99" s="1474"/>
      <c r="J99" s="1474"/>
      <c r="K99" s="1474"/>
      <c r="L99" s="1474"/>
      <c r="M99" s="1474"/>
      <c r="N99" s="1474"/>
      <c r="O99" s="1474"/>
      <c r="P99" s="1474"/>
      <c r="Q99" s="1474"/>
      <c r="R99" s="1474"/>
      <c r="S99" s="1512"/>
      <c r="T99" s="1512"/>
      <c r="U99" s="1521"/>
      <c r="V99" s="1522"/>
      <c r="W99" s="1513"/>
    </row>
    <row r="100" spans="1:23" ht="23.1" customHeight="1" x14ac:dyDescent="0.2">
      <c r="A100" s="1519"/>
      <c r="B100" s="1520"/>
      <c r="C100" s="1476"/>
      <c r="D100" s="1476"/>
      <c r="E100" s="1474"/>
      <c r="F100" s="1474"/>
      <c r="G100" s="1474"/>
      <c r="H100" s="1474"/>
      <c r="I100" s="1474"/>
      <c r="J100" s="1474"/>
      <c r="K100" s="1474"/>
      <c r="L100" s="1474"/>
      <c r="M100" s="1474"/>
      <c r="N100" s="1474"/>
      <c r="O100" s="1474"/>
      <c r="P100" s="1474"/>
      <c r="Q100" s="1474"/>
      <c r="R100" s="1474"/>
      <c r="S100" s="1512"/>
      <c r="T100" s="1512"/>
      <c r="U100" s="1521"/>
      <c r="V100" s="1522"/>
      <c r="W100" s="1513"/>
    </row>
    <row r="101" spans="1:23" ht="23.1" customHeight="1" x14ac:dyDescent="0.2">
      <c r="A101" s="1519"/>
      <c r="B101" s="1520"/>
      <c r="C101" s="1476"/>
      <c r="D101" s="1476"/>
      <c r="E101" s="1474"/>
      <c r="F101" s="1474"/>
      <c r="G101" s="1474"/>
      <c r="H101" s="1474"/>
      <c r="I101" s="1474"/>
      <c r="J101" s="1474"/>
      <c r="K101" s="1474"/>
      <c r="L101" s="1474"/>
      <c r="M101" s="1474"/>
      <c r="N101" s="1474"/>
      <c r="O101" s="1474"/>
      <c r="P101" s="1474"/>
      <c r="Q101" s="1474"/>
      <c r="R101" s="1474"/>
      <c r="S101" s="1512"/>
      <c r="T101" s="1512"/>
      <c r="U101" s="1521"/>
      <c r="V101" s="1522"/>
      <c r="W101" s="1513"/>
    </row>
    <row r="102" spans="1:23" ht="23.1" customHeight="1" x14ac:dyDescent="0.2">
      <c r="A102" s="1528"/>
      <c r="B102" s="1526"/>
      <c r="C102" s="1529"/>
      <c r="D102" s="1544"/>
      <c r="E102" s="1527"/>
      <c r="F102" s="1527"/>
      <c r="G102" s="1527"/>
      <c r="H102" s="1527"/>
      <c r="I102" s="1527"/>
      <c r="J102" s="1527"/>
      <c r="K102" s="1527"/>
      <c r="L102" s="1527"/>
      <c r="M102" s="1527"/>
      <c r="N102" s="1527"/>
      <c r="O102" s="1527"/>
      <c r="P102" s="1527"/>
      <c r="Q102" s="1527"/>
      <c r="R102" s="1527"/>
      <c r="S102" s="1530"/>
      <c r="T102" s="1530"/>
      <c r="U102" s="1531"/>
      <c r="V102" s="1532"/>
      <c r="W102" s="1533"/>
    </row>
    <row r="103" spans="1:23" ht="23.1" customHeight="1" x14ac:dyDescent="0.2">
      <c r="A103" s="1534"/>
      <c r="B103" s="1520"/>
      <c r="C103" s="1476"/>
      <c r="D103" s="1476"/>
      <c r="E103" s="1474"/>
      <c r="F103" s="1474"/>
      <c r="G103" s="1474"/>
      <c r="H103" s="1474"/>
      <c r="I103" s="1474"/>
      <c r="J103" s="1474"/>
      <c r="K103" s="1474"/>
      <c r="L103" s="1474"/>
      <c r="M103" s="1474"/>
      <c r="N103" s="1474"/>
      <c r="O103" s="1474"/>
      <c r="P103" s="1474"/>
      <c r="Q103" s="1474"/>
      <c r="R103" s="1474"/>
      <c r="S103" s="1512"/>
      <c r="T103" s="1512"/>
      <c r="U103" s="1521"/>
      <c r="V103" s="1522"/>
      <c r="W103" s="1511"/>
    </row>
    <row r="104" spans="1:23" ht="23.1" customHeight="1" x14ac:dyDescent="0.2">
      <c r="A104" s="1519"/>
      <c r="B104" s="1520"/>
      <c r="C104" s="1476"/>
      <c r="D104" s="1476"/>
      <c r="E104" s="1474"/>
      <c r="F104" s="1474"/>
      <c r="G104" s="1474"/>
      <c r="H104" s="1474"/>
      <c r="I104" s="1474"/>
      <c r="J104" s="1474"/>
      <c r="K104" s="1474"/>
      <c r="L104" s="1474"/>
      <c r="M104" s="1474"/>
      <c r="N104" s="1474"/>
      <c r="O104" s="1474"/>
      <c r="P104" s="1474"/>
      <c r="Q104" s="1474"/>
      <c r="R104" s="1474"/>
      <c r="S104" s="1512"/>
      <c r="T104" s="1512"/>
      <c r="U104" s="1521"/>
      <c r="V104" s="1522"/>
      <c r="W104" s="1513"/>
    </row>
    <row r="105" spans="1:23" ht="23.1" customHeight="1" x14ac:dyDescent="0.2">
      <c r="A105" s="1519"/>
      <c r="B105" s="1520"/>
      <c r="C105" s="1476"/>
      <c r="D105" s="1476"/>
      <c r="E105" s="1474"/>
      <c r="F105" s="1474"/>
      <c r="G105" s="1474"/>
      <c r="H105" s="1474"/>
      <c r="I105" s="1474"/>
      <c r="J105" s="1474"/>
      <c r="K105" s="1474"/>
      <c r="L105" s="1474"/>
      <c r="M105" s="1474"/>
      <c r="N105" s="1474"/>
      <c r="O105" s="1474"/>
      <c r="P105" s="1474"/>
      <c r="Q105" s="1474"/>
      <c r="R105" s="1474"/>
      <c r="S105" s="1512"/>
      <c r="T105" s="1512"/>
      <c r="U105" s="1521"/>
      <c r="V105" s="1522"/>
      <c r="W105" s="1513"/>
    </row>
    <row r="106" spans="1:23" ht="23.1" customHeight="1" x14ac:dyDescent="0.2">
      <c r="A106" s="1519"/>
      <c r="B106" s="1520"/>
      <c r="C106" s="1476"/>
      <c r="D106" s="1476"/>
      <c r="E106" s="1474"/>
      <c r="F106" s="1474"/>
      <c r="G106" s="1474"/>
      <c r="H106" s="1474"/>
      <c r="I106" s="1474"/>
      <c r="J106" s="1474"/>
      <c r="K106" s="1474"/>
      <c r="L106" s="1474"/>
      <c r="M106" s="1474"/>
      <c r="N106" s="1474"/>
      <c r="O106" s="1474"/>
      <c r="P106" s="1474"/>
      <c r="Q106" s="1474"/>
      <c r="R106" s="1474"/>
      <c r="S106" s="1512"/>
      <c r="T106" s="1512"/>
      <c r="U106" s="1521"/>
      <c r="V106" s="1522"/>
      <c r="W106" s="1513"/>
    </row>
    <row r="107" spans="1:23" ht="23.1" customHeight="1" thickBot="1" x14ac:dyDescent="0.25">
      <c r="A107" s="1535"/>
      <c r="B107" s="1536"/>
      <c r="C107" s="1538"/>
      <c r="D107" s="1545"/>
      <c r="E107" s="1537"/>
      <c r="F107" s="1537"/>
      <c r="G107" s="1537"/>
      <c r="H107" s="1537"/>
      <c r="I107" s="1537"/>
      <c r="J107" s="1537"/>
      <c r="K107" s="1537"/>
      <c r="L107" s="1537"/>
      <c r="M107" s="1537"/>
      <c r="N107" s="1537"/>
      <c r="O107" s="1537"/>
      <c r="P107" s="1537"/>
      <c r="Q107" s="1537"/>
      <c r="R107" s="1537"/>
      <c r="S107" s="1539"/>
      <c r="T107" s="1539"/>
      <c r="U107" s="1540"/>
      <c r="V107" s="1541"/>
      <c r="W107" s="1542"/>
    </row>
  </sheetData>
  <mergeCells count="12">
    <mergeCell ref="S6:S7"/>
    <mergeCell ref="S3:T4"/>
    <mergeCell ref="U3:V4"/>
    <mergeCell ref="C4:J4"/>
    <mergeCell ref="K4:R4"/>
    <mergeCell ref="C5:D5"/>
    <mergeCell ref="K5:L5"/>
    <mergeCell ref="T5:T7"/>
    <mergeCell ref="U5:U7"/>
    <mergeCell ref="D6:D7"/>
    <mergeCell ref="L6:L7"/>
    <mergeCell ref="P5:P6"/>
  </mergeCells>
  <phoneticPr fontId="3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10" max="68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94"/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18.899999999999999" customHeight="1" x14ac:dyDescent="0.2"/>
  <cols>
    <col min="1" max="1" width="5.109375" style="764" customWidth="1"/>
    <col min="2" max="2" width="16.109375" style="760" customWidth="1"/>
    <col min="3" max="5" width="12.6640625" style="765" customWidth="1"/>
    <col min="6" max="6" width="13.6640625" style="765" customWidth="1"/>
    <col min="7" max="9" width="11.6640625" style="760" customWidth="1"/>
    <col min="10" max="10" width="12.6640625" style="760" customWidth="1"/>
    <col min="11" max="13" width="13.6640625" style="760" customWidth="1"/>
    <col min="14" max="14" width="14.6640625" style="760" customWidth="1"/>
    <col min="15" max="17" width="13.6640625" style="760" customWidth="1"/>
    <col min="18" max="18" width="14.6640625" style="760" customWidth="1"/>
    <col min="19" max="21" width="13.6640625" style="760" customWidth="1"/>
    <col min="22" max="22" width="15.6640625" style="760" customWidth="1"/>
    <col min="23" max="23" width="5.33203125" style="766" customWidth="1"/>
    <col min="24" max="16384" width="9" style="760"/>
  </cols>
  <sheetData>
    <row r="1" spans="1:23" s="654" customFormat="1" ht="30.9" customHeight="1" x14ac:dyDescent="0.2">
      <c r="A1" s="653" t="s">
        <v>992</v>
      </c>
      <c r="C1" s="738"/>
      <c r="D1" s="738"/>
      <c r="E1" s="738"/>
      <c r="F1" s="738"/>
    </row>
    <row r="2" spans="1:23" s="656" customFormat="1" ht="22.5" customHeight="1" thickBot="1" x14ac:dyDescent="0.25"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39"/>
    </row>
    <row r="3" spans="1:23" s="673" customFormat="1" ht="24.9" customHeight="1" x14ac:dyDescent="0.2">
      <c r="A3" s="659" t="s">
        <v>313</v>
      </c>
      <c r="B3" s="660"/>
      <c r="C3" s="740" t="s">
        <v>392</v>
      </c>
      <c r="D3" s="741"/>
      <c r="E3" s="741"/>
      <c r="F3" s="742"/>
      <c r="G3" s="661" t="s">
        <v>478</v>
      </c>
      <c r="H3" s="662"/>
      <c r="I3" s="662"/>
      <c r="J3" s="715"/>
      <c r="K3" s="2735" t="s">
        <v>479</v>
      </c>
      <c r="L3" s="2741"/>
      <c r="M3" s="2741" t="s">
        <v>480</v>
      </c>
      <c r="N3" s="2742"/>
      <c r="O3" s="661" t="s">
        <v>481</v>
      </c>
      <c r="P3" s="662"/>
      <c r="Q3" s="662"/>
      <c r="R3" s="715"/>
      <c r="S3" s="661" t="s">
        <v>482</v>
      </c>
      <c r="T3" s="662"/>
      <c r="U3" s="662"/>
      <c r="V3" s="662"/>
      <c r="W3" s="743" t="s">
        <v>313</v>
      </c>
    </row>
    <row r="4" spans="1:23" s="673" customFormat="1" ht="24.9" customHeight="1" x14ac:dyDescent="0.2">
      <c r="A4" s="665" t="s">
        <v>314</v>
      </c>
      <c r="B4" s="666"/>
      <c r="C4" s="744"/>
      <c r="D4" s="744"/>
      <c r="E4" s="744"/>
      <c r="F4" s="744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745"/>
      <c r="W4" s="746" t="s">
        <v>314</v>
      </c>
    </row>
    <row r="5" spans="1:23" s="673" customFormat="1" ht="24.9" customHeight="1" x14ac:dyDescent="0.2">
      <c r="A5" s="665" t="s">
        <v>315</v>
      </c>
      <c r="B5" s="666" t="s">
        <v>283</v>
      </c>
      <c r="C5" s="747" t="s">
        <v>304</v>
      </c>
      <c r="D5" s="747" t="s">
        <v>305</v>
      </c>
      <c r="E5" s="747" t="s">
        <v>306</v>
      </c>
      <c r="F5" s="747" t="s">
        <v>282</v>
      </c>
      <c r="G5" s="722" t="s">
        <v>304</v>
      </c>
      <c r="H5" s="722" t="s">
        <v>305</v>
      </c>
      <c r="I5" s="722" t="s">
        <v>306</v>
      </c>
      <c r="J5" s="722" t="s">
        <v>282</v>
      </c>
      <c r="K5" s="722" t="s">
        <v>304</v>
      </c>
      <c r="L5" s="722" t="s">
        <v>305</v>
      </c>
      <c r="M5" s="722" t="s">
        <v>306</v>
      </c>
      <c r="N5" s="722" t="s">
        <v>282</v>
      </c>
      <c r="O5" s="722" t="s">
        <v>304</v>
      </c>
      <c r="P5" s="722" t="s">
        <v>305</v>
      </c>
      <c r="Q5" s="722" t="s">
        <v>306</v>
      </c>
      <c r="R5" s="722" t="s">
        <v>282</v>
      </c>
      <c r="S5" s="722" t="s">
        <v>304</v>
      </c>
      <c r="T5" s="722" t="s">
        <v>305</v>
      </c>
      <c r="U5" s="722" t="s">
        <v>306</v>
      </c>
      <c r="V5" s="748" t="s">
        <v>282</v>
      </c>
      <c r="W5" s="746" t="s">
        <v>315</v>
      </c>
    </row>
    <row r="6" spans="1:23" s="673" customFormat="1" ht="24.9" customHeight="1" x14ac:dyDescent="0.2">
      <c r="A6" s="665" t="s">
        <v>316</v>
      </c>
      <c r="B6" s="666"/>
      <c r="C6" s="749"/>
      <c r="D6" s="749"/>
      <c r="E6" s="749"/>
      <c r="F6" s="749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09"/>
      <c r="W6" s="746" t="s">
        <v>316</v>
      </c>
    </row>
    <row r="7" spans="1:23" s="673" customFormat="1" ht="24.9" customHeight="1" thickBot="1" x14ac:dyDescent="0.25">
      <c r="A7" s="670" t="s">
        <v>317</v>
      </c>
      <c r="B7" s="671"/>
      <c r="C7" s="751"/>
      <c r="D7" s="751"/>
      <c r="E7" s="751"/>
      <c r="F7" s="751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52"/>
      <c r="W7" s="672" t="s">
        <v>317</v>
      </c>
    </row>
    <row r="8" spans="1:23" s="673" customFormat="1" ht="30" customHeight="1" x14ac:dyDescent="0.2">
      <c r="A8" s="665"/>
      <c r="B8" s="674" t="s">
        <v>6</v>
      </c>
      <c r="C8" s="1348">
        <v>21.616</v>
      </c>
      <c r="D8" s="1348">
        <v>811.96400000000006</v>
      </c>
      <c r="E8" s="1348">
        <v>212.96600000000001</v>
      </c>
      <c r="F8" s="1348">
        <v>1046.546</v>
      </c>
      <c r="G8" s="1374">
        <v>14.45</v>
      </c>
      <c r="H8" s="1374">
        <v>1.47</v>
      </c>
      <c r="I8" s="1374">
        <v>1.59</v>
      </c>
      <c r="J8" s="1374">
        <v>1.76</v>
      </c>
      <c r="K8" s="1310">
        <v>42488</v>
      </c>
      <c r="L8" s="1310">
        <v>11753</v>
      </c>
      <c r="M8" s="1310">
        <v>7890</v>
      </c>
      <c r="N8" s="1310">
        <v>16249</v>
      </c>
      <c r="O8" s="1310">
        <v>132682</v>
      </c>
      <c r="P8" s="1310">
        <v>140179</v>
      </c>
      <c r="Q8" s="1310">
        <v>26723</v>
      </c>
      <c r="R8" s="1310">
        <v>299584</v>
      </c>
      <c r="S8" s="1310">
        <v>613824</v>
      </c>
      <c r="T8" s="1310">
        <v>17264</v>
      </c>
      <c r="U8" s="1310">
        <v>12548</v>
      </c>
      <c r="V8" s="1360">
        <v>28626</v>
      </c>
      <c r="W8" s="704"/>
    </row>
    <row r="9" spans="1:23" s="673" customFormat="1" ht="30" customHeight="1" x14ac:dyDescent="0.2">
      <c r="A9" s="665"/>
      <c r="B9" s="674" t="s">
        <v>565</v>
      </c>
      <c r="C9" s="1349">
        <v>21.84</v>
      </c>
      <c r="D9" s="1349">
        <v>815.17600000000004</v>
      </c>
      <c r="E9" s="1349">
        <v>214.21600000000001</v>
      </c>
      <c r="F9" s="1349">
        <v>1051.232</v>
      </c>
      <c r="G9" s="1371">
        <v>14.49</v>
      </c>
      <c r="H9" s="1371">
        <v>1.47</v>
      </c>
      <c r="I9" s="1371">
        <v>1.59</v>
      </c>
      <c r="J9" s="1371">
        <v>1.77</v>
      </c>
      <c r="K9" s="1308">
        <v>42361</v>
      </c>
      <c r="L9" s="1308">
        <v>11769</v>
      </c>
      <c r="M9" s="1308">
        <v>7887</v>
      </c>
      <c r="N9" s="1308">
        <v>16269</v>
      </c>
      <c r="O9" s="1308">
        <v>134016</v>
      </c>
      <c r="P9" s="1308">
        <v>141133</v>
      </c>
      <c r="Q9" s="1308">
        <v>26905</v>
      </c>
      <c r="R9" s="1308">
        <v>302054</v>
      </c>
      <c r="S9" s="1308">
        <v>613633</v>
      </c>
      <c r="T9" s="1308">
        <v>17313</v>
      </c>
      <c r="U9" s="1308">
        <v>12560</v>
      </c>
      <c r="V9" s="1361">
        <v>28733</v>
      </c>
      <c r="W9" s="690"/>
    </row>
    <row r="10" spans="1:23" s="673" customFormat="1" ht="30" customHeight="1" x14ac:dyDescent="0.2">
      <c r="A10" s="665"/>
      <c r="B10" s="674" t="s">
        <v>566</v>
      </c>
      <c r="C10" s="1349">
        <v>8.6509999999999998</v>
      </c>
      <c r="D10" s="1349">
        <v>626.12800000000004</v>
      </c>
      <c r="E10" s="1349">
        <v>140.672</v>
      </c>
      <c r="F10" s="1349">
        <v>775.45100000000002</v>
      </c>
      <c r="G10" s="1371">
        <v>8.7799999999999994</v>
      </c>
      <c r="H10" s="1371">
        <v>1.31</v>
      </c>
      <c r="I10" s="1371">
        <v>1.41</v>
      </c>
      <c r="J10" s="1371">
        <v>1.41</v>
      </c>
      <c r="K10" s="1308">
        <v>73096</v>
      </c>
      <c r="L10" s="1308">
        <v>10380</v>
      </c>
      <c r="M10" s="1308">
        <v>8163</v>
      </c>
      <c r="N10" s="1308">
        <v>14336</v>
      </c>
      <c r="O10" s="1308">
        <v>55515</v>
      </c>
      <c r="P10" s="1308">
        <v>84945</v>
      </c>
      <c r="Q10" s="1308">
        <v>16203</v>
      </c>
      <c r="R10" s="1308">
        <v>156663</v>
      </c>
      <c r="S10" s="1308">
        <v>641722</v>
      </c>
      <c r="T10" s="1308">
        <v>13567</v>
      </c>
      <c r="U10" s="1308">
        <v>11518</v>
      </c>
      <c r="V10" s="1361">
        <v>20203</v>
      </c>
      <c r="W10" s="690"/>
    </row>
    <row r="11" spans="1:23" s="673" customFormat="1" ht="30" customHeight="1" x14ac:dyDescent="0.2">
      <c r="A11" s="665"/>
      <c r="B11" s="674" t="s">
        <v>567</v>
      </c>
      <c r="C11" s="1349">
        <v>21.751999999999999</v>
      </c>
      <c r="D11" s="1349">
        <v>813.74400000000003</v>
      </c>
      <c r="E11" s="1349">
        <v>213.85900000000001</v>
      </c>
      <c r="F11" s="1349">
        <v>1049.355</v>
      </c>
      <c r="G11" s="1371">
        <v>14.4</v>
      </c>
      <c r="H11" s="1371">
        <v>1.47</v>
      </c>
      <c r="I11" s="1371">
        <v>1.59</v>
      </c>
      <c r="J11" s="1371">
        <v>1.76</v>
      </c>
      <c r="K11" s="1308">
        <v>42570</v>
      </c>
      <c r="L11" s="1308">
        <v>11746</v>
      </c>
      <c r="M11" s="1308">
        <v>7892</v>
      </c>
      <c r="N11" s="1308">
        <v>16254</v>
      </c>
      <c r="O11" s="1308">
        <v>133346</v>
      </c>
      <c r="P11" s="1308">
        <v>140540</v>
      </c>
      <c r="Q11" s="1308">
        <v>26895</v>
      </c>
      <c r="R11" s="1308">
        <v>300781</v>
      </c>
      <c r="S11" s="1308">
        <v>613026</v>
      </c>
      <c r="T11" s="1308">
        <v>17271</v>
      </c>
      <c r="U11" s="1308">
        <v>12576</v>
      </c>
      <c r="V11" s="1361">
        <v>28663</v>
      </c>
      <c r="W11" s="690"/>
    </row>
    <row r="12" spans="1:23" s="673" customFormat="1" ht="30" customHeight="1" x14ac:dyDescent="0.2">
      <c r="A12" s="731"/>
      <c r="B12" s="758" t="s">
        <v>568</v>
      </c>
      <c r="C12" s="1350">
        <v>23.824999999999999</v>
      </c>
      <c r="D12" s="1350">
        <v>847.62699999999995</v>
      </c>
      <c r="E12" s="1350">
        <v>222.3</v>
      </c>
      <c r="F12" s="1350">
        <v>1093.752</v>
      </c>
      <c r="G12" s="1373">
        <v>16.25</v>
      </c>
      <c r="H12" s="1373">
        <v>1.49</v>
      </c>
      <c r="I12" s="1373">
        <v>1.57</v>
      </c>
      <c r="J12" s="1373">
        <v>1.83</v>
      </c>
      <c r="K12" s="1309">
        <v>38531</v>
      </c>
      <c r="L12" s="1309">
        <v>12265</v>
      </c>
      <c r="M12" s="1309">
        <v>7773</v>
      </c>
      <c r="N12" s="1309">
        <v>16573</v>
      </c>
      <c r="O12" s="1309">
        <v>149189</v>
      </c>
      <c r="P12" s="1309">
        <v>154582</v>
      </c>
      <c r="Q12" s="1309">
        <v>27137</v>
      </c>
      <c r="R12" s="1309">
        <v>330908</v>
      </c>
      <c r="S12" s="1309">
        <v>626194</v>
      </c>
      <c r="T12" s="1309">
        <v>18237</v>
      </c>
      <c r="U12" s="1309">
        <v>12207</v>
      </c>
      <c r="V12" s="1362">
        <v>30254</v>
      </c>
      <c r="W12" s="702"/>
    </row>
    <row r="13" spans="1:23" ht="23.1" customHeight="1" x14ac:dyDescent="0.2">
      <c r="A13" s="682">
        <v>1</v>
      </c>
      <c r="B13" s="683" t="s">
        <v>796</v>
      </c>
      <c r="C13" s="1348">
        <v>28.094999999999999</v>
      </c>
      <c r="D13" s="1348">
        <v>834.12900000000002</v>
      </c>
      <c r="E13" s="1348">
        <v>213.35300000000001</v>
      </c>
      <c r="F13" s="1348">
        <v>1075.577</v>
      </c>
      <c r="G13" s="1374">
        <v>10.29</v>
      </c>
      <c r="H13" s="1374">
        <v>1.47</v>
      </c>
      <c r="I13" s="1374">
        <v>1.59</v>
      </c>
      <c r="J13" s="1374">
        <v>1.73</v>
      </c>
      <c r="K13" s="1310">
        <v>43903</v>
      </c>
      <c r="L13" s="1310">
        <v>11394</v>
      </c>
      <c r="M13" s="1310">
        <v>7904</v>
      </c>
      <c r="N13" s="1310">
        <v>15814</v>
      </c>
      <c r="O13" s="1310">
        <v>126949</v>
      </c>
      <c r="P13" s="1310">
        <v>140149</v>
      </c>
      <c r="Q13" s="1310">
        <v>26827</v>
      </c>
      <c r="R13" s="1310">
        <v>293925</v>
      </c>
      <c r="S13" s="1310">
        <v>451863</v>
      </c>
      <c r="T13" s="1310">
        <v>16802</v>
      </c>
      <c r="U13" s="1310">
        <v>12574</v>
      </c>
      <c r="V13" s="1360">
        <v>27327</v>
      </c>
      <c r="W13" s="684">
        <v>1</v>
      </c>
    </row>
    <row r="14" spans="1:23" ht="23.1" customHeight="1" x14ac:dyDescent="0.2">
      <c r="A14" s="686">
        <v>2</v>
      </c>
      <c r="B14" s="687" t="s">
        <v>798</v>
      </c>
      <c r="C14" s="1349">
        <v>22.968</v>
      </c>
      <c r="D14" s="1349">
        <v>826.02099999999996</v>
      </c>
      <c r="E14" s="1349">
        <v>202.30699999999999</v>
      </c>
      <c r="F14" s="1349">
        <v>1051.2950000000001</v>
      </c>
      <c r="G14" s="1371">
        <v>15.79</v>
      </c>
      <c r="H14" s="1371">
        <v>1.48</v>
      </c>
      <c r="I14" s="1371">
        <v>1.74</v>
      </c>
      <c r="J14" s="1371">
        <v>1.84</v>
      </c>
      <c r="K14" s="1308">
        <v>37662</v>
      </c>
      <c r="L14" s="1308">
        <v>11900</v>
      </c>
      <c r="M14" s="1308">
        <v>7150</v>
      </c>
      <c r="N14" s="1308">
        <v>15857</v>
      </c>
      <c r="O14" s="1308">
        <v>136598</v>
      </c>
      <c r="P14" s="1308">
        <v>145770</v>
      </c>
      <c r="Q14" s="1308">
        <v>25137</v>
      </c>
      <c r="R14" s="1308">
        <v>307505</v>
      </c>
      <c r="S14" s="1308">
        <v>594742</v>
      </c>
      <c r="T14" s="1308">
        <v>17647</v>
      </c>
      <c r="U14" s="1308">
        <v>12425</v>
      </c>
      <c r="V14" s="1361">
        <v>29250</v>
      </c>
      <c r="W14" s="678">
        <v>2</v>
      </c>
    </row>
    <row r="15" spans="1:23" ht="23.1" customHeight="1" x14ac:dyDescent="0.2">
      <c r="A15" s="686">
        <v>3</v>
      </c>
      <c r="B15" s="687" t="s">
        <v>800</v>
      </c>
      <c r="C15" s="1349">
        <v>17.236999999999998</v>
      </c>
      <c r="D15" s="1349">
        <v>839.32299999999998</v>
      </c>
      <c r="E15" s="1349">
        <v>206.87200000000001</v>
      </c>
      <c r="F15" s="1349">
        <v>1063.431</v>
      </c>
      <c r="G15" s="1371">
        <v>14.58</v>
      </c>
      <c r="H15" s="1371">
        <v>1.48</v>
      </c>
      <c r="I15" s="1371">
        <v>1.63</v>
      </c>
      <c r="J15" s="1371">
        <v>1.72</v>
      </c>
      <c r="K15" s="1308">
        <v>45595</v>
      </c>
      <c r="L15" s="1308">
        <v>11321</v>
      </c>
      <c r="M15" s="1308">
        <v>7986</v>
      </c>
      <c r="N15" s="1308">
        <v>15416</v>
      </c>
      <c r="O15" s="1308">
        <v>114614</v>
      </c>
      <c r="P15" s="1308">
        <v>140318</v>
      </c>
      <c r="Q15" s="1308">
        <v>26977</v>
      </c>
      <c r="R15" s="1308">
        <v>281909</v>
      </c>
      <c r="S15" s="1308">
        <v>664930</v>
      </c>
      <c r="T15" s="1308">
        <v>16718</v>
      </c>
      <c r="U15" s="1308">
        <v>13040</v>
      </c>
      <c r="V15" s="1361">
        <v>26509</v>
      </c>
      <c r="W15" s="678">
        <v>3</v>
      </c>
    </row>
    <row r="16" spans="1:23" ht="23.1" customHeight="1" x14ac:dyDescent="0.2">
      <c r="A16" s="686">
        <v>4</v>
      </c>
      <c r="B16" s="687" t="s">
        <v>802</v>
      </c>
      <c r="C16" s="1349">
        <v>19.431000000000001</v>
      </c>
      <c r="D16" s="1349">
        <v>786.82799999999997</v>
      </c>
      <c r="E16" s="1349">
        <v>220.36</v>
      </c>
      <c r="F16" s="1349">
        <v>1026.6189999999999</v>
      </c>
      <c r="G16" s="1371">
        <v>15.47</v>
      </c>
      <c r="H16" s="1371">
        <v>1.44</v>
      </c>
      <c r="I16" s="1371">
        <v>1.59</v>
      </c>
      <c r="J16" s="1371">
        <v>1.74</v>
      </c>
      <c r="K16" s="1308">
        <v>42674</v>
      </c>
      <c r="L16" s="1308">
        <v>11404</v>
      </c>
      <c r="M16" s="1308">
        <v>7990</v>
      </c>
      <c r="N16" s="1308">
        <v>16002</v>
      </c>
      <c r="O16" s="1308">
        <v>128287</v>
      </c>
      <c r="P16" s="1308">
        <v>129178</v>
      </c>
      <c r="Q16" s="1308">
        <v>28011</v>
      </c>
      <c r="R16" s="1308">
        <v>285476</v>
      </c>
      <c r="S16" s="1308">
        <v>660220</v>
      </c>
      <c r="T16" s="1308">
        <v>16418</v>
      </c>
      <c r="U16" s="1308">
        <v>12712</v>
      </c>
      <c r="V16" s="1361">
        <v>27807</v>
      </c>
      <c r="W16" s="678">
        <v>4</v>
      </c>
    </row>
    <row r="17" spans="1:23" ht="23.1" customHeight="1" x14ac:dyDescent="0.2">
      <c r="A17" s="686">
        <v>5</v>
      </c>
      <c r="B17" s="687" t="s">
        <v>804</v>
      </c>
      <c r="C17" s="1350">
        <v>25.632000000000001</v>
      </c>
      <c r="D17" s="1350">
        <v>914.14300000000003</v>
      </c>
      <c r="E17" s="1350">
        <v>189.88800000000001</v>
      </c>
      <c r="F17" s="1350">
        <v>1129.663</v>
      </c>
      <c r="G17" s="1373">
        <v>17.47</v>
      </c>
      <c r="H17" s="1373">
        <v>1.55</v>
      </c>
      <c r="I17" s="1373">
        <v>1.55</v>
      </c>
      <c r="J17" s="1373">
        <v>1.91</v>
      </c>
      <c r="K17" s="1309">
        <v>35260</v>
      </c>
      <c r="L17" s="1309">
        <v>11305</v>
      </c>
      <c r="M17" s="1309">
        <v>7633</v>
      </c>
      <c r="N17" s="1309">
        <v>15769</v>
      </c>
      <c r="O17" s="1309">
        <v>157865</v>
      </c>
      <c r="P17" s="1309">
        <v>160544</v>
      </c>
      <c r="Q17" s="1309">
        <v>22402</v>
      </c>
      <c r="R17" s="1309">
        <v>340811</v>
      </c>
      <c r="S17" s="1309">
        <v>615889</v>
      </c>
      <c r="T17" s="1309">
        <v>17562</v>
      </c>
      <c r="U17" s="1309">
        <v>11797</v>
      </c>
      <c r="V17" s="1362">
        <v>30169</v>
      </c>
      <c r="W17" s="678">
        <v>5</v>
      </c>
    </row>
    <row r="18" spans="1:23" ht="23.1" customHeight="1" x14ac:dyDescent="0.2">
      <c r="A18" s="682">
        <v>6</v>
      </c>
      <c r="B18" s="683" t="s">
        <v>806</v>
      </c>
      <c r="C18" s="1348">
        <v>19.835999999999999</v>
      </c>
      <c r="D18" s="1348">
        <v>883.58100000000002</v>
      </c>
      <c r="E18" s="1348">
        <v>207.52500000000001</v>
      </c>
      <c r="F18" s="1348">
        <v>1110.942</v>
      </c>
      <c r="G18" s="1374">
        <v>15.02</v>
      </c>
      <c r="H18" s="1374">
        <v>1.49</v>
      </c>
      <c r="I18" s="1374">
        <v>1.59</v>
      </c>
      <c r="J18" s="1374">
        <v>1.75</v>
      </c>
      <c r="K18" s="1310">
        <v>42344</v>
      </c>
      <c r="L18" s="1310">
        <v>11428</v>
      </c>
      <c r="M18" s="1310">
        <v>7952</v>
      </c>
      <c r="N18" s="1310">
        <v>15577</v>
      </c>
      <c r="O18" s="1310">
        <v>126197</v>
      </c>
      <c r="P18" s="1310">
        <v>150466</v>
      </c>
      <c r="Q18" s="1310">
        <v>26222</v>
      </c>
      <c r="R18" s="1310">
        <v>302886</v>
      </c>
      <c r="S18" s="1310">
        <v>636209</v>
      </c>
      <c r="T18" s="1310">
        <v>17029</v>
      </c>
      <c r="U18" s="1310">
        <v>12636</v>
      </c>
      <c r="V18" s="1360">
        <v>27264</v>
      </c>
      <c r="W18" s="684">
        <v>6</v>
      </c>
    </row>
    <row r="19" spans="1:23" ht="23.1" customHeight="1" x14ac:dyDescent="0.2">
      <c r="A19" s="686">
        <v>7</v>
      </c>
      <c r="B19" s="687" t="s">
        <v>808</v>
      </c>
      <c r="C19" s="1349">
        <v>17.600999999999999</v>
      </c>
      <c r="D19" s="1349">
        <v>743.19600000000003</v>
      </c>
      <c r="E19" s="1349">
        <v>210.40799999999999</v>
      </c>
      <c r="F19" s="1349">
        <v>971.20399999999995</v>
      </c>
      <c r="G19" s="1371">
        <v>14.38</v>
      </c>
      <c r="H19" s="1371">
        <v>1.45</v>
      </c>
      <c r="I19" s="1371">
        <v>1.62</v>
      </c>
      <c r="J19" s="1371">
        <v>1.73</v>
      </c>
      <c r="K19" s="1308">
        <v>48049</v>
      </c>
      <c r="L19" s="1308">
        <v>11782</v>
      </c>
      <c r="M19" s="1308">
        <v>7849</v>
      </c>
      <c r="N19" s="1308">
        <v>16461</v>
      </c>
      <c r="O19" s="1308">
        <v>121623</v>
      </c>
      <c r="P19" s="1308">
        <v>127396</v>
      </c>
      <c r="Q19" s="1308">
        <v>26771</v>
      </c>
      <c r="R19" s="1308">
        <v>275789</v>
      </c>
      <c r="S19" s="1308">
        <v>691014</v>
      </c>
      <c r="T19" s="1308">
        <v>17142</v>
      </c>
      <c r="U19" s="1308">
        <v>12723</v>
      </c>
      <c r="V19" s="1361">
        <v>28397</v>
      </c>
      <c r="W19" s="678">
        <v>7</v>
      </c>
    </row>
    <row r="20" spans="1:23" ht="23.1" customHeight="1" x14ac:dyDescent="0.2">
      <c r="A20" s="686">
        <v>8</v>
      </c>
      <c r="B20" s="687" t="s">
        <v>810</v>
      </c>
      <c r="C20" s="1349">
        <v>23.451000000000001</v>
      </c>
      <c r="D20" s="1349">
        <v>784.12</v>
      </c>
      <c r="E20" s="1349">
        <v>224.82400000000001</v>
      </c>
      <c r="F20" s="1349">
        <v>1032.395</v>
      </c>
      <c r="G20" s="1371">
        <v>16.829999999999998</v>
      </c>
      <c r="H20" s="1371">
        <v>1.45</v>
      </c>
      <c r="I20" s="1371">
        <v>1.61</v>
      </c>
      <c r="J20" s="1371">
        <v>1.84</v>
      </c>
      <c r="K20" s="1308">
        <v>36561</v>
      </c>
      <c r="L20" s="1308">
        <v>12014</v>
      </c>
      <c r="M20" s="1308">
        <v>7353</v>
      </c>
      <c r="N20" s="1308">
        <v>16227</v>
      </c>
      <c r="O20" s="1308">
        <v>144288</v>
      </c>
      <c r="P20" s="1308">
        <v>136992</v>
      </c>
      <c r="Q20" s="1308">
        <v>26685</v>
      </c>
      <c r="R20" s="1308">
        <v>307966</v>
      </c>
      <c r="S20" s="1308">
        <v>615283</v>
      </c>
      <c r="T20" s="1308">
        <v>17471</v>
      </c>
      <c r="U20" s="1308">
        <v>11869</v>
      </c>
      <c r="V20" s="1361">
        <v>29830</v>
      </c>
      <c r="W20" s="678">
        <v>8</v>
      </c>
    </row>
    <row r="21" spans="1:23" ht="23.1" customHeight="1" x14ac:dyDescent="0.2">
      <c r="A21" s="688">
        <v>9</v>
      </c>
      <c r="B21" s="689" t="s">
        <v>812</v>
      </c>
      <c r="C21" s="1349">
        <v>29.556999999999999</v>
      </c>
      <c r="D21" s="1349">
        <v>880.01599999999996</v>
      </c>
      <c r="E21" s="1349">
        <v>201.86</v>
      </c>
      <c r="F21" s="1349">
        <v>1111.432</v>
      </c>
      <c r="G21" s="1371">
        <v>16.440000000000001</v>
      </c>
      <c r="H21" s="1371">
        <v>1.49</v>
      </c>
      <c r="I21" s="1371">
        <v>1.63</v>
      </c>
      <c r="J21" s="1371">
        <v>1.91</v>
      </c>
      <c r="K21" s="1308">
        <v>36144</v>
      </c>
      <c r="L21" s="1308">
        <v>12553</v>
      </c>
      <c r="M21" s="1308">
        <v>7371</v>
      </c>
      <c r="N21" s="1308">
        <v>17153</v>
      </c>
      <c r="O21" s="1308">
        <v>175621</v>
      </c>
      <c r="P21" s="1308">
        <v>164077</v>
      </c>
      <c r="Q21" s="1308">
        <v>24219</v>
      </c>
      <c r="R21" s="1308">
        <v>363917</v>
      </c>
      <c r="S21" s="1308">
        <v>594185</v>
      </c>
      <c r="T21" s="1308">
        <v>18645</v>
      </c>
      <c r="U21" s="1308">
        <v>11998</v>
      </c>
      <c r="V21" s="1361">
        <v>32743</v>
      </c>
      <c r="W21" s="690">
        <v>9</v>
      </c>
    </row>
    <row r="22" spans="1:23" ht="23.1" customHeight="1" x14ac:dyDescent="0.2">
      <c r="A22" s="688">
        <v>10</v>
      </c>
      <c r="B22" s="689" t="s">
        <v>814</v>
      </c>
      <c r="C22" s="1350">
        <v>22.443000000000001</v>
      </c>
      <c r="D22" s="1350">
        <v>883.19</v>
      </c>
      <c r="E22" s="1350">
        <v>223.673</v>
      </c>
      <c r="F22" s="1350">
        <v>1129.3050000000001</v>
      </c>
      <c r="G22" s="1373">
        <v>15.93</v>
      </c>
      <c r="H22" s="1373">
        <v>1.48</v>
      </c>
      <c r="I22" s="1373">
        <v>1.55</v>
      </c>
      <c r="J22" s="1373">
        <v>1.78</v>
      </c>
      <c r="K22" s="1309">
        <v>39069</v>
      </c>
      <c r="L22" s="1309">
        <v>11826</v>
      </c>
      <c r="M22" s="1309">
        <v>7571</v>
      </c>
      <c r="N22" s="1309">
        <v>15939</v>
      </c>
      <c r="O22" s="1309">
        <v>139658</v>
      </c>
      <c r="P22" s="1309">
        <v>154295</v>
      </c>
      <c r="Q22" s="1309">
        <v>26248</v>
      </c>
      <c r="R22" s="1309">
        <v>320201</v>
      </c>
      <c r="S22" s="1309">
        <v>622282</v>
      </c>
      <c r="T22" s="1309">
        <v>17470</v>
      </c>
      <c r="U22" s="1309">
        <v>11735</v>
      </c>
      <c r="V22" s="1362">
        <v>28354</v>
      </c>
      <c r="W22" s="690">
        <v>10</v>
      </c>
    </row>
    <row r="23" spans="1:23" ht="23.1" customHeight="1" x14ac:dyDescent="0.2">
      <c r="A23" s="692">
        <v>11</v>
      </c>
      <c r="B23" s="693" t="s">
        <v>816</v>
      </c>
      <c r="C23" s="1348">
        <v>22.431000000000001</v>
      </c>
      <c r="D23" s="1348">
        <v>795.65599999999995</v>
      </c>
      <c r="E23" s="1348">
        <v>201.44399999999999</v>
      </c>
      <c r="F23" s="1348">
        <v>1019.532</v>
      </c>
      <c r="G23" s="1374">
        <v>16.690000000000001</v>
      </c>
      <c r="H23" s="1374">
        <v>1.49</v>
      </c>
      <c r="I23" s="1374">
        <v>1.53</v>
      </c>
      <c r="J23" s="1374">
        <v>1.83</v>
      </c>
      <c r="K23" s="1310">
        <v>38698</v>
      </c>
      <c r="L23" s="1310">
        <v>13110</v>
      </c>
      <c r="M23" s="1310">
        <v>8159</v>
      </c>
      <c r="N23" s="1310">
        <v>17427</v>
      </c>
      <c r="O23" s="1310">
        <v>144894</v>
      </c>
      <c r="P23" s="1310">
        <v>155186</v>
      </c>
      <c r="Q23" s="1310">
        <v>25122</v>
      </c>
      <c r="R23" s="1310">
        <v>325202</v>
      </c>
      <c r="S23" s="1310">
        <v>645940</v>
      </c>
      <c r="T23" s="1310">
        <v>19504</v>
      </c>
      <c r="U23" s="1310">
        <v>12471</v>
      </c>
      <c r="V23" s="1360">
        <v>31897</v>
      </c>
      <c r="W23" s="694">
        <v>11</v>
      </c>
    </row>
    <row r="24" spans="1:23" ht="23.1" customHeight="1" x14ac:dyDescent="0.2">
      <c r="A24" s="688">
        <v>12</v>
      </c>
      <c r="B24" s="689" t="s">
        <v>818</v>
      </c>
      <c r="C24" s="1349">
        <v>22.289000000000001</v>
      </c>
      <c r="D24" s="1349">
        <v>870.80100000000004</v>
      </c>
      <c r="E24" s="1349">
        <v>229.16800000000001</v>
      </c>
      <c r="F24" s="1349">
        <v>1122.258</v>
      </c>
      <c r="G24" s="1371">
        <v>15.39</v>
      </c>
      <c r="H24" s="1371">
        <v>1.45</v>
      </c>
      <c r="I24" s="1371">
        <v>1.53</v>
      </c>
      <c r="J24" s="1371">
        <v>1.74</v>
      </c>
      <c r="K24" s="1308">
        <v>42204</v>
      </c>
      <c r="L24" s="1308">
        <v>11684</v>
      </c>
      <c r="M24" s="1308">
        <v>7929</v>
      </c>
      <c r="N24" s="1308">
        <v>16375</v>
      </c>
      <c r="O24" s="1308">
        <v>144793</v>
      </c>
      <c r="P24" s="1308">
        <v>147150</v>
      </c>
      <c r="Q24" s="1308">
        <v>27715</v>
      </c>
      <c r="R24" s="1308">
        <v>319657</v>
      </c>
      <c r="S24" s="1308">
        <v>649617</v>
      </c>
      <c r="T24" s="1308">
        <v>16898</v>
      </c>
      <c r="U24" s="1308">
        <v>12094</v>
      </c>
      <c r="V24" s="1361">
        <v>28483</v>
      </c>
      <c r="W24" s="690">
        <v>12</v>
      </c>
    </row>
    <row r="25" spans="1:23" ht="23.1" customHeight="1" x14ac:dyDescent="0.2">
      <c r="A25" s="688">
        <v>13</v>
      </c>
      <c r="B25" s="689" t="s">
        <v>819</v>
      </c>
      <c r="C25" s="1349">
        <v>20.567</v>
      </c>
      <c r="D25" s="1349">
        <v>760.90300000000002</v>
      </c>
      <c r="E25" s="1349">
        <v>205.75</v>
      </c>
      <c r="F25" s="1349">
        <v>987.22</v>
      </c>
      <c r="G25" s="1371">
        <v>16.09</v>
      </c>
      <c r="H25" s="1371">
        <v>1.57</v>
      </c>
      <c r="I25" s="1371">
        <v>1.5</v>
      </c>
      <c r="J25" s="1371">
        <v>1.86</v>
      </c>
      <c r="K25" s="1308">
        <v>40031</v>
      </c>
      <c r="L25" s="1308">
        <v>11216</v>
      </c>
      <c r="M25" s="1308">
        <v>7964</v>
      </c>
      <c r="N25" s="1308">
        <v>15860</v>
      </c>
      <c r="O25" s="1308">
        <v>132454</v>
      </c>
      <c r="P25" s="1308">
        <v>134351</v>
      </c>
      <c r="Q25" s="1308">
        <v>24560</v>
      </c>
      <c r="R25" s="1308">
        <v>291366</v>
      </c>
      <c r="S25" s="1308">
        <v>644002</v>
      </c>
      <c r="T25" s="1308">
        <v>17657</v>
      </c>
      <c r="U25" s="1308">
        <v>11937</v>
      </c>
      <c r="V25" s="1361">
        <v>29514</v>
      </c>
      <c r="W25" s="690">
        <v>13</v>
      </c>
    </row>
    <row r="26" spans="1:23" ht="23.1" customHeight="1" x14ac:dyDescent="0.2">
      <c r="A26" s="688">
        <v>14</v>
      </c>
      <c r="B26" s="689" t="s">
        <v>821</v>
      </c>
      <c r="C26" s="1349">
        <v>23.52</v>
      </c>
      <c r="D26" s="1349">
        <v>860.37199999999996</v>
      </c>
      <c r="E26" s="1349">
        <v>222.81399999999999</v>
      </c>
      <c r="F26" s="1349">
        <v>1106.7049999999999</v>
      </c>
      <c r="G26" s="1371">
        <v>15.43</v>
      </c>
      <c r="H26" s="1371">
        <v>1.63</v>
      </c>
      <c r="I26" s="1371">
        <v>1.61</v>
      </c>
      <c r="J26" s="1371">
        <v>1.92</v>
      </c>
      <c r="K26" s="1308">
        <v>40695</v>
      </c>
      <c r="L26" s="1308">
        <v>10775</v>
      </c>
      <c r="M26" s="1308">
        <v>7670</v>
      </c>
      <c r="N26" s="1308">
        <v>15356</v>
      </c>
      <c r="O26" s="1308">
        <v>147720</v>
      </c>
      <c r="P26" s="1308">
        <v>151512</v>
      </c>
      <c r="Q26" s="1308">
        <v>27507</v>
      </c>
      <c r="R26" s="1308">
        <v>326738</v>
      </c>
      <c r="S26" s="1308">
        <v>628073</v>
      </c>
      <c r="T26" s="1308">
        <v>17610</v>
      </c>
      <c r="U26" s="1308">
        <v>12345</v>
      </c>
      <c r="V26" s="1361">
        <v>29524</v>
      </c>
      <c r="W26" s="690">
        <v>14</v>
      </c>
    </row>
    <row r="27" spans="1:23" ht="23.1" customHeight="1" x14ac:dyDescent="0.2">
      <c r="A27" s="688">
        <v>15</v>
      </c>
      <c r="B27" s="689" t="s">
        <v>823</v>
      </c>
      <c r="C27" s="1350">
        <v>19.79</v>
      </c>
      <c r="D27" s="1350">
        <v>768.15599999999995</v>
      </c>
      <c r="E27" s="1350">
        <v>180.86500000000001</v>
      </c>
      <c r="F27" s="1350">
        <v>968.81</v>
      </c>
      <c r="G27" s="1373">
        <v>16.57</v>
      </c>
      <c r="H27" s="1373">
        <v>1.54</v>
      </c>
      <c r="I27" s="1373">
        <v>1.71</v>
      </c>
      <c r="J27" s="1373">
        <v>1.88</v>
      </c>
      <c r="K27" s="1309">
        <v>39658</v>
      </c>
      <c r="L27" s="1309">
        <v>12651</v>
      </c>
      <c r="M27" s="1309">
        <v>7602</v>
      </c>
      <c r="N27" s="1309">
        <v>16653</v>
      </c>
      <c r="O27" s="1309">
        <v>130062</v>
      </c>
      <c r="P27" s="1309">
        <v>150103</v>
      </c>
      <c r="Q27" s="1309">
        <v>23483</v>
      </c>
      <c r="R27" s="1309">
        <v>303648</v>
      </c>
      <c r="S27" s="1309">
        <v>657211</v>
      </c>
      <c r="T27" s="1309">
        <v>19541</v>
      </c>
      <c r="U27" s="1309">
        <v>12984</v>
      </c>
      <c r="V27" s="1362">
        <v>31342</v>
      </c>
      <c r="W27" s="690">
        <v>15</v>
      </c>
    </row>
    <row r="28" spans="1:23" ht="23.1" customHeight="1" x14ac:dyDescent="0.2">
      <c r="A28" s="695">
        <v>16</v>
      </c>
      <c r="B28" s="693" t="s">
        <v>825</v>
      </c>
      <c r="C28" s="1348">
        <v>19.795000000000002</v>
      </c>
      <c r="D28" s="1348">
        <v>836.84199999999998</v>
      </c>
      <c r="E28" s="1348">
        <v>231.78700000000001</v>
      </c>
      <c r="F28" s="1348">
        <v>1088.424</v>
      </c>
      <c r="G28" s="1374">
        <v>15.11</v>
      </c>
      <c r="H28" s="1374">
        <v>1.43</v>
      </c>
      <c r="I28" s="1374">
        <v>1.58</v>
      </c>
      <c r="J28" s="1374">
        <v>1.71</v>
      </c>
      <c r="K28" s="1310">
        <v>43808</v>
      </c>
      <c r="L28" s="1310">
        <v>11247</v>
      </c>
      <c r="M28" s="1310">
        <v>7776</v>
      </c>
      <c r="N28" s="1310">
        <v>15786</v>
      </c>
      <c r="O28" s="1310">
        <v>131073</v>
      </c>
      <c r="P28" s="1310">
        <v>134968</v>
      </c>
      <c r="Q28" s="1310">
        <v>28499</v>
      </c>
      <c r="R28" s="1310">
        <v>294540</v>
      </c>
      <c r="S28" s="1310">
        <v>662140</v>
      </c>
      <c r="T28" s="1310">
        <v>16128</v>
      </c>
      <c r="U28" s="1310">
        <v>12295</v>
      </c>
      <c r="V28" s="1360">
        <v>27061</v>
      </c>
      <c r="W28" s="696">
        <v>16</v>
      </c>
    </row>
    <row r="29" spans="1:23" ht="23.1" customHeight="1" x14ac:dyDescent="0.2">
      <c r="A29" s="688">
        <v>17</v>
      </c>
      <c r="B29" s="689" t="s">
        <v>827</v>
      </c>
      <c r="C29" s="1349">
        <v>19.634</v>
      </c>
      <c r="D29" s="1349">
        <v>761.98500000000001</v>
      </c>
      <c r="E29" s="1349">
        <v>228.65100000000001</v>
      </c>
      <c r="F29" s="1349">
        <v>1010.27</v>
      </c>
      <c r="G29" s="1371">
        <v>14.79</v>
      </c>
      <c r="H29" s="1371">
        <v>1.46</v>
      </c>
      <c r="I29" s="1371">
        <v>1.61</v>
      </c>
      <c r="J29" s="1371">
        <v>1.76</v>
      </c>
      <c r="K29" s="1308">
        <v>44925</v>
      </c>
      <c r="L29" s="1308">
        <v>11707</v>
      </c>
      <c r="M29" s="1308">
        <v>7834</v>
      </c>
      <c r="N29" s="1308">
        <v>16339</v>
      </c>
      <c r="O29" s="1308">
        <v>130471</v>
      </c>
      <c r="P29" s="1308">
        <v>130501</v>
      </c>
      <c r="Q29" s="1308">
        <v>28905</v>
      </c>
      <c r="R29" s="1308">
        <v>289877</v>
      </c>
      <c r="S29" s="1308">
        <v>664505</v>
      </c>
      <c r="T29" s="1308">
        <v>17126</v>
      </c>
      <c r="U29" s="1308">
        <v>12642</v>
      </c>
      <c r="V29" s="1361">
        <v>28693</v>
      </c>
      <c r="W29" s="690">
        <v>17</v>
      </c>
    </row>
    <row r="30" spans="1:23" ht="23.1" customHeight="1" x14ac:dyDescent="0.2">
      <c r="A30" s="688">
        <v>18</v>
      </c>
      <c r="B30" s="689" t="s">
        <v>829</v>
      </c>
      <c r="C30" s="1349">
        <v>27.753</v>
      </c>
      <c r="D30" s="1349">
        <v>735.35400000000004</v>
      </c>
      <c r="E30" s="1349">
        <v>204.39099999999999</v>
      </c>
      <c r="F30" s="1349">
        <v>967.49900000000002</v>
      </c>
      <c r="G30" s="1371">
        <v>16.899999999999999</v>
      </c>
      <c r="H30" s="1371">
        <v>1.5</v>
      </c>
      <c r="I30" s="1371">
        <v>1.51</v>
      </c>
      <c r="J30" s="1371">
        <v>1.95</v>
      </c>
      <c r="K30" s="1308">
        <v>38633</v>
      </c>
      <c r="L30" s="1308">
        <v>16439</v>
      </c>
      <c r="M30" s="1308">
        <v>8539</v>
      </c>
      <c r="N30" s="1308">
        <v>20668</v>
      </c>
      <c r="O30" s="1308">
        <v>181159</v>
      </c>
      <c r="P30" s="1308">
        <v>181854</v>
      </c>
      <c r="Q30" s="1308">
        <v>26367</v>
      </c>
      <c r="R30" s="1308">
        <v>389380</v>
      </c>
      <c r="S30" s="1308">
        <v>652754</v>
      </c>
      <c r="T30" s="1308">
        <v>24730</v>
      </c>
      <c r="U30" s="1308">
        <v>12900</v>
      </c>
      <c r="V30" s="1361">
        <v>40246</v>
      </c>
      <c r="W30" s="690">
        <v>18</v>
      </c>
    </row>
    <row r="31" spans="1:23" ht="23.1" customHeight="1" x14ac:dyDescent="0.2">
      <c r="A31" s="688">
        <v>19</v>
      </c>
      <c r="B31" s="689" t="s">
        <v>831</v>
      </c>
      <c r="C31" s="1349">
        <v>21.739000000000001</v>
      </c>
      <c r="D31" s="1349">
        <v>842.21199999999999</v>
      </c>
      <c r="E31" s="1349">
        <v>215.18899999999999</v>
      </c>
      <c r="F31" s="1349">
        <v>1079.1389999999999</v>
      </c>
      <c r="G31" s="1371">
        <v>15.48</v>
      </c>
      <c r="H31" s="1371">
        <v>1.52</v>
      </c>
      <c r="I31" s="1371">
        <v>1.61</v>
      </c>
      <c r="J31" s="1371">
        <v>1.82</v>
      </c>
      <c r="K31" s="1308">
        <v>41438</v>
      </c>
      <c r="L31" s="1308">
        <v>11053</v>
      </c>
      <c r="M31" s="1308">
        <v>7969</v>
      </c>
      <c r="N31" s="1308">
        <v>15723</v>
      </c>
      <c r="O31" s="1308">
        <v>139473</v>
      </c>
      <c r="P31" s="1308">
        <v>141237</v>
      </c>
      <c r="Q31" s="1308">
        <v>27630</v>
      </c>
      <c r="R31" s="1308">
        <v>308340</v>
      </c>
      <c r="S31" s="1308">
        <v>641589</v>
      </c>
      <c r="T31" s="1308">
        <v>16770</v>
      </c>
      <c r="U31" s="1308">
        <v>12840</v>
      </c>
      <c r="V31" s="1361">
        <v>28573</v>
      </c>
      <c r="W31" s="690">
        <v>19</v>
      </c>
    </row>
    <row r="32" spans="1:23" ht="23.1" customHeight="1" x14ac:dyDescent="0.2">
      <c r="A32" s="688">
        <v>20</v>
      </c>
      <c r="B32" s="689" t="s">
        <v>833</v>
      </c>
      <c r="C32" s="1350">
        <v>19.872</v>
      </c>
      <c r="D32" s="1350">
        <v>829.05499999999995</v>
      </c>
      <c r="E32" s="1350">
        <v>244.251</v>
      </c>
      <c r="F32" s="1350">
        <v>1093.1790000000001</v>
      </c>
      <c r="G32" s="1373">
        <v>14.21</v>
      </c>
      <c r="H32" s="1373">
        <v>1.44</v>
      </c>
      <c r="I32" s="1373">
        <v>1.56</v>
      </c>
      <c r="J32" s="1373">
        <v>1.7</v>
      </c>
      <c r="K32" s="1309">
        <v>44190</v>
      </c>
      <c r="L32" s="1309">
        <v>11447</v>
      </c>
      <c r="M32" s="1309">
        <v>8020</v>
      </c>
      <c r="N32" s="1309">
        <v>15727</v>
      </c>
      <c r="O32" s="1309">
        <v>124822</v>
      </c>
      <c r="P32" s="1309">
        <v>136705</v>
      </c>
      <c r="Q32" s="1309">
        <v>30471</v>
      </c>
      <c r="R32" s="1309">
        <v>291999</v>
      </c>
      <c r="S32" s="1309">
        <v>628117</v>
      </c>
      <c r="T32" s="1309">
        <v>16489</v>
      </c>
      <c r="U32" s="1309">
        <v>12475</v>
      </c>
      <c r="V32" s="1362">
        <v>26711</v>
      </c>
      <c r="W32" s="690">
        <v>20</v>
      </c>
    </row>
    <row r="33" spans="1:23" ht="23.1" customHeight="1" x14ac:dyDescent="0.2">
      <c r="A33" s="692">
        <v>21</v>
      </c>
      <c r="B33" s="693" t="s">
        <v>835</v>
      </c>
      <c r="C33" s="1348">
        <v>21.004000000000001</v>
      </c>
      <c r="D33" s="1348">
        <v>803.10900000000004</v>
      </c>
      <c r="E33" s="1348">
        <v>210.155</v>
      </c>
      <c r="F33" s="1348">
        <v>1034.269</v>
      </c>
      <c r="G33" s="1374">
        <v>16.21</v>
      </c>
      <c r="H33" s="1374">
        <v>1.42</v>
      </c>
      <c r="I33" s="1374">
        <v>1.62</v>
      </c>
      <c r="J33" s="1374">
        <v>1.76</v>
      </c>
      <c r="K33" s="1310">
        <v>40346</v>
      </c>
      <c r="L33" s="1310">
        <v>11584</v>
      </c>
      <c r="M33" s="1310">
        <v>8146</v>
      </c>
      <c r="N33" s="1310">
        <v>16323</v>
      </c>
      <c r="O33" s="1310">
        <v>137387</v>
      </c>
      <c r="P33" s="1310">
        <v>131998</v>
      </c>
      <c r="Q33" s="1310">
        <v>27691</v>
      </c>
      <c r="R33" s="1310">
        <v>297076</v>
      </c>
      <c r="S33" s="1310">
        <v>654097</v>
      </c>
      <c r="T33" s="1310">
        <v>16436</v>
      </c>
      <c r="U33" s="1310">
        <v>13177</v>
      </c>
      <c r="V33" s="1360">
        <v>28723</v>
      </c>
      <c r="W33" s="694">
        <v>21</v>
      </c>
    </row>
    <row r="34" spans="1:23" ht="23.1" customHeight="1" x14ac:dyDescent="0.2">
      <c r="A34" s="688">
        <v>22</v>
      </c>
      <c r="B34" s="689" t="s">
        <v>837</v>
      </c>
      <c r="C34" s="1349">
        <v>20.736999999999998</v>
      </c>
      <c r="D34" s="1349">
        <v>797.39800000000002</v>
      </c>
      <c r="E34" s="1349">
        <v>218.761</v>
      </c>
      <c r="F34" s="1349">
        <v>1036.895</v>
      </c>
      <c r="G34" s="1371">
        <v>15.34</v>
      </c>
      <c r="H34" s="1371">
        <v>1.45</v>
      </c>
      <c r="I34" s="1371">
        <v>1.62</v>
      </c>
      <c r="J34" s="1371">
        <v>1.76</v>
      </c>
      <c r="K34" s="1308">
        <v>40962</v>
      </c>
      <c r="L34" s="1308">
        <v>11151</v>
      </c>
      <c r="M34" s="1308">
        <v>7839</v>
      </c>
      <c r="N34" s="1308">
        <v>15694</v>
      </c>
      <c r="O34" s="1308">
        <v>130329</v>
      </c>
      <c r="P34" s="1308">
        <v>128971</v>
      </c>
      <c r="Q34" s="1308">
        <v>27806</v>
      </c>
      <c r="R34" s="1308">
        <v>287107</v>
      </c>
      <c r="S34" s="1308">
        <v>628495</v>
      </c>
      <c r="T34" s="1308">
        <v>16174</v>
      </c>
      <c r="U34" s="1308">
        <v>12711</v>
      </c>
      <c r="V34" s="1361">
        <v>27689</v>
      </c>
      <c r="W34" s="690">
        <v>22</v>
      </c>
    </row>
    <row r="35" spans="1:23" ht="23.1" customHeight="1" x14ac:dyDescent="0.2">
      <c r="A35" s="688">
        <v>23</v>
      </c>
      <c r="B35" s="689" t="s">
        <v>838</v>
      </c>
      <c r="C35" s="1349">
        <v>26.344000000000001</v>
      </c>
      <c r="D35" s="1349">
        <v>749.67899999999997</v>
      </c>
      <c r="E35" s="1349">
        <v>206.48599999999999</v>
      </c>
      <c r="F35" s="1349">
        <v>982.50900000000001</v>
      </c>
      <c r="G35" s="1371">
        <v>17.2</v>
      </c>
      <c r="H35" s="1371">
        <v>1.56</v>
      </c>
      <c r="I35" s="1371">
        <v>1.45</v>
      </c>
      <c r="J35" s="1371">
        <v>1.95</v>
      </c>
      <c r="K35" s="1308">
        <v>40899</v>
      </c>
      <c r="L35" s="1308">
        <v>18042</v>
      </c>
      <c r="M35" s="1308">
        <v>8089</v>
      </c>
      <c r="N35" s="1308">
        <v>21885</v>
      </c>
      <c r="O35" s="1308">
        <v>185314</v>
      </c>
      <c r="P35" s="1308">
        <v>210428</v>
      </c>
      <c r="Q35" s="1308">
        <v>24230</v>
      </c>
      <c r="R35" s="1308">
        <v>419973</v>
      </c>
      <c r="S35" s="1308">
        <v>703453</v>
      </c>
      <c r="T35" s="1308">
        <v>28069</v>
      </c>
      <c r="U35" s="1308">
        <v>11735</v>
      </c>
      <c r="V35" s="1361">
        <v>42745</v>
      </c>
      <c r="W35" s="690">
        <v>23</v>
      </c>
    </row>
    <row r="36" spans="1:23" ht="23.1" customHeight="1" x14ac:dyDescent="0.2">
      <c r="A36" s="688">
        <v>24</v>
      </c>
      <c r="B36" s="689" t="s">
        <v>840</v>
      </c>
      <c r="C36" s="1349">
        <v>21.416</v>
      </c>
      <c r="D36" s="1349">
        <v>757</v>
      </c>
      <c r="E36" s="1349">
        <v>214.845</v>
      </c>
      <c r="F36" s="1349">
        <v>993.26099999999997</v>
      </c>
      <c r="G36" s="1371">
        <v>14.33</v>
      </c>
      <c r="H36" s="1371">
        <v>1.49</v>
      </c>
      <c r="I36" s="1371">
        <v>1.69</v>
      </c>
      <c r="J36" s="1371">
        <v>1.81</v>
      </c>
      <c r="K36" s="1308">
        <v>45994</v>
      </c>
      <c r="L36" s="1308">
        <v>12735</v>
      </c>
      <c r="M36" s="1308">
        <v>7502</v>
      </c>
      <c r="N36" s="1308">
        <v>17351</v>
      </c>
      <c r="O36" s="1308">
        <v>141140</v>
      </c>
      <c r="P36" s="1308">
        <v>144044</v>
      </c>
      <c r="Q36" s="1308">
        <v>27188</v>
      </c>
      <c r="R36" s="1308">
        <v>312372</v>
      </c>
      <c r="S36" s="1308">
        <v>659044</v>
      </c>
      <c r="T36" s="1308">
        <v>19028</v>
      </c>
      <c r="U36" s="1308">
        <v>12655</v>
      </c>
      <c r="V36" s="1361">
        <v>31449</v>
      </c>
      <c r="W36" s="690">
        <v>24</v>
      </c>
    </row>
    <row r="37" spans="1:23" ht="23.1" customHeight="1" x14ac:dyDescent="0.2">
      <c r="A37" s="688">
        <v>25</v>
      </c>
      <c r="B37" s="689" t="s">
        <v>842</v>
      </c>
      <c r="C37" s="1350">
        <v>22.36</v>
      </c>
      <c r="D37" s="1350">
        <v>897.35400000000004</v>
      </c>
      <c r="E37" s="1350">
        <v>190.512</v>
      </c>
      <c r="F37" s="1350">
        <v>1110.2260000000001</v>
      </c>
      <c r="G37" s="1373">
        <v>15.3</v>
      </c>
      <c r="H37" s="1373">
        <v>1.5</v>
      </c>
      <c r="I37" s="1373">
        <v>1.55</v>
      </c>
      <c r="J37" s="1373">
        <v>1.79</v>
      </c>
      <c r="K37" s="1309">
        <v>42499</v>
      </c>
      <c r="L37" s="1309">
        <v>11993</v>
      </c>
      <c r="M37" s="1309">
        <v>8199</v>
      </c>
      <c r="N37" s="1309">
        <v>16684</v>
      </c>
      <c r="O37" s="1309">
        <v>145370</v>
      </c>
      <c r="P37" s="1309">
        <v>161829</v>
      </c>
      <c r="Q37" s="1309">
        <v>24156</v>
      </c>
      <c r="R37" s="1309">
        <v>331355</v>
      </c>
      <c r="S37" s="1309">
        <v>650131</v>
      </c>
      <c r="T37" s="1309">
        <v>18034</v>
      </c>
      <c r="U37" s="1309">
        <v>12680</v>
      </c>
      <c r="V37" s="1362">
        <v>29846</v>
      </c>
      <c r="W37" s="690">
        <v>25</v>
      </c>
    </row>
    <row r="38" spans="1:23" ht="23.1" customHeight="1" x14ac:dyDescent="0.2">
      <c r="A38" s="692">
        <v>26</v>
      </c>
      <c r="B38" s="693" t="s">
        <v>844</v>
      </c>
      <c r="C38" s="1348">
        <v>24.349</v>
      </c>
      <c r="D38" s="1348">
        <v>912.03099999999995</v>
      </c>
      <c r="E38" s="1348">
        <v>195.26499999999999</v>
      </c>
      <c r="F38" s="1348">
        <v>1131.645</v>
      </c>
      <c r="G38" s="1374">
        <v>15.61</v>
      </c>
      <c r="H38" s="1374">
        <v>1.5</v>
      </c>
      <c r="I38" s="1374">
        <v>1.59</v>
      </c>
      <c r="J38" s="1374">
        <v>1.82</v>
      </c>
      <c r="K38" s="1310">
        <v>41214</v>
      </c>
      <c r="L38" s="1310">
        <v>12636</v>
      </c>
      <c r="M38" s="1310">
        <v>9277</v>
      </c>
      <c r="N38" s="1310">
        <v>17409</v>
      </c>
      <c r="O38" s="1310">
        <v>156643</v>
      </c>
      <c r="P38" s="1310">
        <v>172776</v>
      </c>
      <c r="Q38" s="1310">
        <v>28749</v>
      </c>
      <c r="R38" s="1310">
        <v>358168</v>
      </c>
      <c r="S38" s="1310">
        <v>643314</v>
      </c>
      <c r="T38" s="1310">
        <v>18944</v>
      </c>
      <c r="U38" s="1310">
        <v>14723</v>
      </c>
      <c r="V38" s="1360">
        <v>31650</v>
      </c>
      <c r="W38" s="694">
        <v>26</v>
      </c>
    </row>
    <row r="39" spans="1:23" ht="23.1" customHeight="1" x14ac:dyDescent="0.2">
      <c r="A39" s="688">
        <v>27</v>
      </c>
      <c r="B39" s="689" t="s">
        <v>846</v>
      </c>
      <c r="C39" s="1349">
        <v>17.29</v>
      </c>
      <c r="D39" s="1349">
        <v>832.93600000000004</v>
      </c>
      <c r="E39" s="1349">
        <v>216.65100000000001</v>
      </c>
      <c r="F39" s="1349">
        <v>1066.877</v>
      </c>
      <c r="G39" s="1371">
        <v>13.31</v>
      </c>
      <c r="H39" s="1371">
        <v>1.46</v>
      </c>
      <c r="I39" s="1371">
        <v>1.55</v>
      </c>
      <c r="J39" s="1371">
        <v>1.67</v>
      </c>
      <c r="K39" s="1308">
        <v>50457</v>
      </c>
      <c r="L39" s="1308">
        <v>11600</v>
      </c>
      <c r="M39" s="1308">
        <v>8267</v>
      </c>
      <c r="N39" s="1308">
        <v>15988</v>
      </c>
      <c r="O39" s="1308">
        <v>116109</v>
      </c>
      <c r="P39" s="1308">
        <v>141382</v>
      </c>
      <c r="Q39" s="1308">
        <v>27679</v>
      </c>
      <c r="R39" s="1308">
        <v>285170</v>
      </c>
      <c r="S39" s="1308">
        <v>671533</v>
      </c>
      <c r="T39" s="1308">
        <v>16974</v>
      </c>
      <c r="U39" s="1308">
        <v>12776</v>
      </c>
      <c r="V39" s="1361">
        <v>26729</v>
      </c>
      <c r="W39" s="690">
        <v>27</v>
      </c>
    </row>
    <row r="40" spans="1:23" ht="23.1" customHeight="1" x14ac:dyDescent="0.2">
      <c r="A40" s="688">
        <v>30</v>
      </c>
      <c r="B40" s="689" t="s">
        <v>848</v>
      </c>
      <c r="C40" s="1349">
        <v>20.914999999999999</v>
      </c>
      <c r="D40" s="1349">
        <v>804.40899999999999</v>
      </c>
      <c r="E40" s="1349">
        <v>222.07599999999999</v>
      </c>
      <c r="F40" s="1349">
        <v>1047.4000000000001</v>
      </c>
      <c r="G40" s="1371">
        <v>15.56</v>
      </c>
      <c r="H40" s="1371">
        <v>1.4</v>
      </c>
      <c r="I40" s="1371">
        <v>1.56</v>
      </c>
      <c r="J40" s="1371">
        <v>1.71</v>
      </c>
      <c r="K40" s="1308">
        <v>42562</v>
      </c>
      <c r="L40" s="1308">
        <v>11956</v>
      </c>
      <c r="M40" s="1308">
        <v>7833</v>
      </c>
      <c r="N40" s="1308">
        <v>16710</v>
      </c>
      <c r="O40" s="1308">
        <v>138472</v>
      </c>
      <c r="P40" s="1308">
        <v>134439</v>
      </c>
      <c r="Q40" s="1308">
        <v>27052</v>
      </c>
      <c r="R40" s="1308">
        <v>299963</v>
      </c>
      <c r="S40" s="1308">
        <v>662072</v>
      </c>
      <c r="T40" s="1308">
        <v>16713</v>
      </c>
      <c r="U40" s="1308">
        <v>12181</v>
      </c>
      <c r="V40" s="1361">
        <v>28639</v>
      </c>
      <c r="W40" s="690">
        <v>30</v>
      </c>
    </row>
    <row r="41" spans="1:23" ht="23.1" customHeight="1" x14ac:dyDescent="0.2">
      <c r="A41" s="688">
        <v>31</v>
      </c>
      <c r="B41" s="689" t="s">
        <v>850</v>
      </c>
      <c r="C41" s="1349">
        <v>24.361000000000001</v>
      </c>
      <c r="D41" s="1349">
        <v>845.904</v>
      </c>
      <c r="E41" s="1349">
        <v>219.37299999999999</v>
      </c>
      <c r="F41" s="1349">
        <v>1089.6389999999999</v>
      </c>
      <c r="G41" s="1371">
        <v>14.83</v>
      </c>
      <c r="H41" s="1371">
        <v>1.49</v>
      </c>
      <c r="I41" s="1371">
        <v>1.63</v>
      </c>
      <c r="J41" s="1371">
        <v>1.82</v>
      </c>
      <c r="K41" s="1308">
        <v>41988</v>
      </c>
      <c r="L41" s="1308">
        <v>11977</v>
      </c>
      <c r="M41" s="1308">
        <v>7753</v>
      </c>
      <c r="N41" s="1308">
        <v>16686</v>
      </c>
      <c r="O41" s="1308">
        <v>151672</v>
      </c>
      <c r="P41" s="1308">
        <v>151023</v>
      </c>
      <c r="Q41" s="1308">
        <v>27788</v>
      </c>
      <c r="R41" s="1308">
        <v>330482</v>
      </c>
      <c r="S41" s="1308">
        <v>622589</v>
      </c>
      <c r="T41" s="1308">
        <v>17853</v>
      </c>
      <c r="U41" s="1308">
        <v>12667</v>
      </c>
      <c r="V41" s="1361">
        <v>30330</v>
      </c>
      <c r="W41" s="690">
        <v>31</v>
      </c>
    </row>
    <row r="42" spans="1:23" ht="23.1" customHeight="1" x14ac:dyDescent="0.2">
      <c r="A42" s="688">
        <v>32</v>
      </c>
      <c r="B42" s="700" t="s">
        <v>852</v>
      </c>
      <c r="C42" s="1350">
        <v>22.728999999999999</v>
      </c>
      <c r="D42" s="1350">
        <v>748.45399999999995</v>
      </c>
      <c r="E42" s="1350">
        <v>176.85400000000001</v>
      </c>
      <c r="F42" s="1350">
        <v>948.03599999999994</v>
      </c>
      <c r="G42" s="1373">
        <v>15.75</v>
      </c>
      <c r="H42" s="1373">
        <v>1.48</v>
      </c>
      <c r="I42" s="1373">
        <v>1.55</v>
      </c>
      <c r="J42" s="1373">
        <v>1.84</v>
      </c>
      <c r="K42" s="1309">
        <v>42068</v>
      </c>
      <c r="L42" s="1309">
        <v>12587</v>
      </c>
      <c r="M42" s="1309">
        <v>7891</v>
      </c>
      <c r="N42" s="1309">
        <v>17898</v>
      </c>
      <c r="O42" s="1309">
        <v>150547</v>
      </c>
      <c r="P42" s="1309">
        <v>139824</v>
      </c>
      <c r="Q42" s="1309">
        <v>21689</v>
      </c>
      <c r="R42" s="1309">
        <v>312060</v>
      </c>
      <c r="S42" s="1309">
        <v>662370</v>
      </c>
      <c r="T42" s="1309">
        <v>18682</v>
      </c>
      <c r="U42" s="1309">
        <v>12264</v>
      </c>
      <c r="V42" s="1362">
        <v>32916</v>
      </c>
      <c r="W42" s="690">
        <v>32</v>
      </c>
    </row>
    <row r="43" spans="1:23" ht="23.1" customHeight="1" x14ac:dyDescent="0.2">
      <c r="A43" s="692">
        <v>33</v>
      </c>
      <c r="B43" s="689" t="s">
        <v>854</v>
      </c>
      <c r="C43" s="1348">
        <v>21.84</v>
      </c>
      <c r="D43" s="1348">
        <v>757.25800000000004</v>
      </c>
      <c r="E43" s="1348">
        <v>185.863</v>
      </c>
      <c r="F43" s="1348">
        <v>964.96100000000001</v>
      </c>
      <c r="G43" s="1374">
        <v>15.01</v>
      </c>
      <c r="H43" s="1374">
        <v>1.44</v>
      </c>
      <c r="I43" s="1374">
        <v>1.56</v>
      </c>
      <c r="J43" s="1374">
        <v>1.77</v>
      </c>
      <c r="K43" s="1310">
        <v>45040</v>
      </c>
      <c r="L43" s="1310">
        <v>13184</v>
      </c>
      <c r="M43" s="1310">
        <v>8231</v>
      </c>
      <c r="N43" s="1310">
        <v>18461</v>
      </c>
      <c r="O43" s="1310">
        <v>147624</v>
      </c>
      <c r="P43" s="1310">
        <v>143505</v>
      </c>
      <c r="Q43" s="1310">
        <v>23870</v>
      </c>
      <c r="R43" s="1310">
        <v>314999</v>
      </c>
      <c r="S43" s="1310">
        <v>675946</v>
      </c>
      <c r="T43" s="1310">
        <v>18951</v>
      </c>
      <c r="U43" s="1310">
        <v>12843</v>
      </c>
      <c r="V43" s="1360">
        <v>32644</v>
      </c>
      <c r="W43" s="694">
        <v>33</v>
      </c>
    </row>
    <row r="44" spans="1:23" ht="23.1" customHeight="1" x14ac:dyDescent="0.2">
      <c r="A44" s="688">
        <v>35</v>
      </c>
      <c r="B44" s="689" t="s">
        <v>856</v>
      </c>
      <c r="C44" s="1349">
        <v>21.297000000000001</v>
      </c>
      <c r="D44" s="1349">
        <v>785.40899999999999</v>
      </c>
      <c r="E44" s="1349">
        <v>226.19800000000001</v>
      </c>
      <c r="F44" s="1349">
        <v>1032.904</v>
      </c>
      <c r="G44" s="1371">
        <v>14.34</v>
      </c>
      <c r="H44" s="1371">
        <v>1.39</v>
      </c>
      <c r="I44" s="1371">
        <v>1.6</v>
      </c>
      <c r="J44" s="1371">
        <v>1.7</v>
      </c>
      <c r="K44" s="1308">
        <v>44632</v>
      </c>
      <c r="L44" s="1308">
        <v>12181</v>
      </c>
      <c r="M44" s="1308">
        <v>7854</v>
      </c>
      <c r="N44" s="1308">
        <v>16936</v>
      </c>
      <c r="O44" s="1308">
        <v>136271</v>
      </c>
      <c r="P44" s="1308">
        <v>132584</v>
      </c>
      <c r="Q44" s="1308">
        <v>28381</v>
      </c>
      <c r="R44" s="1308">
        <v>297237</v>
      </c>
      <c r="S44" s="1308">
        <v>639857</v>
      </c>
      <c r="T44" s="1308">
        <v>16881</v>
      </c>
      <c r="U44" s="1308">
        <v>12547</v>
      </c>
      <c r="V44" s="1361">
        <v>28777</v>
      </c>
      <c r="W44" s="690">
        <v>35</v>
      </c>
    </row>
    <row r="45" spans="1:23" ht="23.1" customHeight="1" x14ac:dyDescent="0.2">
      <c r="A45" s="688">
        <v>36</v>
      </c>
      <c r="B45" s="689" t="s">
        <v>858</v>
      </c>
      <c r="C45" s="1349">
        <v>22.167000000000002</v>
      </c>
      <c r="D45" s="1349">
        <v>856.14200000000005</v>
      </c>
      <c r="E45" s="1349">
        <v>226.572</v>
      </c>
      <c r="F45" s="1349">
        <v>1104.8810000000001</v>
      </c>
      <c r="G45" s="1371">
        <v>14.73</v>
      </c>
      <c r="H45" s="1371">
        <v>1.43</v>
      </c>
      <c r="I45" s="1371">
        <v>1.51</v>
      </c>
      <c r="J45" s="1371">
        <v>1.71</v>
      </c>
      <c r="K45" s="1308">
        <v>45247</v>
      </c>
      <c r="L45" s="1308">
        <v>12442</v>
      </c>
      <c r="M45" s="1308">
        <v>7781</v>
      </c>
      <c r="N45" s="1308">
        <v>17259</v>
      </c>
      <c r="O45" s="1308">
        <v>147734</v>
      </c>
      <c r="P45" s="1308">
        <v>152535</v>
      </c>
      <c r="Q45" s="1308">
        <v>26541</v>
      </c>
      <c r="R45" s="1308">
        <v>326810</v>
      </c>
      <c r="S45" s="1308">
        <v>666445</v>
      </c>
      <c r="T45" s="1308">
        <v>17816</v>
      </c>
      <c r="U45" s="1308">
        <v>11714</v>
      </c>
      <c r="V45" s="1361">
        <v>29579</v>
      </c>
      <c r="W45" s="690">
        <v>36</v>
      </c>
    </row>
    <row r="46" spans="1:23" ht="23.1" customHeight="1" x14ac:dyDescent="0.2">
      <c r="A46" s="688">
        <v>38</v>
      </c>
      <c r="B46" s="689" t="s">
        <v>860</v>
      </c>
      <c r="C46" s="1349">
        <v>24.062999999999999</v>
      </c>
      <c r="D46" s="1349">
        <v>906.58399999999995</v>
      </c>
      <c r="E46" s="1349">
        <v>251.99100000000001</v>
      </c>
      <c r="F46" s="1349">
        <v>1182.6369999999999</v>
      </c>
      <c r="G46" s="1371">
        <v>15.92</v>
      </c>
      <c r="H46" s="1371">
        <v>1.44</v>
      </c>
      <c r="I46" s="1371">
        <v>1.42</v>
      </c>
      <c r="J46" s="1371">
        <v>1.73</v>
      </c>
      <c r="K46" s="1308">
        <v>40908</v>
      </c>
      <c r="L46" s="1308">
        <v>12490</v>
      </c>
      <c r="M46" s="1308">
        <v>8221</v>
      </c>
      <c r="N46" s="1308">
        <v>17062</v>
      </c>
      <c r="O46" s="1308">
        <v>156687</v>
      </c>
      <c r="P46" s="1308">
        <v>162965</v>
      </c>
      <c r="Q46" s="1308">
        <v>29443</v>
      </c>
      <c r="R46" s="1308">
        <v>349096</v>
      </c>
      <c r="S46" s="1308">
        <v>651157</v>
      </c>
      <c r="T46" s="1308">
        <v>17976</v>
      </c>
      <c r="U46" s="1308">
        <v>11684</v>
      </c>
      <c r="V46" s="1361">
        <v>29518</v>
      </c>
      <c r="W46" s="690">
        <v>38</v>
      </c>
    </row>
    <row r="47" spans="1:23" ht="23.1" customHeight="1" x14ac:dyDescent="0.2">
      <c r="A47" s="701">
        <v>39</v>
      </c>
      <c r="B47" s="700" t="s">
        <v>862</v>
      </c>
      <c r="C47" s="1350">
        <v>20.167000000000002</v>
      </c>
      <c r="D47" s="1350">
        <v>817.98299999999995</v>
      </c>
      <c r="E47" s="1350">
        <v>237.251</v>
      </c>
      <c r="F47" s="1350">
        <v>1075.4010000000001</v>
      </c>
      <c r="G47" s="1373">
        <v>16.940000000000001</v>
      </c>
      <c r="H47" s="1373">
        <v>1.47</v>
      </c>
      <c r="I47" s="1373">
        <v>1.61</v>
      </c>
      <c r="J47" s="1373">
        <v>1.79</v>
      </c>
      <c r="K47" s="1309">
        <v>34403</v>
      </c>
      <c r="L47" s="1309">
        <v>11382</v>
      </c>
      <c r="M47" s="1309">
        <v>6835</v>
      </c>
      <c r="N47" s="1309">
        <v>14561</v>
      </c>
      <c r="O47" s="1309">
        <v>117549</v>
      </c>
      <c r="P47" s="1309">
        <v>137076</v>
      </c>
      <c r="Q47" s="1309">
        <v>26110</v>
      </c>
      <c r="R47" s="1309">
        <v>280735</v>
      </c>
      <c r="S47" s="1309">
        <v>582878</v>
      </c>
      <c r="T47" s="1309">
        <v>16758</v>
      </c>
      <c r="U47" s="1309">
        <v>11005</v>
      </c>
      <c r="V47" s="1362">
        <v>26105</v>
      </c>
      <c r="W47" s="702">
        <v>39</v>
      </c>
    </row>
    <row r="48" spans="1:23" s="755" customFormat="1" ht="23.1" customHeight="1" x14ac:dyDescent="0.2">
      <c r="A48" s="703">
        <v>40</v>
      </c>
      <c r="B48" s="689" t="s">
        <v>863</v>
      </c>
      <c r="C48" s="1348">
        <v>30.206</v>
      </c>
      <c r="D48" s="1348">
        <v>973.03800000000001</v>
      </c>
      <c r="E48" s="1348">
        <v>220</v>
      </c>
      <c r="F48" s="1348">
        <v>1223.2449999999999</v>
      </c>
      <c r="G48" s="1374">
        <v>19.7</v>
      </c>
      <c r="H48" s="1374">
        <v>1.48</v>
      </c>
      <c r="I48" s="1374">
        <v>1.65</v>
      </c>
      <c r="J48" s="1374">
        <v>1.96</v>
      </c>
      <c r="K48" s="1310">
        <v>31261</v>
      </c>
      <c r="L48" s="1310">
        <v>11780</v>
      </c>
      <c r="M48" s="1310">
        <v>7161</v>
      </c>
      <c r="N48" s="1310">
        <v>15917</v>
      </c>
      <c r="O48" s="1310">
        <v>186032</v>
      </c>
      <c r="P48" s="1310">
        <v>169267</v>
      </c>
      <c r="Q48" s="1310">
        <v>26064</v>
      </c>
      <c r="R48" s="1310">
        <v>381363</v>
      </c>
      <c r="S48" s="1310">
        <v>615869</v>
      </c>
      <c r="T48" s="1310">
        <v>17396</v>
      </c>
      <c r="U48" s="1310">
        <v>11847</v>
      </c>
      <c r="V48" s="1360">
        <v>31176</v>
      </c>
      <c r="W48" s="704">
        <v>40</v>
      </c>
    </row>
    <row r="49" spans="1:23" s="755" customFormat="1" ht="23.1" customHeight="1" x14ac:dyDescent="0.2">
      <c r="A49" s="688">
        <v>41</v>
      </c>
      <c r="B49" s="689" t="s">
        <v>865</v>
      </c>
      <c r="C49" s="1349">
        <v>22.215</v>
      </c>
      <c r="D49" s="1349">
        <v>879.65599999999995</v>
      </c>
      <c r="E49" s="1349">
        <v>211.322</v>
      </c>
      <c r="F49" s="1349">
        <v>1113.194</v>
      </c>
      <c r="G49" s="1371">
        <v>16.510000000000002</v>
      </c>
      <c r="H49" s="1371">
        <v>1.45</v>
      </c>
      <c r="I49" s="1371">
        <v>1.58</v>
      </c>
      <c r="J49" s="1371">
        <v>1.78</v>
      </c>
      <c r="K49" s="1308">
        <v>36579</v>
      </c>
      <c r="L49" s="1308">
        <v>12685</v>
      </c>
      <c r="M49" s="1308">
        <v>7474</v>
      </c>
      <c r="N49" s="1308">
        <v>16229</v>
      </c>
      <c r="O49" s="1308">
        <v>134125</v>
      </c>
      <c r="P49" s="1308">
        <v>162125</v>
      </c>
      <c r="Q49" s="1308">
        <v>25028</v>
      </c>
      <c r="R49" s="1308">
        <v>321278</v>
      </c>
      <c r="S49" s="1308">
        <v>603748</v>
      </c>
      <c r="T49" s="1308">
        <v>18430</v>
      </c>
      <c r="U49" s="1308">
        <v>11844</v>
      </c>
      <c r="V49" s="1361">
        <v>28861</v>
      </c>
      <c r="W49" s="690">
        <v>41</v>
      </c>
    </row>
    <row r="50" spans="1:23" s="755" customFormat="1" ht="23.1" customHeight="1" x14ac:dyDescent="0.2">
      <c r="A50" s="688">
        <v>42</v>
      </c>
      <c r="B50" s="689" t="s">
        <v>867</v>
      </c>
      <c r="C50" s="1349">
        <v>20.106999999999999</v>
      </c>
      <c r="D50" s="1349">
        <v>913.46100000000001</v>
      </c>
      <c r="E50" s="1349">
        <v>215.81100000000001</v>
      </c>
      <c r="F50" s="1349">
        <v>1149.3789999999999</v>
      </c>
      <c r="G50" s="1371">
        <v>13.97</v>
      </c>
      <c r="H50" s="1371">
        <v>1.48</v>
      </c>
      <c r="I50" s="1371">
        <v>1.65</v>
      </c>
      <c r="J50" s="1371">
        <v>1.73</v>
      </c>
      <c r="K50" s="1308">
        <v>47474</v>
      </c>
      <c r="L50" s="1308">
        <v>12671</v>
      </c>
      <c r="M50" s="1308">
        <v>7325</v>
      </c>
      <c r="N50" s="1308">
        <v>16624</v>
      </c>
      <c r="O50" s="1308">
        <v>133387</v>
      </c>
      <c r="P50" s="1308">
        <v>171581</v>
      </c>
      <c r="Q50" s="1308">
        <v>26109</v>
      </c>
      <c r="R50" s="1308">
        <v>331077</v>
      </c>
      <c r="S50" s="1308">
        <v>663371</v>
      </c>
      <c r="T50" s="1308">
        <v>18784</v>
      </c>
      <c r="U50" s="1308">
        <v>12098</v>
      </c>
      <c r="V50" s="1361">
        <v>28805</v>
      </c>
      <c r="W50" s="690">
        <v>42</v>
      </c>
    </row>
    <row r="51" spans="1:23" s="755" customFormat="1" ht="23.1" customHeight="1" x14ac:dyDescent="0.2">
      <c r="A51" s="688">
        <v>43</v>
      </c>
      <c r="B51" s="689" t="s">
        <v>869</v>
      </c>
      <c r="C51" s="1349">
        <v>24.431000000000001</v>
      </c>
      <c r="D51" s="1349">
        <v>891.23</v>
      </c>
      <c r="E51" s="1349">
        <v>238.83799999999999</v>
      </c>
      <c r="F51" s="1349">
        <v>1154.499</v>
      </c>
      <c r="G51" s="1371">
        <v>14.9</v>
      </c>
      <c r="H51" s="1371">
        <v>1.57</v>
      </c>
      <c r="I51" s="1371">
        <v>1.55</v>
      </c>
      <c r="J51" s="1371">
        <v>1.85</v>
      </c>
      <c r="K51" s="1308">
        <v>45321</v>
      </c>
      <c r="L51" s="1308">
        <v>11479</v>
      </c>
      <c r="M51" s="1308">
        <v>7854</v>
      </c>
      <c r="N51" s="1308">
        <v>16617</v>
      </c>
      <c r="O51" s="1308">
        <v>164922</v>
      </c>
      <c r="P51" s="1308">
        <v>160952</v>
      </c>
      <c r="Q51" s="1308">
        <v>29059</v>
      </c>
      <c r="R51" s="1308">
        <v>354933</v>
      </c>
      <c r="S51" s="1308">
        <v>675066</v>
      </c>
      <c r="T51" s="1308">
        <v>18060</v>
      </c>
      <c r="U51" s="1308">
        <v>12167</v>
      </c>
      <c r="V51" s="1361">
        <v>30743</v>
      </c>
      <c r="W51" s="690">
        <v>43</v>
      </c>
    </row>
    <row r="52" spans="1:23" s="755" customFormat="1" ht="23.1" customHeight="1" x14ac:dyDescent="0.2">
      <c r="A52" s="688">
        <v>44</v>
      </c>
      <c r="B52" s="689" t="s">
        <v>871</v>
      </c>
      <c r="C52" s="1352">
        <v>20.936</v>
      </c>
      <c r="D52" s="1349">
        <v>1025.164</v>
      </c>
      <c r="E52" s="1349">
        <v>289.68299999999999</v>
      </c>
      <c r="F52" s="1349">
        <v>1335.7829999999999</v>
      </c>
      <c r="G52" s="1371">
        <v>14.06</v>
      </c>
      <c r="H52" s="1371">
        <v>1.51</v>
      </c>
      <c r="I52" s="1371">
        <v>1.49</v>
      </c>
      <c r="J52" s="1371">
        <v>1.7</v>
      </c>
      <c r="K52" s="1308">
        <v>42431</v>
      </c>
      <c r="L52" s="1308">
        <v>12265</v>
      </c>
      <c r="M52" s="1308">
        <v>8122</v>
      </c>
      <c r="N52" s="1308">
        <v>15392</v>
      </c>
      <c r="O52" s="1308">
        <v>124901</v>
      </c>
      <c r="P52" s="1308">
        <v>189257</v>
      </c>
      <c r="Q52" s="1308">
        <v>35028</v>
      </c>
      <c r="R52" s="1308">
        <v>349186</v>
      </c>
      <c r="S52" s="1308">
        <v>596581</v>
      </c>
      <c r="T52" s="1308">
        <v>18461</v>
      </c>
      <c r="U52" s="1308">
        <v>12092</v>
      </c>
      <c r="V52" s="1361">
        <v>26141</v>
      </c>
      <c r="W52" s="690">
        <v>44</v>
      </c>
    </row>
    <row r="53" spans="1:23" ht="23.1" customHeight="1" x14ac:dyDescent="0.2">
      <c r="A53" s="682">
        <v>45</v>
      </c>
      <c r="B53" s="683" t="s">
        <v>872</v>
      </c>
      <c r="C53" s="1348">
        <v>19.460999999999999</v>
      </c>
      <c r="D53" s="1348">
        <v>851.31799999999998</v>
      </c>
      <c r="E53" s="1348">
        <v>208.108</v>
      </c>
      <c r="F53" s="1348">
        <v>1078.886</v>
      </c>
      <c r="G53" s="1374">
        <v>14.84</v>
      </c>
      <c r="H53" s="1374">
        <v>1.48</v>
      </c>
      <c r="I53" s="1374">
        <v>1.54</v>
      </c>
      <c r="J53" s="1374">
        <v>1.74</v>
      </c>
      <c r="K53" s="1310">
        <v>42109</v>
      </c>
      <c r="L53" s="1310">
        <v>10902</v>
      </c>
      <c r="M53" s="1310">
        <v>8058</v>
      </c>
      <c r="N53" s="1310">
        <v>15229</v>
      </c>
      <c r="O53" s="1310">
        <v>121624</v>
      </c>
      <c r="P53" s="1310">
        <v>137732</v>
      </c>
      <c r="Q53" s="1310">
        <v>25828</v>
      </c>
      <c r="R53" s="1310">
        <v>285184</v>
      </c>
      <c r="S53" s="1310">
        <v>624974</v>
      </c>
      <c r="T53" s="1310">
        <v>16179</v>
      </c>
      <c r="U53" s="1310">
        <v>12411</v>
      </c>
      <c r="V53" s="1360">
        <v>26433</v>
      </c>
      <c r="W53" s="684">
        <v>45</v>
      </c>
    </row>
    <row r="54" spans="1:23" ht="23.1" customHeight="1" x14ac:dyDescent="0.2">
      <c r="A54" s="686">
        <v>46</v>
      </c>
      <c r="B54" s="687" t="s">
        <v>873</v>
      </c>
      <c r="C54" s="1349">
        <v>23.614000000000001</v>
      </c>
      <c r="D54" s="1349">
        <v>814.19799999999998</v>
      </c>
      <c r="E54" s="1349">
        <v>186.27099999999999</v>
      </c>
      <c r="F54" s="1349">
        <v>1024.0820000000001</v>
      </c>
      <c r="G54" s="1371">
        <v>16.48</v>
      </c>
      <c r="H54" s="1371">
        <v>1.57</v>
      </c>
      <c r="I54" s="1371">
        <v>1.54</v>
      </c>
      <c r="J54" s="1371">
        <v>1.9</v>
      </c>
      <c r="K54" s="1308">
        <v>40100</v>
      </c>
      <c r="L54" s="1308">
        <v>12186</v>
      </c>
      <c r="M54" s="1308">
        <v>7666</v>
      </c>
      <c r="N54" s="1308">
        <v>17093</v>
      </c>
      <c r="O54" s="1308">
        <v>156021</v>
      </c>
      <c r="P54" s="1308">
        <v>155296</v>
      </c>
      <c r="Q54" s="1308">
        <v>21943</v>
      </c>
      <c r="R54" s="1308">
        <v>333261</v>
      </c>
      <c r="S54" s="1308">
        <v>660728</v>
      </c>
      <c r="T54" s="1308">
        <v>19073</v>
      </c>
      <c r="U54" s="1308">
        <v>11780</v>
      </c>
      <c r="V54" s="1361">
        <v>32542</v>
      </c>
      <c r="W54" s="678">
        <v>46</v>
      </c>
    </row>
    <row r="55" spans="1:23" ht="23.1" customHeight="1" x14ac:dyDescent="0.2">
      <c r="A55" s="686">
        <v>52</v>
      </c>
      <c r="B55" s="687" t="s">
        <v>874</v>
      </c>
      <c r="C55" s="1349">
        <v>21.968</v>
      </c>
      <c r="D55" s="1349">
        <v>767.673</v>
      </c>
      <c r="E55" s="1349">
        <v>177.46</v>
      </c>
      <c r="F55" s="1349">
        <v>967.1</v>
      </c>
      <c r="G55" s="1371">
        <v>15.62</v>
      </c>
      <c r="H55" s="1371">
        <v>1.42</v>
      </c>
      <c r="I55" s="1371">
        <v>1.62</v>
      </c>
      <c r="J55" s="1371">
        <v>1.78</v>
      </c>
      <c r="K55" s="1308">
        <v>40727</v>
      </c>
      <c r="L55" s="1308">
        <v>13147</v>
      </c>
      <c r="M55" s="1308">
        <v>7737</v>
      </c>
      <c r="N55" s="1308">
        <v>17749</v>
      </c>
      <c r="O55" s="1308">
        <v>139776</v>
      </c>
      <c r="P55" s="1308">
        <v>142971</v>
      </c>
      <c r="Q55" s="1308">
        <v>22277</v>
      </c>
      <c r="R55" s="1308">
        <v>305025</v>
      </c>
      <c r="S55" s="1308">
        <v>636281</v>
      </c>
      <c r="T55" s="1308">
        <v>18624</v>
      </c>
      <c r="U55" s="1308">
        <v>12553</v>
      </c>
      <c r="V55" s="1361">
        <v>31540</v>
      </c>
      <c r="W55" s="678">
        <v>52</v>
      </c>
    </row>
    <row r="56" spans="1:23" ht="23.1" customHeight="1" x14ac:dyDescent="0.2">
      <c r="A56" s="686">
        <v>54</v>
      </c>
      <c r="B56" s="687" t="s">
        <v>875</v>
      </c>
      <c r="C56" s="1349">
        <v>27.888000000000002</v>
      </c>
      <c r="D56" s="1349">
        <v>763.20799999999997</v>
      </c>
      <c r="E56" s="1349">
        <v>177.631</v>
      </c>
      <c r="F56" s="1349">
        <v>968.72699999999998</v>
      </c>
      <c r="G56" s="1371">
        <v>15.65</v>
      </c>
      <c r="H56" s="1371">
        <v>1.43</v>
      </c>
      <c r="I56" s="1371">
        <v>1.69</v>
      </c>
      <c r="J56" s="1371">
        <v>1.89</v>
      </c>
      <c r="K56" s="1308">
        <v>41255</v>
      </c>
      <c r="L56" s="1308">
        <v>13097</v>
      </c>
      <c r="M56" s="1308">
        <v>7515</v>
      </c>
      <c r="N56" s="1308">
        <v>18895</v>
      </c>
      <c r="O56" s="1308">
        <v>180045</v>
      </c>
      <c r="P56" s="1308">
        <v>143107</v>
      </c>
      <c r="Q56" s="1308">
        <v>22606</v>
      </c>
      <c r="R56" s="1308">
        <v>345757</v>
      </c>
      <c r="S56" s="1308">
        <v>645595</v>
      </c>
      <c r="T56" s="1308">
        <v>18751</v>
      </c>
      <c r="U56" s="1308">
        <v>12727</v>
      </c>
      <c r="V56" s="1361">
        <v>35692</v>
      </c>
      <c r="W56" s="678">
        <v>54</v>
      </c>
    </row>
    <row r="57" spans="1:23" ht="23.1" customHeight="1" thickBot="1" x14ac:dyDescent="0.25">
      <c r="A57" s="761">
        <v>59</v>
      </c>
      <c r="B57" s="762" t="s">
        <v>877</v>
      </c>
      <c r="C57" s="1354">
        <v>27.407</v>
      </c>
      <c r="D57" s="1354">
        <v>822.88</v>
      </c>
      <c r="E57" s="1354">
        <v>214.83500000000001</v>
      </c>
      <c r="F57" s="1354">
        <v>1065.1210000000001</v>
      </c>
      <c r="G57" s="1375">
        <v>17.3</v>
      </c>
      <c r="H57" s="1375">
        <v>1.5</v>
      </c>
      <c r="I57" s="1375">
        <v>1.64</v>
      </c>
      <c r="J57" s="1375">
        <v>1.93</v>
      </c>
      <c r="K57" s="1311">
        <v>36384</v>
      </c>
      <c r="L57" s="1311">
        <v>12591</v>
      </c>
      <c r="M57" s="1311">
        <v>7852</v>
      </c>
      <c r="N57" s="1311">
        <v>17263</v>
      </c>
      <c r="O57" s="1311">
        <v>172522</v>
      </c>
      <c r="P57" s="1311">
        <v>154975</v>
      </c>
      <c r="Q57" s="1311">
        <v>27667</v>
      </c>
      <c r="R57" s="1311">
        <v>355164</v>
      </c>
      <c r="S57" s="1311">
        <v>629492</v>
      </c>
      <c r="T57" s="1311">
        <v>18833</v>
      </c>
      <c r="U57" s="1311">
        <v>12878</v>
      </c>
      <c r="V57" s="1381">
        <v>33345</v>
      </c>
      <c r="W57" s="763">
        <v>59</v>
      </c>
    </row>
    <row r="58" spans="1:23" ht="23.1" customHeight="1" x14ac:dyDescent="0.2">
      <c r="A58" s="686">
        <v>61</v>
      </c>
      <c r="B58" s="687" t="s">
        <v>879</v>
      </c>
      <c r="C58" s="1349">
        <v>21.376999999999999</v>
      </c>
      <c r="D58" s="1349">
        <v>772.81399999999996</v>
      </c>
      <c r="E58" s="1349">
        <v>205.18</v>
      </c>
      <c r="F58" s="1349">
        <v>999.37099999999998</v>
      </c>
      <c r="G58" s="1371">
        <v>15.45</v>
      </c>
      <c r="H58" s="1371">
        <v>1.41</v>
      </c>
      <c r="I58" s="1371">
        <v>1.61</v>
      </c>
      <c r="J58" s="1371">
        <v>1.75</v>
      </c>
      <c r="K58" s="1308">
        <v>37288</v>
      </c>
      <c r="L58" s="1308">
        <v>13387</v>
      </c>
      <c r="M58" s="1308">
        <v>8488</v>
      </c>
      <c r="N58" s="1308">
        <v>16976</v>
      </c>
      <c r="O58" s="1308">
        <v>123185</v>
      </c>
      <c r="P58" s="1308">
        <v>145835</v>
      </c>
      <c r="Q58" s="1308">
        <v>28008</v>
      </c>
      <c r="R58" s="1308">
        <v>297028</v>
      </c>
      <c r="S58" s="1308">
        <v>576245</v>
      </c>
      <c r="T58" s="1308">
        <v>18871</v>
      </c>
      <c r="U58" s="1308">
        <v>13650</v>
      </c>
      <c r="V58" s="1361">
        <v>29722</v>
      </c>
      <c r="W58" s="678">
        <v>61</v>
      </c>
    </row>
    <row r="59" spans="1:23" ht="23.1" customHeight="1" x14ac:dyDescent="0.2">
      <c r="A59" s="686">
        <v>66</v>
      </c>
      <c r="B59" s="687" t="s">
        <v>881</v>
      </c>
      <c r="C59" s="1349">
        <v>21.062000000000001</v>
      </c>
      <c r="D59" s="1349">
        <v>937.28499999999997</v>
      </c>
      <c r="E59" s="1349">
        <v>224.86</v>
      </c>
      <c r="F59" s="1349">
        <v>1183.2070000000001</v>
      </c>
      <c r="G59" s="1371">
        <v>14.92</v>
      </c>
      <c r="H59" s="1371">
        <v>1.48</v>
      </c>
      <c r="I59" s="1371">
        <v>1.6</v>
      </c>
      <c r="J59" s="1371">
        <v>1.75</v>
      </c>
      <c r="K59" s="1308">
        <v>41871</v>
      </c>
      <c r="L59" s="1308">
        <v>10543</v>
      </c>
      <c r="M59" s="1308">
        <v>8060</v>
      </c>
      <c r="N59" s="1308">
        <v>14879</v>
      </c>
      <c r="O59" s="1308">
        <v>131609</v>
      </c>
      <c r="P59" s="1308">
        <v>146735</v>
      </c>
      <c r="Q59" s="1308">
        <v>28957</v>
      </c>
      <c r="R59" s="1308">
        <v>307301</v>
      </c>
      <c r="S59" s="1308">
        <v>624870</v>
      </c>
      <c r="T59" s="1308">
        <v>15655</v>
      </c>
      <c r="U59" s="1308">
        <v>12878</v>
      </c>
      <c r="V59" s="1361">
        <v>25972</v>
      </c>
      <c r="W59" s="678">
        <v>66</v>
      </c>
    </row>
    <row r="60" spans="1:23" ht="23.1" customHeight="1" x14ac:dyDescent="0.2">
      <c r="A60" s="686">
        <v>67</v>
      </c>
      <c r="B60" s="687" t="s">
        <v>883</v>
      </c>
      <c r="C60" s="1349">
        <v>27.408000000000001</v>
      </c>
      <c r="D60" s="1349">
        <v>755.74699999999996</v>
      </c>
      <c r="E60" s="1349">
        <v>218.47399999999999</v>
      </c>
      <c r="F60" s="1349">
        <v>1001.629</v>
      </c>
      <c r="G60" s="1371">
        <v>20.48</v>
      </c>
      <c r="H60" s="1371">
        <v>1.55</v>
      </c>
      <c r="I60" s="1371">
        <v>1.5</v>
      </c>
      <c r="J60" s="1371">
        <v>2.06</v>
      </c>
      <c r="K60" s="1308">
        <v>27252</v>
      </c>
      <c r="L60" s="1308">
        <v>12925</v>
      </c>
      <c r="M60" s="1308">
        <v>8039</v>
      </c>
      <c r="N60" s="1308">
        <v>16044</v>
      </c>
      <c r="O60" s="1308">
        <v>152936</v>
      </c>
      <c r="P60" s="1308">
        <v>151855</v>
      </c>
      <c r="Q60" s="1308">
        <v>26349</v>
      </c>
      <c r="R60" s="1308">
        <v>331140</v>
      </c>
      <c r="S60" s="1308">
        <v>557995</v>
      </c>
      <c r="T60" s="1308">
        <v>20093</v>
      </c>
      <c r="U60" s="1308">
        <v>12061</v>
      </c>
      <c r="V60" s="1361">
        <v>33060</v>
      </c>
      <c r="W60" s="678">
        <v>67</v>
      </c>
    </row>
    <row r="61" spans="1:23" ht="23.1" customHeight="1" x14ac:dyDescent="0.2">
      <c r="A61" s="688">
        <v>70</v>
      </c>
      <c r="B61" s="689" t="s">
        <v>885</v>
      </c>
      <c r="C61" s="1349">
        <v>27.699000000000002</v>
      </c>
      <c r="D61" s="1349">
        <v>733.12199999999996</v>
      </c>
      <c r="E61" s="1349">
        <v>181.72900000000001</v>
      </c>
      <c r="F61" s="1349">
        <v>942.55</v>
      </c>
      <c r="G61" s="1371">
        <v>17.149999999999999</v>
      </c>
      <c r="H61" s="1371">
        <v>1.49</v>
      </c>
      <c r="I61" s="1371">
        <v>1.75</v>
      </c>
      <c r="J61" s="1371">
        <v>2</v>
      </c>
      <c r="K61" s="1308">
        <v>35404</v>
      </c>
      <c r="L61" s="1308">
        <v>12941</v>
      </c>
      <c r="M61" s="1308">
        <v>8248</v>
      </c>
      <c r="N61" s="1308">
        <v>17799</v>
      </c>
      <c r="O61" s="1308">
        <v>168200</v>
      </c>
      <c r="P61" s="1308">
        <v>141723</v>
      </c>
      <c r="Q61" s="1308">
        <v>26282</v>
      </c>
      <c r="R61" s="1308">
        <v>336205</v>
      </c>
      <c r="S61" s="1308">
        <v>607242</v>
      </c>
      <c r="T61" s="1308">
        <v>19331</v>
      </c>
      <c r="U61" s="1308">
        <v>14462</v>
      </c>
      <c r="V61" s="1361">
        <v>35670</v>
      </c>
      <c r="W61" s="690">
        <v>70</v>
      </c>
    </row>
    <row r="62" spans="1:23" ht="23.1" customHeight="1" x14ac:dyDescent="0.2">
      <c r="A62" s="688">
        <v>72</v>
      </c>
      <c r="B62" s="689" t="s">
        <v>887</v>
      </c>
      <c r="C62" s="1350">
        <v>28.654</v>
      </c>
      <c r="D62" s="1350">
        <v>952.6</v>
      </c>
      <c r="E62" s="1350">
        <v>194.18299999999999</v>
      </c>
      <c r="F62" s="1350">
        <v>1175.4369999999999</v>
      </c>
      <c r="G62" s="1373">
        <v>17.420000000000002</v>
      </c>
      <c r="H62" s="1373">
        <v>1.5</v>
      </c>
      <c r="I62" s="1373">
        <v>1.57</v>
      </c>
      <c r="J62" s="1373">
        <v>1.9</v>
      </c>
      <c r="K62" s="1309">
        <v>35669</v>
      </c>
      <c r="L62" s="1309">
        <v>13447</v>
      </c>
      <c r="M62" s="1309">
        <v>7924</v>
      </c>
      <c r="N62" s="1309">
        <v>17653</v>
      </c>
      <c r="O62" s="1309">
        <v>178013</v>
      </c>
      <c r="P62" s="1309">
        <v>192592</v>
      </c>
      <c r="Q62" s="1309">
        <v>24164</v>
      </c>
      <c r="R62" s="1309">
        <v>394770</v>
      </c>
      <c r="S62" s="1309">
        <v>621260</v>
      </c>
      <c r="T62" s="1309">
        <v>20218</v>
      </c>
      <c r="U62" s="1309">
        <v>12444</v>
      </c>
      <c r="V62" s="1362">
        <v>33585</v>
      </c>
      <c r="W62" s="690">
        <v>72</v>
      </c>
    </row>
    <row r="63" spans="1:23" ht="23.1" customHeight="1" x14ac:dyDescent="0.2">
      <c r="A63" s="692">
        <v>74</v>
      </c>
      <c r="B63" s="693" t="s">
        <v>889</v>
      </c>
      <c r="C63" s="1348">
        <v>33.715000000000003</v>
      </c>
      <c r="D63" s="1348">
        <v>967.649</v>
      </c>
      <c r="E63" s="1348">
        <v>188.59800000000001</v>
      </c>
      <c r="F63" s="1348">
        <v>1189.962</v>
      </c>
      <c r="G63" s="1374">
        <v>18.489999999999998</v>
      </c>
      <c r="H63" s="1374">
        <v>1.42</v>
      </c>
      <c r="I63" s="1374">
        <v>1.53</v>
      </c>
      <c r="J63" s="1374">
        <v>1.92</v>
      </c>
      <c r="K63" s="1310">
        <v>31722</v>
      </c>
      <c r="L63" s="1310">
        <v>12672</v>
      </c>
      <c r="M63" s="1310">
        <v>8300</v>
      </c>
      <c r="N63" s="1310">
        <v>17304</v>
      </c>
      <c r="O63" s="1310">
        <v>197742</v>
      </c>
      <c r="P63" s="1310">
        <v>174578</v>
      </c>
      <c r="Q63" s="1310">
        <v>24012</v>
      </c>
      <c r="R63" s="1310">
        <v>396332</v>
      </c>
      <c r="S63" s="1310">
        <v>586507</v>
      </c>
      <c r="T63" s="1310">
        <v>18042</v>
      </c>
      <c r="U63" s="1310">
        <v>12732</v>
      </c>
      <c r="V63" s="1360">
        <v>33306</v>
      </c>
      <c r="W63" s="694">
        <v>74</v>
      </c>
    </row>
    <row r="64" spans="1:23" ht="23.1" customHeight="1" x14ac:dyDescent="0.2">
      <c r="A64" s="688">
        <v>81</v>
      </c>
      <c r="B64" s="689" t="s">
        <v>891</v>
      </c>
      <c r="C64" s="1349">
        <v>24.975000000000001</v>
      </c>
      <c r="D64" s="1349">
        <v>759.96</v>
      </c>
      <c r="E64" s="1349">
        <v>176.828</v>
      </c>
      <c r="F64" s="1349">
        <v>961.76199999999994</v>
      </c>
      <c r="G64" s="1371">
        <v>16.87</v>
      </c>
      <c r="H64" s="1371">
        <v>1.46</v>
      </c>
      <c r="I64" s="1371">
        <v>1.63</v>
      </c>
      <c r="J64" s="1371">
        <v>1.89</v>
      </c>
      <c r="K64" s="1308">
        <v>38732</v>
      </c>
      <c r="L64" s="1308">
        <v>14322</v>
      </c>
      <c r="M64" s="1308">
        <v>7951</v>
      </c>
      <c r="N64" s="1308">
        <v>18968</v>
      </c>
      <c r="O64" s="1308">
        <v>163205</v>
      </c>
      <c r="P64" s="1308">
        <v>158705</v>
      </c>
      <c r="Q64" s="1308">
        <v>22942</v>
      </c>
      <c r="R64" s="1308">
        <v>344852</v>
      </c>
      <c r="S64" s="1308">
        <v>653478</v>
      </c>
      <c r="T64" s="1308">
        <v>20883</v>
      </c>
      <c r="U64" s="1308">
        <v>12974</v>
      </c>
      <c r="V64" s="1361">
        <v>35856</v>
      </c>
      <c r="W64" s="690">
        <v>81</v>
      </c>
    </row>
    <row r="65" spans="1:23" ht="23.1" customHeight="1" x14ac:dyDescent="0.2">
      <c r="A65" s="688">
        <v>82</v>
      </c>
      <c r="B65" s="689" t="s">
        <v>893</v>
      </c>
      <c r="C65" s="1349">
        <v>21.622</v>
      </c>
      <c r="D65" s="1349">
        <v>754.30499999999995</v>
      </c>
      <c r="E65" s="1349">
        <v>200.876</v>
      </c>
      <c r="F65" s="1349">
        <v>976.80399999999997</v>
      </c>
      <c r="G65" s="1371">
        <v>15.61</v>
      </c>
      <c r="H65" s="1371">
        <v>1.5</v>
      </c>
      <c r="I65" s="1371">
        <v>1.55</v>
      </c>
      <c r="J65" s="1371">
        <v>1.82</v>
      </c>
      <c r="K65" s="1308">
        <v>41314</v>
      </c>
      <c r="L65" s="1308">
        <v>12422</v>
      </c>
      <c r="M65" s="1308">
        <v>7634</v>
      </c>
      <c r="N65" s="1308">
        <v>17064</v>
      </c>
      <c r="O65" s="1308">
        <v>139432</v>
      </c>
      <c r="P65" s="1308">
        <v>140466</v>
      </c>
      <c r="Q65" s="1308">
        <v>23759</v>
      </c>
      <c r="R65" s="1308">
        <v>303657</v>
      </c>
      <c r="S65" s="1308">
        <v>644849</v>
      </c>
      <c r="T65" s="1308">
        <v>18622</v>
      </c>
      <c r="U65" s="1308">
        <v>11828</v>
      </c>
      <c r="V65" s="1361">
        <v>31087</v>
      </c>
      <c r="W65" s="690">
        <v>82</v>
      </c>
    </row>
    <row r="66" spans="1:23" ht="23.1" customHeight="1" x14ac:dyDescent="0.2">
      <c r="A66" s="688">
        <v>83</v>
      </c>
      <c r="B66" s="689" t="s">
        <v>894</v>
      </c>
      <c r="C66" s="1349">
        <v>20.027999999999999</v>
      </c>
      <c r="D66" s="1349">
        <v>814.37800000000004</v>
      </c>
      <c r="E66" s="1349">
        <v>264.17700000000002</v>
      </c>
      <c r="F66" s="1349">
        <v>1098.5830000000001</v>
      </c>
      <c r="G66" s="1371">
        <v>14.28</v>
      </c>
      <c r="H66" s="1371">
        <v>1.54</v>
      </c>
      <c r="I66" s="1371">
        <v>1.53</v>
      </c>
      <c r="J66" s="1371">
        <v>1.77</v>
      </c>
      <c r="K66" s="1308">
        <v>47136</v>
      </c>
      <c r="L66" s="1308">
        <v>10955</v>
      </c>
      <c r="M66" s="1308">
        <v>7658</v>
      </c>
      <c r="N66" s="1308">
        <v>15579</v>
      </c>
      <c r="O66" s="1308">
        <v>134796</v>
      </c>
      <c r="P66" s="1308">
        <v>137833</v>
      </c>
      <c r="Q66" s="1308">
        <v>31017</v>
      </c>
      <c r="R66" s="1308">
        <v>303646</v>
      </c>
      <c r="S66" s="1308">
        <v>673039</v>
      </c>
      <c r="T66" s="1308">
        <v>16925</v>
      </c>
      <c r="U66" s="1308">
        <v>11741</v>
      </c>
      <c r="V66" s="1361">
        <v>27640</v>
      </c>
      <c r="W66" s="690">
        <v>83</v>
      </c>
    </row>
    <row r="67" spans="1:23" ht="23.1" customHeight="1" x14ac:dyDescent="0.2">
      <c r="A67" s="688">
        <v>301</v>
      </c>
      <c r="B67" s="689" t="s">
        <v>895</v>
      </c>
      <c r="C67" s="1350">
        <v>8.6240000000000006</v>
      </c>
      <c r="D67" s="1350">
        <v>591.68799999999999</v>
      </c>
      <c r="E67" s="1350">
        <v>219.98400000000001</v>
      </c>
      <c r="F67" s="1350">
        <v>820.29600000000005</v>
      </c>
      <c r="G67" s="1373">
        <v>9.61</v>
      </c>
      <c r="H67" s="1373">
        <v>1.32</v>
      </c>
      <c r="I67" s="1373">
        <v>1.42</v>
      </c>
      <c r="J67" s="1373">
        <v>1.43</v>
      </c>
      <c r="K67" s="1309">
        <v>75200</v>
      </c>
      <c r="L67" s="1309">
        <v>10579</v>
      </c>
      <c r="M67" s="1309">
        <v>8136</v>
      </c>
      <c r="N67" s="1309">
        <v>14491</v>
      </c>
      <c r="O67" s="1309">
        <v>62289</v>
      </c>
      <c r="P67" s="1309">
        <v>82412</v>
      </c>
      <c r="Q67" s="1309">
        <v>25365</v>
      </c>
      <c r="R67" s="1309">
        <v>170067</v>
      </c>
      <c r="S67" s="1309">
        <v>722310</v>
      </c>
      <c r="T67" s="1309">
        <v>13928</v>
      </c>
      <c r="U67" s="1309">
        <v>11531</v>
      </c>
      <c r="V67" s="1362">
        <v>20732</v>
      </c>
      <c r="W67" s="690">
        <v>301</v>
      </c>
    </row>
    <row r="68" spans="1:23" ht="23.1" customHeight="1" x14ac:dyDescent="0.2">
      <c r="A68" s="695">
        <v>302</v>
      </c>
      <c r="B68" s="693" t="s">
        <v>897</v>
      </c>
      <c r="C68" s="1348">
        <v>8.5830000000000002</v>
      </c>
      <c r="D68" s="1348">
        <v>648.077</v>
      </c>
      <c r="E68" s="1348">
        <v>63.743000000000002</v>
      </c>
      <c r="F68" s="1348">
        <v>720.40300000000002</v>
      </c>
      <c r="G68" s="1374">
        <v>7.88</v>
      </c>
      <c r="H68" s="1374">
        <v>1.3</v>
      </c>
      <c r="I68" s="1374">
        <v>1.35</v>
      </c>
      <c r="J68" s="1374">
        <v>1.38</v>
      </c>
      <c r="K68" s="1310">
        <v>70323</v>
      </c>
      <c r="L68" s="1310">
        <v>10206</v>
      </c>
      <c r="M68" s="1310">
        <v>8475</v>
      </c>
      <c r="N68" s="1310">
        <v>14135</v>
      </c>
      <c r="O68" s="1310">
        <v>47556</v>
      </c>
      <c r="P68" s="1310">
        <v>86004</v>
      </c>
      <c r="Q68" s="1310">
        <v>7312</v>
      </c>
      <c r="R68" s="1310">
        <v>140872</v>
      </c>
      <c r="S68" s="1310">
        <v>554101</v>
      </c>
      <c r="T68" s="1310">
        <v>13271</v>
      </c>
      <c r="U68" s="1310">
        <v>11471</v>
      </c>
      <c r="V68" s="1360">
        <v>19555</v>
      </c>
      <c r="W68" s="696">
        <v>302</v>
      </c>
    </row>
    <row r="69" spans="1:23" ht="23.1" customHeight="1" x14ac:dyDescent="0.2">
      <c r="A69" s="688">
        <v>303</v>
      </c>
      <c r="B69" s="689" t="s">
        <v>899</v>
      </c>
      <c r="C69" s="1349">
        <v>9.6189999999999998</v>
      </c>
      <c r="D69" s="1349">
        <v>704.60900000000004</v>
      </c>
      <c r="E69" s="1349">
        <v>238.37700000000001</v>
      </c>
      <c r="F69" s="1349">
        <v>952.60500000000002</v>
      </c>
      <c r="G69" s="1371">
        <v>10.58</v>
      </c>
      <c r="H69" s="1371">
        <v>1.3</v>
      </c>
      <c r="I69" s="1371">
        <v>1.52</v>
      </c>
      <c r="J69" s="1371">
        <v>1.45</v>
      </c>
      <c r="K69" s="1308">
        <v>77125</v>
      </c>
      <c r="L69" s="1308">
        <v>10557</v>
      </c>
      <c r="M69" s="1308">
        <v>7587</v>
      </c>
      <c r="N69" s="1308">
        <v>14688</v>
      </c>
      <c r="O69" s="1308">
        <v>78516</v>
      </c>
      <c r="P69" s="1308">
        <v>96571</v>
      </c>
      <c r="Q69" s="1308">
        <v>27534</v>
      </c>
      <c r="R69" s="1308">
        <v>202621</v>
      </c>
      <c r="S69" s="1308">
        <v>816244</v>
      </c>
      <c r="T69" s="1308">
        <v>13706</v>
      </c>
      <c r="U69" s="1308">
        <v>11551</v>
      </c>
      <c r="V69" s="1361">
        <v>21270</v>
      </c>
      <c r="W69" s="690">
        <v>303</v>
      </c>
    </row>
    <row r="70" spans="1:23" ht="23.1" customHeight="1" x14ac:dyDescent="0.2">
      <c r="A70" s="688"/>
      <c r="B70" s="689"/>
      <c r="C70" s="1349"/>
      <c r="D70" s="1349"/>
      <c r="E70" s="1349"/>
      <c r="F70" s="1349"/>
      <c r="G70" s="1371"/>
      <c r="H70" s="1371"/>
      <c r="I70" s="1371"/>
      <c r="J70" s="1371"/>
      <c r="K70" s="1308"/>
      <c r="L70" s="1308"/>
      <c r="M70" s="1308"/>
      <c r="N70" s="1308"/>
      <c r="O70" s="1308"/>
      <c r="P70" s="1308"/>
      <c r="Q70" s="1308"/>
      <c r="R70" s="1308"/>
      <c r="S70" s="1308"/>
      <c r="T70" s="1308"/>
      <c r="U70" s="1308"/>
      <c r="V70" s="1361"/>
      <c r="W70" s="690"/>
    </row>
    <row r="71" spans="1:23" ht="23.1" customHeight="1" x14ac:dyDescent="0.2">
      <c r="A71" s="688"/>
      <c r="B71" s="689"/>
      <c r="C71" s="1349"/>
      <c r="D71" s="1349"/>
      <c r="E71" s="1349"/>
      <c r="F71" s="1349"/>
      <c r="G71" s="1371"/>
      <c r="H71" s="1371"/>
      <c r="I71" s="1371"/>
      <c r="J71" s="1371"/>
      <c r="K71" s="1308"/>
      <c r="L71" s="1308"/>
      <c r="M71" s="1308"/>
      <c r="N71" s="1308"/>
      <c r="O71" s="1308"/>
      <c r="P71" s="1308"/>
      <c r="Q71" s="1308"/>
      <c r="R71" s="1308"/>
      <c r="S71" s="1308"/>
      <c r="T71" s="1308"/>
      <c r="U71" s="1308"/>
      <c r="V71" s="1361"/>
      <c r="W71" s="690"/>
    </row>
    <row r="72" spans="1:23" ht="23.1" customHeight="1" x14ac:dyDescent="0.2">
      <c r="A72" s="688"/>
      <c r="B72" s="689"/>
      <c r="C72" s="1350"/>
      <c r="D72" s="1350"/>
      <c r="E72" s="1350"/>
      <c r="F72" s="1350"/>
      <c r="G72" s="1373"/>
      <c r="H72" s="1373"/>
      <c r="I72" s="1373"/>
      <c r="J72" s="1373"/>
      <c r="K72" s="1309"/>
      <c r="L72" s="1309"/>
      <c r="M72" s="1309"/>
      <c r="N72" s="1309"/>
      <c r="O72" s="1309"/>
      <c r="P72" s="1309"/>
      <c r="Q72" s="1309"/>
      <c r="R72" s="1309"/>
      <c r="S72" s="1309"/>
      <c r="T72" s="1309"/>
      <c r="U72" s="1309"/>
      <c r="V72" s="1362"/>
      <c r="W72" s="690"/>
    </row>
    <row r="73" spans="1:23" ht="23.1" customHeight="1" x14ac:dyDescent="0.2">
      <c r="A73" s="692"/>
      <c r="B73" s="693"/>
      <c r="C73" s="1348"/>
      <c r="D73" s="1348"/>
      <c r="E73" s="1348"/>
      <c r="F73" s="1348"/>
      <c r="G73" s="1374"/>
      <c r="H73" s="1374"/>
      <c r="I73" s="1374"/>
      <c r="J73" s="1374"/>
      <c r="K73" s="1310"/>
      <c r="L73" s="1310"/>
      <c r="M73" s="1310"/>
      <c r="N73" s="1310"/>
      <c r="O73" s="1310"/>
      <c r="P73" s="1310"/>
      <c r="Q73" s="1310"/>
      <c r="R73" s="1310"/>
      <c r="S73" s="1310"/>
      <c r="T73" s="1310"/>
      <c r="U73" s="1310"/>
      <c r="V73" s="1360"/>
      <c r="W73" s="694"/>
    </row>
    <row r="74" spans="1:23" ht="23.1" customHeight="1" x14ac:dyDescent="0.2">
      <c r="A74" s="688"/>
      <c r="B74" s="689"/>
      <c r="C74" s="1349"/>
      <c r="D74" s="1349"/>
      <c r="E74" s="1349"/>
      <c r="F74" s="1349"/>
      <c r="G74" s="1371"/>
      <c r="H74" s="1371"/>
      <c r="I74" s="1371"/>
      <c r="J74" s="1371"/>
      <c r="K74" s="1308"/>
      <c r="L74" s="1308"/>
      <c r="M74" s="1308"/>
      <c r="N74" s="1308"/>
      <c r="O74" s="1308"/>
      <c r="P74" s="1308"/>
      <c r="Q74" s="1308"/>
      <c r="R74" s="1308"/>
      <c r="S74" s="1308"/>
      <c r="T74" s="1308"/>
      <c r="U74" s="1308"/>
      <c r="V74" s="1361"/>
      <c r="W74" s="690"/>
    </row>
    <row r="75" spans="1:23" ht="23.1" customHeight="1" x14ac:dyDescent="0.2">
      <c r="A75" s="688"/>
      <c r="B75" s="689"/>
      <c r="C75" s="1349"/>
      <c r="D75" s="1349"/>
      <c r="E75" s="1349"/>
      <c r="F75" s="1349"/>
      <c r="G75" s="1371"/>
      <c r="H75" s="1371"/>
      <c r="I75" s="1371"/>
      <c r="J75" s="1371"/>
      <c r="K75" s="1308"/>
      <c r="L75" s="1308"/>
      <c r="M75" s="1308"/>
      <c r="N75" s="1308"/>
      <c r="O75" s="1308"/>
      <c r="P75" s="1308"/>
      <c r="Q75" s="1308"/>
      <c r="R75" s="1308"/>
      <c r="S75" s="1308"/>
      <c r="T75" s="1308"/>
      <c r="U75" s="1308"/>
      <c r="V75" s="1361"/>
      <c r="W75" s="690"/>
    </row>
    <row r="76" spans="1:23" ht="23.1" customHeight="1" x14ac:dyDescent="0.2">
      <c r="A76" s="688"/>
      <c r="B76" s="689"/>
      <c r="C76" s="1349"/>
      <c r="D76" s="1349"/>
      <c r="E76" s="1349"/>
      <c r="F76" s="1349"/>
      <c r="G76" s="1371"/>
      <c r="H76" s="1371"/>
      <c r="I76" s="1371"/>
      <c r="J76" s="1371"/>
      <c r="K76" s="1308"/>
      <c r="L76" s="1308"/>
      <c r="M76" s="1308"/>
      <c r="N76" s="1308"/>
      <c r="O76" s="1308"/>
      <c r="P76" s="1308"/>
      <c r="Q76" s="1308"/>
      <c r="R76" s="1308"/>
      <c r="S76" s="1308"/>
      <c r="T76" s="1308"/>
      <c r="U76" s="1308"/>
      <c r="V76" s="1361"/>
      <c r="W76" s="690"/>
    </row>
    <row r="77" spans="1:23" ht="23.1" customHeight="1" x14ac:dyDescent="0.2">
      <c r="A77" s="688"/>
      <c r="B77" s="689"/>
      <c r="C77" s="1350"/>
      <c r="D77" s="1350"/>
      <c r="E77" s="1350"/>
      <c r="F77" s="1350"/>
      <c r="G77" s="1373"/>
      <c r="H77" s="1373"/>
      <c r="I77" s="1373"/>
      <c r="J77" s="1373"/>
      <c r="K77" s="1309"/>
      <c r="L77" s="1309"/>
      <c r="M77" s="1309"/>
      <c r="N77" s="1309"/>
      <c r="O77" s="1309"/>
      <c r="P77" s="1309"/>
      <c r="Q77" s="1309"/>
      <c r="R77" s="1309"/>
      <c r="S77" s="1309"/>
      <c r="T77" s="1309"/>
      <c r="U77" s="1309"/>
      <c r="V77" s="1362"/>
      <c r="W77" s="690"/>
    </row>
    <row r="78" spans="1:23" ht="23.1" customHeight="1" x14ac:dyDescent="0.2">
      <c r="A78" s="692"/>
      <c r="B78" s="693"/>
      <c r="C78" s="1348"/>
      <c r="D78" s="1348"/>
      <c r="E78" s="1348"/>
      <c r="F78" s="1348"/>
      <c r="G78" s="1374"/>
      <c r="H78" s="1374"/>
      <c r="I78" s="1374"/>
      <c r="J78" s="1374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60"/>
      <c r="W78" s="694"/>
    </row>
    <row r="79" spans="1:23" ht="23.1" customHeight="1" x14ac:dyDescent="0.2">
      <c r="A79" s="688"/>
      <c r="B79" s="689"/>
      <c r="C79" s="1349"/>
      <c r="D79" s="1349"/>
      <c r="E79" s="1349"/>
      <c r="F79" s="1349"/>
      <c r="G79" s="1371"/>
      <c r="H79" s="1371"/>
      <c r="I79" s="1371"/>
      <c r="J79" s="1371"/>
      <c r="K79" s="1308"/>
      <c r="L79" s="1308"/>
      <c r="M79" s="1308"/>
      <c r="N79" s="1308"/>
      <c r="O79" s="1308"/>
      <c r="P79" s="1308"/>
      <c r="Q79" s="1308"/>
      <c r="R79" s="1308"/>
      <c r="S79" s="1308"/>
      <c r="T79" s="1308"/>
      <c r="U79" s="1308"/>
      <c r="V79" s="1361"/>
      <c r="W79" s="690"/>
    </row>
    <row r="80" spans="1:23" ht="23.1" customHeight="1" x14ac:dyDescent="0.2">
      <c r="A80" s="688"/>
      <c r="B80" s="689"/>
      <c r="C80" s="1349"/>
      <c r="D80" s="1349"/>
      <c r="E80" s="1349"/>
      <c r="F80" s="1349"/>
      <c r="G80" s="1371"/>
      <c r="H80" s="1371"/>
      <c r="I80" s="1371"/>
      <c r="J80" s="1371"/>
      <c r="K80" s="1308"/>
      <c r="L80" s="1308"/>
      <c r="M80" s="1308"/>
      <c r="N80" s="1308"/>
      <c r="O80" s="1308"/>
      <c r="P80" s="1308"/>
      <c r="Q80" s="1308"/>
      <c r="R80" s="1308"/>
      <c r="S80" s="1308"/>
      <c r="T80" s="1308"/>
      <c r="U80" s="1308"/>
      <c r="V80" s="1361"/>
      <c r="W80" s="690"/>
    </row>
    <row r="81" spans="1:23" ht="23.1" customHeight="1" x14ac:dyDescent="0.2">
      <c r="A81" s="688"/>
      <c r="B81" s="689"/>
      <c r="C81" s="1349"/>
      <c r="D81" s="1349"/>
      <c r="E81" s="1349"/>
      <c r="F81" s="1349"/>
      <c r="G81" s="1371"/>
      <c r="H81" s="1371"/>
      <c r="I81" s="1371"/>
      <c r="J81" s="1371"/>
      <c r="K81" s="1308"/>
      <c r="L81" s="1308"/>
      <c r="M81" s="1308"/>
      <c r="N81" s="1308"/>
      <c r="O81" s="1308"/>
      <c r="P81" s="1308"/>
      <c r="Q81" s="1308"/>
      <c r="R81" s="1308"/>
      <c r="S81" s="1308"/>
      <c r="T81" s="1308"/>
      <c r="U81" s="1308"/>
      <c r="V81" s="1361"/>
      <c r="W81" s="690"/>
    </row>
    <row r="82" spans="1:23" ht="23.1" customHeight="1" x14ac:dyDescent="0.2">
      <c r="A82" s="688"/>
      <c r="B82" s="700"/>
      <c r="C82" s="1350"/>
      <c r="D82" s="1350"/>
      <c r="E82" s="1350"/>
      <c r="F82" s="1350"/>
      <c r="G82" s="1373"/>
      <c r="H82" s="1373"/>
      <c r="I82" s="1373"/>
      <c r="J82" s="1373"/>
      <c r="K82" s="1309"/>
      <c r="L82" s="1309"/>
      <c r="M82" s="1309"/>
      <c r="N82" s="1309"/>
      <c r="O82" s="1309"/>
      <c r="P82" s="1309"/>
      <c r="Q82" s="1309"/>
      <c r="R82" s="1309"/>
      <c r="S82" s="1309"/>
      <c r="T82" s="1309"/>
      <c r="U82" s="1309"/>
      <c r="V82" s="1362"/>
      <c r="W82" s="690"/>
    </row>
    <row r="83" spans="1:23" ht="23.1" customHeight="1" x14ac:dyDescent="0.2">
      <c r="A83" s="692"/>
      <c r="B83" s="689"/>
      <c r="C83" s="1348"/>
      <c r="D83" s="1348"/>
      <c r="E83" s="1348"/>
      <c r="F83" s="1348"/>
      <c r="G83" s="1374"/>
      <c r="H83" s="1374"/>
      <c r="I83" s="1374"/>
      <c r="J83" s="1374"/>
      <c r="K83" s="1310"/>
      <c r="L83" s="1310"/>
      <c r="M83" s="1310"/>
      <c r="N83" s="1310"/>
      <c r="O83" s="1310"/>
      <c r="P83" s="1310"/>
      <c r="Q83" s="1310"/>
      <c r="R83" s="1310"/>
      <c r="S83" s="1310"/>
      <c r="T83" s="1310"/>
      <c r="U83" s="1310"/>
      <c r="V83" s="1360"/>
      <c r="W83" s="694"/>
    </row>
    <row r="84" spans="1:23" ht="23.1" customHeight="1" x14ac:dyDescent="0.2">
      <c r="A84" s="688"/>
      <c r="B84" s="689"/>
      <c r="C84" s="1349"/>
      <c r="D84" s="1349"/>
      <c r="E84" s="1349"/>
      <c r="F84" s="1349"/>
      <c r="G84" s="1371"/>
      <c r="H84" s="1371"/>
      <c r="I84" s="1371"/>
      <c r="J84" s="1371"/>
      <c r="K84" s="1308"/>
      <c r="L84" s="1308"/>
      <c r="M84" s="1308"/>
      <c r="N84" s="1308"/>
      <c r="O84" s="1308"/>
      <c r="P84" s="1308"/>
      <c r="Q84" s="1308"/>
      <c r="R84" s="1308"/>
      <c r="S84" s="1308"/>
      <c r="T84" s="1308"/>
      <c r="U84" s="1308"/>
      <c r="V84" s="1361"/>
      <c r="W84" s="690"/>
    </row>
    <row r="85" spans="1:23" ht="23.1" customHeight="1" x14ac:dyDescent="0.2">
      <c r="A85" s="688"/>
      <c r="B85" s="689"/>
      <c r="C85" s="1349"/>
      <c r="D85" s="1349"/>
      <c r="E85" s="1349"/>
      <c r="F85" s="1349"/>
      <c r="G85" s="1371"/>
      <c r="H85" s="1371"/>
      <c r="I85" s="1371"/>
      <c r="J85" s="1371"/>
      <c r="K85" s="1308"/>
      <c r="L85" s="1308"/>
      <c r="M85" s="1308"/>
      <c r="N85" s="1308"/>
      <c r="O85" s="1308"/>
      <c r="P85" s="1308"/>
      <c r="Q85" s="1308"/>
      <c r="R85" s="1308"/>
      <c r="S85" s="1308"/>
      <c r="T85" s="1308"/>
      <c r="U85" s="1308"/>
      <c r="V85" s="1361"/>
      <c r="W85" s="690"/>
    </row>
    <row r="86" spans="1:23" ht="23.1" customHeight="1" x14ac:dyDescent="0.2">
      <c r="A86" s="688"/>
      <c r="B86" s="689"/>
      <c r="C86" s="1349"/>
      <c r="D86" s="1349"/>
      <c r="E86" s="1349"/>
      <c r="F86" s="1349"/>
      <c r="G86" s="1371"/>
      <c r="H86" s="1371"/>
      <c r="I86" s="1371"/>
      <c r="J86" s="1371"/>
      <c r="K86" s="1308"/>
      <c r="L86" s="1308"/>
      <c r="M86" s="1308"/>
      <c r="N86" s="1308"/>
      <c r="O86" s="1308"/>
      <c r="P86" s="1308"/>
      <c r="Q86" s="1308"/>
      <c r="R86" s="1308"/>
      <c r="S86" s="1308"/>
      <c r="T86" s="1308"/>
      <c r="U86" s="1308"/>
      <c r="V86" s="1361"/>
      <c r="W86" s="690"/>
    </row>
    <row r="87" spans="1:23" ht="23.1" customHeight="1" x14ac:dyDescent="0.2">
      <c r="A87" s="701"/>
      <c r="B87" s="700"/>
      <c r="C87" s="1350"/>
      <c r="D87" s="1350"/>
      <c r="E87" s="1350"/>
      <c r="F87" s="1350"/>
      <c r="G87" s="1373"/>
      <c r="H87" s="1373"/>
      <c r="I87" s="1373"/>
      <c r="J87" s="1373"/>
      <c r="K87" s="1309"/>
      <c r="L87" s="1309"/>
      <c r="M87" s="1309"/>
      <c r="N87" s="1309"/>
      <c r="O87" s="1309"/>
      <c r="P87" s="1309"/>
      <c r="Q87" s="1309"/>
      <c r="R87" s="1309"/>
      <c r="S87" s="1309"/>
      <c r="T87" s="1309"/>
      <c r="U87" s="1309"/>
      <c r="V87" s="1362"/>
      <c r="W87" s="702"/>
    </row>
    <row r="88" spans="1:23" s="755" customFormat="1" ht="23.1" customHeight="1" x14ac:dyDescent="0.2">
      <c r="A88" s="703"/>
      <c r="B88" s="689"/>
      <c r="C88" s="1348"/>
      <c r="D88" s="1348"/>
      <c r="E88" s="1348"/>
      <c r="F88" s="1348"/>
      <c r="G88" s="1374"/>
      <c r="H88" s="1374"/>
      <c r="I88" s="1374"/>
      <c r="J88" s="1374"/>
      <c r="K88" s="1310"/>
      <c r="L88" s="1310"/>
      <c r="M88" s="1310"/>
      <c r="N88" s="1310"/>
      <c r="O88" s="1310"/>
      <c r="P88" s="1310"/>
      <c r="Q88" s="1310"/>
      <c r="R88" s="1310"/>
      <c r="S88" s="1310"/>
      <c r="T88" s="1310"/>
      <c r="U88" s="1310"/>
      <c r="V88" s="1360"/>
      <c r="W88" s="704"/>
    </row>
    <row r="89" spans="1:23" s="755" customFormat="1" ht="23.1" customHeight="1" x14ac:dyDescent="0.2">
      <c r="A89" s="688"/>
      <c r="B89" s="689"/>
      <c r="C89" s="1349"/>
      <c r="D89" s="1349"/>
      <c r="E89" s="1349"/>
      <c r="F89" s="1349"/>
      <c r="G89" s="1371"/>
      <c r="H89" s="1371"/>
      <c r="I89" s="1371"/>
      <c r="J89" s="1371"/>
      <c r="K89" s="1308"/>
      <c r="L89" s="1308"/>
      <c r="M89" s="1308"/>
      <c r="N89" s="1308"/>
      <c r="O89" s="1308"/>
      <c r="P89" s="1308"/>
      <c r="Q89" s="1308"/>
      <c r="R89" s="1308"/>
      <c r="S89" s="1308"/>
      <c r="T89" s="1308"/>
      <c r="U89" s="1308"/>
      <c r="V89" s="1361"/>
      <c r="W89" s="690"/>
    </row>
    <row r="90" spans="1:23" s="755" customFormat="1" ht="23.1" customHeight="1" x14ac:dyDescent="0.2">
      <c r="A90" s="688"/>
      <c r="B90" s="689"/>
      <c r="C90" s="1349"/>
      <c r="D90" s="1349"/>
      <c r="E90" s="1349"/>
      <c r="F90" s="1349"/>
      <c r="G90" s="1371"/>
      <c r="H90" s="1371"/>
      <c r="I90" s="1371"/>
      <c r="J90" s="1371"/>
      <c r="K90" s="1308"/>
      <c r="L90" s="1308"/>
      <c r="M90" s="1308"/>
      <c r="N90" s="1308"/>
      <c r="O90" s="1308"/>
      <c r="P90" s="1308"/>
      <c r="Q90" s="1308"/>
      <c r="R90" s="1308"/>
      <c r="S90" s="1308"/>
      <c r="T90" s="1308"/>
      <c r="U90" s="1308"/>
      <c r="V90" s="1361"/>
      <c r="W90" s="690"/>
    </row>
    <row r="91" spans="1:23" s="755" customFormat="1" ht="23.1" customHeight="1" x14ac:dyDescent="0.2">
      <c r="A91" s="688"/>
      <c r="B91" s="689"/>
      <c r="C91" s="1349"/>
      <c r="D91" s="1349"/>
      <c r="E91" s="1349"/>
      <c r="F91" s="1349"/>
      <c r="G91" s="1371"/>
      <c r="H91" s="1371"/>
      <c r="I91" s="1371"/>
      <c r="J91" s="1371"/>
      <c r="K91" s="1308"/>
      <c r="L91" s="1308"/>
      <c r="M91" s="1308"/>
      <c r="N91" s="1308"/>
      <c r="O91" s="1308"/>
      <c r="P91" s="1308"/>
      <c r="Q91" s="1308"/>
      <c r="R91" s="1308"/>
      <c r="S91" s="1308"/>
      <c r="T91" s="1308"/>
      <c r="U91" s="1308"/>
      <c r="V91" s="1361"/>
      <c r="W91" s="690"/>
    </row>
    <row r="92" spans="1:23" s="755" customFormat="1" ht="23.1" customHeight="1" x14ac:dyDescent="0.2">
      <c r="A92" s="701"/>
      <c r="B92" s="700"/>
      <c r="C92" s="1355"/>
      <c r="D92" s="1350"/>
      <c r="E92" s="1350"/>
      <c r="F92" s="1350"/>
      <c r="G92" s="1373"/>
      <c r="H92" s="1373"/>
      <c r="I92" s="1373"/>
      <c r="J92" s="1373"/>
      <c r="K92" s="1309"/>
      <c r="L92" s="1309"/>
      <c r="M92" s="1309"/>
      <c r="N92" s="1309"/>
      <c r="O92" s="1309"/>
      <c r="P92" s="1309"/>
      <c r="Q92" s="1309"/>
      <c r="R92" s="1309"/>
      <c r="S92" s="1309"/>
      <c r="T92" s="1309"/>
      <c r="U92" s="1309"/>
      <c r="V92" s="1362"/>
      <c r="W92" s="702"/>
    </row>
    <row r="93" spans="1:23" ht="23.1" customHeight="1" x14ac:dyDescent="0.2">
      <c r="A93" s="688"/>
      <c r="B93" s="689"/>
      <c r="C93" s="1349"/>
      <c r="D93" s="1349"/>
      <c r="E93" s="1349"/>
      <c r="F93" s="1349"/>
      <c r="G93" s="1371"/>
      <c r="H93" s="1371"/>
      <c r="I93" s="1371"/>
      <c r="J93" s="1371"/>
      <c r="K93" s="1308"/>
      <c r="L93" s="1308"/>
      <c r="M93" s="1308"/>
      <c r="N93" s="1308"/>
      <c r="O93" s="1308"/>
      <c r="P93" s="1308"/>
      <c r="Q93" s="1308"/>
      <c r="R93" s="1308"/>
      <c r="S93" s="1308"/>
      <c r="T93" s="1308"/>
      <c r="U93" s="1308"/>
      <c r="V93" s="1361"/>
      <c r="W93" s="690"/>
    </row>
    <row r="94" spans="1:23" ht="23.1" customHeight="1" x14ac:dyDescent="0.2">
      <c r="A94" s="688"/>
      <c r="B94" s="689"/>
      <c r="C94" s="1349"/>
      <c r="D94" s="1349"/>
      <c r="E94" s="1349"/>
      <c r="F94" s="1349"/>
      <c r="G94" s="1371"/>
      <c r="H94" s="1371"/>
      <c r="I94" s="1371"/>
      <c r="J94" s="1371"/>
      <c r="K94" s="1308"/>
      <c r="L94" s="1308"/>
      <c r="M94" s="1308"/>
      <c r="N94" s="1308"/>
      <c r="O94" s="1308"/>
      <c r="P94" s="1308"/>
      <c r="Q94" s="1308"/>
      <c r="R94" s="1308"/>
      <c r="S94" s="1308"/>
      <c r="T94" s="1308"/>
      <c r="U94" s="1308"/>
      <c r="V94" s="1361"/>
      <c r="W94" s="690"/>
    </row>
    <row r="95" spans="1:23" ht="23.1" customHeight="1" x14ac:dyDescent="0.2">
      <c r="A95" s="688"/>
      <c r="B95" s="689"/>
      <c r="C95" s="1349"/>
      <c r="D95" s="1349"/>
      <c r="E95" s="1349"/>
      <c r="F95" s="1349"/>
      <c r="G95" s="1371"/>
      <c r="H95" s="1371"/>
      <c r="I95" s="1371"/>
      <c r="J95" s="1371"/>
      <c r="K95" s="1308"/>
      <c r="L95" s="1308"/>
      <c r="M95" s="1308"/>
      <c r="N95" s="1308"/>
      <c r="O95" s="1308"/>
      <c r="P95" s="1308"/>
      <c r="Q95" s="1308"/>
      <c r="R95" s="1308"/>
      <c r="S95" s="1308"/>
      <c r="T95" s="1308"/>
      <c r="U95" s="1308"/>
      <c r="V95" s="1361"/>
      <c r="W95" s="690"/>
    </row>
    <row r="96" spans="1:23" ht="23.1" customHeight="1" x14ac:dyDescent="0.2">
      <c r="A96" s="688"/>
      <c r="B96" s="689"/>
      <c r="C96" s="1349"/>
      <c r="D96" s="1349"/>
      <c r="E96" s="1349"/>
      <c r="F96" s="1349"/>
      <c r="G96" s="1371"/>
      <c r="H96" s="1371"/>
      <c r="I96" s="1371"/>
      <c r="J96" s="1371"/>
      <c r="K96" s="1308"/>
      <c r="L96" s="1308"/>
      <c r="M96" s="1308"/>
      <c r="N96" s="1308"/>
      <c r="O96" s="1308"/>
      <c r="P96" s="1308"/>
      <c r="Q96" s="1308"/>
      <c r="R96" s="1308"/>
      <c r="S96" s="1308"/>
      <c r="T96" s="1308"/>
      <c r="U96" s="1308"/>
      <c r="V96" s="1361"/>
      <c r="W96" s="690"/>
    </row>
    <row r="97" spans="1:23" ht="23.1" customHeight="1" x14ac:dyDescent="0.2">
      <c r="A97" s="688"/>
      <c r="B97" s="700"/>
      <c r="C97" s="1350"/>
      <c r="D97" s="1350"/>
      <c r="E97" s="1350"/>
      <c r="F97" s="1350"/>
      <c r="G97" s="1373"/>
      <c r="H97" s="1373"/>
      <c r="I97" s="1373"/>
      <c r="J97" s="1373"/>
      <c r="K97" s="1309"/>
      <c r="L97" s="1309"/>
      <c r="M97" s="1309"/>
      <c r="N97" s="1309"/>
      <c r="O97" s="1309"/>
      <c r="P97" s="1309"/>
      <c r="Q97" s="1309"/>
      <c r="R97" s="1309"/>
      <c r="S97" s="1309"/>
      <c r="T97" s="1309"/>
      <c r="U97" s="1309"/>
      <c r="V97" s="1362"/>
      <c r="W97" s="690"/>
    </row>
    <row r="98" spans="1:23" ht="23.1" customHeight="1" x14ac:dyDescent="0.2">
      <c r="A98" s="692"/>
      <c r="B98" s="689"/>
      <c r="C98" s="1348"/>
      <c r="D98" s="1348"/>
      <c r="E98" s="1348"/>
      <c r="F98" s="1348"/>
      <c r="G98" s="1374"/>
      <c r="H98" s="1374"/>
      <c r="I98" s="1374"/>
      <c r="J98" s="1374"/>
      <c r="K98" s="1310"/>
      <c r="L98" s="1310"/>
      <c r="M98" s="1310"/>
      <c r="N98" s="1310"/>
      <c r="O98" s="1310"/>
      <c r="P98" s="1310"/>
      <c r="Q98" s="1310"/>
      <c r="R98" s="1310"/>
      <c r="S98" s="1310"/>
      <c r="T98" s="1310"/>
      <c r="U98" s="1310"/>
      <c r="V98" s="1360"/>
      <c r="W98" s="694"/>
    </row>
    <row r="99" spans="1:23" ht="23.1" customHeight="1" x14ac:dyDescent="0.2">
      <c r="A99" s="688"/>
      <c r="B99" s="689"/>
      <c r="C99" s="1349"/>
      <c r="D99" s="1349"/>
      <c r="E99" s="1349"/>
      <c r="F99" s="1349"/>
      <c r="G99" s="1371"/>
      <c r="H99" s="1371"/>
      <c r="I99" s="1371"/>
      <c r="J99" s="1371"/>
      <c r="K99" s="1308"/>
      <c r="L99" s="1308"/>
      <c r="M99" s="1308"/>
      <c r="N99" s="1308"/>
      <c r="O99" s="1308"/>
      <c r="P99" s="1308"/>
      <c r="Q99" s="1308"/>
      <c r="R99" s="1308"/>
      <c r="S99" s="1308"/>
      <c r="T99" s="1308"/>
      <c r="U99" s="1308"/>
      <c r="V99" s="1361"/>
      <c r="W99" s="690"/>
    </row>
    <row r="100" spans="1:23" ht="23.1" customHeight="1" x14ac:dyDescent="0.2">
      <c r="A100" s="688"/>
      <c r="B100" s="689"/>
      <c r="C100" s="1349"/>
      <c r="D100" s="1349"/>
      <c r="E100" s="1349"/>
      <c r="F100" s="1349"/>
      <c r="G100" s="1371"/>
      <c r="H100" s="1371"/>
      <c r="I100" s="1371"/>
      <c r="J100" s="1371"/>
      <c r="K100" s="1308"/>
      <c r="L100" s="1308"/>
      <c r="M100" s="1308"/>
      <c r="N100" s="1308"/>
      <c r="O100" s="1308"/>
      <c r="P100" s="1308"/>
      <c r="Q100" s="1308"/>
      <c r="R100" s="1308"/>
      <c r="S100" s="1308"/>
      <c r="T100" s="1308"/>
      <c r="U100" s="1308"/>
      <c r="V100" s="1361"/>
      <c r="W100" s="690"/>
    </row>
    <row r="101" spans="1:23" ht="23.1" customHeight="1" x14ac:dyDescent="0.2">
      <c r="A101" s="688"/>
      <c r="B101" s="689"/>
      <c r="C101" s="1349"/>
      <c r="D101" s="1349"/>
      <c r="E101" s="1349"/>
      <c r="F101" s="1349"/>
      <c r="G101" s="1371"/>
      <c r="H101" s="1371"/>
      <c r="I101" s="1371"/>
      <c r="J101" s="1371"/>
      <c r="K101" s="1308"/>
      <c r="L101" s="1308"/>
      <c r="M101" s="1308"/>
      <c r="N101" s="1308"/>
      <c r="O101" s="1308"/>
      <c r="P101" s="1308"/>
      <c r="Q101" s="1308"/>
      <c r="R101" s="1308"/>
      <c r="S101" s="1308"/>
      <c r="T101" s="1308"/>
      <c r="U101" s="1308"/>
      <c r="V101" s="1361"/>
      <c r="W101" s="690"/>
    </row>
    <row r="102" spans="1:23" ht="23.1" customHeight="1" x14ac:dyDescent="0.2">
      <c r="A102" s="701"/>
      <c r="B102" s="700"/>
      <c r="C102" s="1350"/>
      <c r="D102" s="1350"/>
      <c r="E102" s="1350"/>
      <c r="F102" s="1350"/>
      <c r="G102" s="1373"/>
      <c r="H102" s="1373"/>
      <c r="I102" s="1373"/>
      <c r="J102" s="1373"/>
      <c r="K102" s="1309"/>
      <c r="L102" s="1309"/>
      <c r="M102" s="1309"/>
      <c r="N102" s="1309"/>
      <c r="O102" s="1309"/>
      <c r="P102" s="1309"/>
      <c r="Q102" s="1309"/>
      <c r="R102" s="1309"/>
      <c r="S102" s="1309"/>
      <c r="T102" s="1309"/>
      <c r="U102" s="1309"/>
      <c r="V102" s="1362"/>
      <c r="W102" s="702"/>
    </row>
    <row r="103" spans="1:23" s="755" customFormat="1" ht="23.1" customHeight="1" x14ac:dyDescent="0.2">
      <c r="A103" s="703"/>
      <c r="B103" s="689"/>
      <c r="C103" s="1348"/>
      <c r="D103" s="1348"/>
      <c r="E103" s="1348"/>
      <c r="F103" s="1348"/>
      <c r="G103" s="1374"/>
      <c r="H103" s="1374"/>
      <c r="I103" s="1374"/>
      <c r="J103" s="1374"/>
      <c r="K103" s="1310"/>
      <c r="L103" s="1310"/>
      <c r="M103" s="1310"/>
      <c r="N103" s="1310"/>
      <c r="O103" s="1310"/>
      <c r="P103" s="1310"/>
      <c r="Q103" s="1310"/>
      <c r="R103" s="1310"/>
      <c r="S103" s="1310"/>
      <c r="T103" s="1310"/>
      <c r="U103" s="1310"/>
      <c r="V103" s="1360"/>
      <c r="W103" s="704"/>
    </row>
    <row r="104" spans="1:23" s="755" customFormat="1" ht="23.1" customHeight="1" x14ac:dyDescent="0.2">
      <c r="A104" s="688"/>
      <c r="B104" s="689"/>
      <c r="C104" s="1349"/>
      <c r="D104" s="1349"/>
      <c r="E104" s="1349"/>
      <c r="F104" s="1349"/>
      <c r="G104" s="1371"/>
      <c r="H104" s="1371"/>
      <c r="I104" s="1371"/>
      <c r="J104" s="1371"/>
      <c r="K104" s="1308"/>
      <c r="L104" s="1308"/>
      <c r="M104" s="1308"/>
      <c r="N104" s="1308"/>
      <c r="O104" s="1308"/>
      <c r="P104" s="1308"/>
      <c r="Q104" s="1308"/>
      <c r="R104" s="1308"/>
      <c r="S104" s="1308"/>
      <c r="T104" s="1308"/>
      <c r="U104" s="1308"/>
      <c r="V104" s="1361"/>
      <c r="W104" s="690"/>
    </row>
    <row r="105" spans="1:23" s="755" customFormat="1" ht="23.1" customHeight="1" x14ac:dyDescent="0.2">
      <c r="A105" s="688"/>
      <c r="B105" s="689"/>
      <c r="C105" s="1349"/>
      <c r="D105" s="1349"/>
      <c r="E105" s="1349"/>
      <c r="F105" s="1349"/>
      <c r="G105" s="1371"/>
      <c r="H105" s="1371"/>
      <c r="I105" s="1371"/>
      <c r="J105" s="1371"/>
      <c r="K105" s="1308"/>
      <c r="L105" s="1308"/>
      <c r="M105" s="1308"/>
      <c r="N105" s="1308"/>
      <c r="O105" s="1308"/>
      <c r="P105" s="1308"/>
      <c r="Q105" s="1308"/>
      <c r="R105" s="1308"/>
      <c r="S105" s="1308"/>
      <c r="T105" s="1308"/>
      <c r="U105" s="1308"/>
      <c r="V105" s="1361"/>
      <c r="W105" s="690"/>
    </row>
    <row r="106" spans="1:23" s="755" customFormat="1" ht="23.1" customHeight="1" x14ac:dyDescent="0.2">
      <c r="A106" s="688"/>
      <c r="B106" s="689"/>
      <c r="C106" s="1349"/>
      <c r="D106" s="1349"/>
      <c r="E106" s="1349"/>
      <c r="F106" s="1349"/>
      <c r="G106" s="1371"/>
      <c r="H106" s="1371"/>
      <c r="I106" s="1371"/>
      <c r="J106" s="1371"/>
      <c r="K106" s="1308"/>
      <c r="L106" s="1308"/>
      <c r="M106" s="1308"/>
      <c r="N106" s="1308"/>
      <c r="O106" s="1308"/>
      <c r="P106" s="1308"/>
      <c r="Q106" s="1308"/>
      <c r="R106" s="1308"/>
      <c r="S106" s="1308"/>
      <c r="T106" s="1308"/>
      <c r="U106" s="1308"/>
      <c r="V106" s="1361"/>
      <c r="W106" s="690"/>
    </row>
    <row r="107" spans="1:23" s="755" customFormat="1" ht="23.1" customHeight="1" thickBot="1" x14ac:dyDescent="0.25">
      <c r="A107" s="697"/>
      <c r="B107" s="698"/>
      <c r="C107" s="1353"/>
      <c r="D107" s="1354"/>
      <c r="E107" s="1354"/>
      <c r="F107" s="1354"/>
      <c r="G107" s="1375"/>
      <c r="H107" s="1375"/>
      <c r="I107" s="1375"/>
      <c r="J107" s="1375"/>
      <c r="K107" s="1311"/>
      <c r="L107" s="1311"/>
      <c r="M107" s="1311"/>
      <c r="N107" s="1311"/>
      <c r="O107" s="1311"/>
      <c r="P107" s="1311"/>
      <c r="Q107" s="1311"/>
      <c r="R107" s="1311"/>
      <c r="S107" s="1311"/>
      <c r="T107" s="1311"/>
      <c r="U107" s="1311"/>
      <c r="V107" s="1381"/>
      <c r="W107" s="69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95"/>
  <dimension ref="A1:S107"/>
  <sheetViews>
    <sheetView showGridLines="0" view="pageBreakPreview" zoomScale="70" zoomScaleNormal="100" zoomScaleSheetLayoutView="70" workbookViewId="0"/>
  </sheetViews>
  <sheetFormatPr defaultColWidth="9" defaultRowHeight="18.899999999999999" customHeight="1" x14ac:dyDescent="0.2"/>
  <cols>
    <col min="1" max="1" width="5.44140625" style="733" customWidth="1"/>
    <col min="2" max="2" width="18.109375" style="734" customWidth="1"/>
    <col min="3" max="3" width="22.6640625" style="734" customWidth="1"/>
    <col min="4" max="4" width="7.6640625" style="734" customWidth="1"/>
    <col min="5" max="5" width="22.6640625" style="734" customWidth="1"/>
    <col min="6" max="6" width="7.6640625" style="737" customWidth="1"/>
    <col min="7" max="7" width="22.6640625" style="734" customWidth="1"/>
    <col min="8" max="8" width="7.6640625" style="737" customWidth="1"/>
    <col min="9" max="9" width="22.6640625" style="734" customWidth="1"/>
    <col min="10" max="10" width="7.6640625" style="737" customWidth="1"/>
    <col min="11" max="11" width="22.6640625" style="734" customWidth="1"/>
    <col min="12" max="12" width="7.6640625" style="737" customWidth="1"/>
    <col min="13" max="13" width="22.6640625" style="734" customWidth="1"/>
    <col min="14" max="14" width="7.6640625" style="737" customWidth="1"/>
    <col min="15" max="15" width="22.6640625" style="734" customWidth="1"/>
    <col min="16" max="16" width="7.6640625" style="737" customWidth="1"/>
    <col min="17" max="17" width="22.6640625" style="734" customWidth="1"/>
    <col min="18" max="18" width="7.6640625" style="737" customWidth="1"/>
    <col min="19" max="19" width="5.44140625" style="737" bestFit="1" customWidth="1"/>
    <col min="20" max="16384" width="9" style="734"/>
  </cols>
  <sheetData>
    <row r="1" spans="1:19" s="655" customFormat="1" ht="30.9" customHeight="1" x14ac:dyDescent="0.2">
      <c r="A1" s="768" t="s">
        <v>993</v>
      </c>
      <c r="F1" s="769"/>
      <c r="H1" s="769"/>
      <c r="J1" s="769"/>
      <c r="L1" s="769"/>
      <c r="N1" s="769"/>
      <c r="P1" s="769"/>
      <c r="R1" s="769"/>
    </row>
    <row r="2" spans="1:19" s="658" customFormat="1" ht="22.5" customHeight="1" thickBot="1" x14ac:dyDescent="0.25">
      <c r="C2" s="656"/>
      <c r="D2" s="656"/>
      <c r="E2" s="656"/>
      <c r="F2" s="656"/>
      <c r="G2" s="2748"/>
      <c r="H2" s="2748"/>
      <c r="I2" s="2748"/>
      <c r="J2" s="2748"/>
      <c r="K2" s="2748"/>
      <c r="L2" s="2748"/>
      <c r="M2" s="2748"/>
      <c r="N2" s="2748"/>
      <c r="O2" s="2748"/>
      <c r="P2" s="2748"/>
      <c r="Q2" s="2748" t="s">
        <v>323</v>
      </c>
      <c r="R2" s="2748"/>
      <c r="S2" s="656"/>
    </row>
    <row r="3" spans="1:19" s="664" customFormat="1" ht="24.9" customHeight="1" x14ac:dyDescent="0.2">
      <c r="A3" s="770" t="s">
        <v>313</v>
      </c>
      <c r="B3" s="771"/>
      <c r="C3" s="772"/>
      <c r="D3" s="773"/>
      <c r="E3" s="772"/>
      <c r="F3" s="773"/>
      <c r="G3" s="772"/>
      <c r="H3" s="774"/>
      <c r="I3" s="775"/>
      <c r="J3" s="776"/>
      <c r="K3" s="777"/>
      <c r="L3" s="776"/>
      <c r="M3" s="778"/>
      <c r="N3" s="776"/>
      <c r="O3" s="778"/>
      <c r="P3" s="776"/>
      <c r="Q3" s="778"/>
      <c r="R3" s="778"/>
      <c r="S3" s="663" t="s">
        <v>313</v>
      </c>
    </row>
    <row r="4" spans="1:19" s="664" customFormat="1" ht="24.9" customHeight="1" x14ac:dyDescent="0.2">
      <c r="A4" s="676" t="s">
        <v>314</v>
      </c>
      <c r="B4" s="779"/>
      <c r="C4" s="780" t="s">
        <v>483</v>
      </c>
      <c r="D4" s="781"/>
      <c r="E4" s="780" t="s">
        <v>484</v>
      </c>
      <c r="F4" s="781"/>
      <c r="G4" s="780" t="s">
        <v>456</v>
      </c>
      <c r="H4" s="782"/>
      <c r="I4" s="2747" t="s">
        <v>227</v>
      </c>
      <c r="J4" s="2744"/>
      <c r="K4" s="2731" t="s">
        <v>228</v>
      </c>
      <c r="L4" s="2744"/>
      <c r="M4" s="2745" t="s">
        <v>229</v>
      </c>
      <c r="N4" s="2746"/>
      <c r="O4" s="2731" t="s">
        <v>230</v>
      </c>
      <c r="P4" s="2744"/>
      <c r="Q4" s="2731" t="s">
        <v>231</v>
      </c>
      <c r="R4" s="2744"/>
      <c r="S4" s="667" t="s">
        <v>314</v>
      </c>
    </row>
    <row r="5" spans="1:19" s="664" customFormat="1" ht="24.9" customHeight="1" x14ac:dyDescent="0.2">
      <c r="A5" s="676" t="s">
        <v>315</v>
      </c>
      <c r="B5" s="779" t="s">
        <v>283</v>
      </c>
      <c r="C5" s="780"/>
      <c r="D5" s="783"/>
      <c r="E5" s="780"/>
      <c r="F5" s="783"/>
      <c r="G5" s="780"/>
      <c r="H5" s="784"/>
      <c r="I5" s="2747" t="s">
        <v>226</v>
      </c>
      <c r="J5" s="2743"/>
      <c r="K5" s="2731" t="s">
        <v>226</v>
      </c>
      <c r="L5" s="2743"/>
      <c r="M5" s="2731" t="s">
        <v>226</v>
      </c>
      <c r="N5" s="2743"/>
      <c r="O5" s="2731" t="s">
        <v>226</v>
      </c>
      <c r="P5" s="2743"/>
      <c r="Q5" s="2731" t="s">
        <v>226</v>
      </c>
      <c r="R5" s="2743"/>
      <c r="S5" s="667" t="s">
        <v>315</v>
      </c>
    </row>
    <row r="6" spans="1:19" s="664" customFormat="1" ht="24.9" customHeight="1" x14ac:dyDescent="0.2">
      <c r="A6" s="676" t="s">
        <v>316</v>
      </c>
      <c r="B6" s="779"/>
      <c r="C6" s="785"/>
      <c r="D6" s="786" t="s">
        <v>485</v>
      </c>
      <c r="E6" s="787"/>
      <c r="F6" s="786" t="s">
        <v>485</v>
      </c>
      <c r="G6" s="787"/>
      <c r="H6" s="788" t="s">
        <v>485</v>
      </c>
      <c r="I6" s="789"/>
      <c r="J6" s="790" t="s">
        <v>485</v>
      </c>
      <c r="K6" s="791"/>
      <c r="L6" s="790" t="s">
        <v>485</v>
      </c>
      <c r="M6" s="792"/>
      <c r="N6" s="790" t="s">
        <v>485</v>
      </c>
      <c r="O6" s="792"/>
      <c r="P6" s="790" t="s">
        <v>485</v>
      </c>
      <c r="Q6" s="792"/>
      <c r="R6" s="790" t="s">
        <v>485</v>
      </c>
      <c r="S6" s="667" t="s">
        <v>316</v>
      </c>
    </row>
    <row r="7" spans="1:19" s="664" customFormat="1" ht="24.9" customHeight="1" thickBot="1" x14ac:dyDescent="0.25">
      <c r="A7" s="793" t="s">
        <v>317</v>
      </c>
      <c r="B7" s="794"/>
      <c r="C7" s="795"/>
      <c r="D7" s="796" t="s">
        <v>486</v>
      </c>
      <c r="E7" s="797"/>
      <c r="F7" s="796" t="s">
        <v>486</v>
      </c>
      <c r="G7" s="797"/>
      <c r="H7" s="798" t="s">
        <v>486</v>
      </c>
      <c r="I7" s="799"/>
      <c r="J7" s="800" t="s">
        <v>486</v>
      </c>
      <c r="K7" s="801"/>
      <c r="L7" s="800" t="s">
        <v>486</v>
      </c>
      <c r="M7" s="802"/>
      <c r="N7" s="800" t="s">
        <v>486</v>
      </c>
      <c r="O7" s="802"/>
      <c r="P7" s="800" t="s">
        <v>486</v>
      </c>
      <c r="Q7" s="802"/>
      <c r="R7" s="803" t="s">
        <v>486</v>
      </c>
      <c r="S7" s="729" t="s">
        <v>317</v>
      </c>
    </row>
    <row r="8" spans="1:19" s="673" customFormat="1" ht="30" customHeight="1" x14ac:dyDescent="0.2">
      <c r="A8" s="665"/>
      <c r="B8" s="674" t="s">
        <v>85</v>
      </c>
      <c r="C8" s="1382">
        <v>381969</v>
      </c>
      <c r="D8" s="804"/>
      <c r="E8" s="1389">
        <v>0</v>
      </c>
      <c r="F8" s="804"/>
      <c r="G8" s="1389">
        <v>381969</v>
      </c>
      <c r="H8" s="805"/>
      <c r="I8" s="1382">
        <v>538697</v>
      </c>
      <c r="J8" s="806"/>
      <c r="K8" s="1397">
        <v>576393</v>
      </c>
      <c r="L8" s="806"/>
      <c r="M8" s="1398">
        <v>546106</v>
      </c>
      <c r="N8" s="806"/>
      <c r="O8" s="1398">
        <v>214363</v>
      </c>
      <c r="P8" s="806"/>
      <c r="Q8" s="1398">
        <v>0</v>
      </c>
      <c r="R8" s="805"/>
      <c r="S8" s="807"/>
    </row>
    <row r="9" spans="1:19" s="673" customFormat="1" ht="30" customHeight="1" x14ac:dyDescent="0.2">
      <c r="A9" s="665"/>
      <c r="B9" s="674" t="s">
        <v>86</v>
      </c>
      <c r="C9" s="1382">
        <v>385014</v>
      </c>
      <c r="D9" s="804"/>
      <c r="E9" s="1389">
        <v>0</v>
      </c>
      <c r="F9" s="804"/>
      <c r="G9" s="1389">
        <v>385014</v>
      </c>
      <c r="H9" s="805"/>
      <c r="I9" s="1382">
        <v>539144</v>
      </c>
      <c r="J9" s="808"/>
      <c r="K9" s="1389">
        <v>576451</v>
      </c>
      <c r="L9" s="808"/>
      <c r="M9" s="1389">
        <v>546942</v>
      </c>
      <c r="N9" s="808"/>
      <c r="O9" s="1398">
        <v>213650</v>
      </c>
      <c r="P9" s="808"/>
      <c r="Q9" s="1398">
        <v>0</v>
      </c>
      <c r="R9" s="805"/>
      <c r="S9" s="690"/>
    </row>
    <row r="10" spans="1:19" s="673" customFormat="1" ht="30" customHeight="1" x14ac:dyDescent="0.2">
      <c r="A10" s="665"/>
      <c r="B10" s="674" t="s">
        <v>87</v>
      </c>
      <c r="C10" s="1382">
        <v>205772</v>
      </c>
      <c r="D10" s="804"/>
      <c r="E10" s="1390" t="s">
        <v>440</v>
      </c>
      <c r="F10" s="804"/>
      <c r="G10" s="1389">
        <v>205772</v>
      </c>
      <c r="H10" s="805"/>
      <c r="I10" s="1382">
        <v>445334</v>
      </c>
      <c r="J10" s="808"/>
      <c r="K10" s="1389">
        <v>515414</v>
      </c>
      <c r="L10" s="808"/>
      <c r="M10" s="1398">
        <v>515247</v>
      </c>
      <c r="N10" s="808"/>
      <c r="O10" s="1398">
        <v>242163</v>
      </c>
      <c r="P10" s="808"/>
      <c r="Q10" s="1399" t="s">
        <v>440</v>
      </c>
      <c r="R10" s="805"/>
      <c r="S10" s="690"/>
    </row>
    <row r="11" spans="1:19" s="673" customFormat="1" ht="30" customHeight="1" x14ac:dyDescent="0.2">
      <c r="A11" s="665"/>
      <c r="B11" s="674" t="s">
        <v>88</v>
      </c>
      <c r="C11" s="1382">
        <v>383976</v>
      </c>
      <c r="D11" s="804"/>
      <c r="E11" s="1389">
        <v>0</v>
      </c>
      <c r="F11" s="804"/>
      <c r="G11" s="1389">
        <v>383976</v>
      </c>
      <c r="H11" s="805"/>
      <c r="I11" s="1382">
        <v>539251</v>
      </c>
      <c r="J11" s="808"/>
      <c r="K11" s="1389">
        <v>576248</v>
      </c>
      <c r="L11" s="808"/>
      <c r="M11" s="1389">
        <v>545035</v>
      </c>
      <c r="N11" s="808"/>
      <c r="O11" s="1398">
        <v>214932</v>
      </c>
      <c r="P11" s="808"/>
      <c r="Q11" s="1398">
        <v>0</v>
      </c>
      <c r="R11" s="805"/>
      <c r="S11" s="690"/>
    </row>
    <row r="12" spans="1:19" s="673" customFormat="1" ht="30" customHeight="1" x14ac:dyDescent="0.2">
      <c r="A12" s="731"/>
      <c r="B12" s="758" t="s">
        <v>89</v>
      </c>
      <c r="C12" s="1383">
        <v>408542</v>
      </c>
      <c r="D12" s="809"/>
      <c r="E12" s="1391">
        <v>0</v>
      </c>
      <c r="F12" s="809"/>
      <c r="G12" s="1391">
        <v>408542</v>
      </c>
      <c r="H12" s="810"/>
      <c r="I12" s="1383">
        <v>537058</v>
      </c>
      <c r="J12" s="811"/>
      <c r="K12" s="1391">
        <v>580357</v>
      </c>
      <c r="L12" s="811"/>
      <c r="M12" s="1391">
        <v>601400</v>
      </c>
      <c r="N12" s="811"/>
      <c r="O12" s="1391">
        <v>174968</v>
      </c>
      <c r="P12" s="811"/>
      <c r="Q12" s="1400">
        <v>0</v>
      </c>
      <c r="R12" s="810"/>
      <c r="S12" s="702"/>
    </row>
    <row r="13" spans="1:19" s="685" customFormat="1" ht="23.1" customHeight="1" x14ac:dyDescent="0.2">
      <c r="A13" s="682">
        <v>1</v>
      </c>
      <c r="B13" s="683" t="s">
        <v>796</v>
      </c>
      <c r="C13" s="1384">
        <v>380241</v>
      </c>
      <c r="D13" s="812">
        <v>38</v>
      </c>
      <c r="E13" s="1392">
        <v>0</v>
      </c>
      <c r="F13" s="812">
        <v>1</v>
      </c>
      <c r="G13" s="1392">
        <v>380241</v>
      </c>
      <c r="H13" s="813">
        <v>38</v>
      </c>
      <c r="I13" s="1384">
        <v>536131</v>
      </c>
      <c r="J13" s="814">
        <v>28</v>
      </c>
      <c r="K13" s="1392">
        <v>574515</v>
      </c>
      <c r="L13" s="814">
        <v>29</v>
      </c>
      <c r="M13" s="1392">
        <v>544968</v>
      </c>
      <c r="N13" s="814">
        <v>23</v>
      </c>
      <c r="O13" s="1392">
        <v>207493</v>
      </c>
      <c r="P13" s="814">
        <v>26</v>
      </c>
      <c r="Q13" s="1401">
        <v>0</v>
      </c>
      <c r="R13" s="812">
        <v>1</v>
      </c>
      <c r="S13" s="684">
        <v>1</v>
      </c>
    </row>
    <row r="14" spans="1:19" s="685" customFormat="1" ht="23.1" customHeight="1" x14ac:dyDescent="0.2">
      <c r="A14" s="686">
        <v>2</v>
      </c>
      <c r="B14" s="687" t="s">
        <v>798</v>
      </c>
      <c r="C14" s="1385">
        <v>385792</v>
      </c>
      <c r="D14" s="815">
        <v>33</v>
      </c>
      <c r="E14" s="1393">
        <v>0</v>
      </c>
      <c r="F14" s="815">
        <v>2</v>
      </c>
      <c r="G14" s="1393">
        <v>385792</v>
      </c>
      <c r="H14" s="816">
        <v>33</v>
      </c>
      <c r="I14" s="1385">
        <v>509920</v>
      </c>
      <c r="J14" s="817">
        <v>43</v>
      </c>
      <c r="K14" s="1393">
        <v>555070</v>
      </c>
      <c r="L14" s="817">
        <v>41</v>
      </c>
      <c r="M14" s="1393">
        <v>560080</v>
      </c>
      <c r="N14" s="817">
        <v>21</v>
      </c>
      <c r="O14" s="1393">
        <v>219461</v>
      </c>
      <c r="P14" s="817">
        <v>18</v>
      </c>
      <c r="Q14" s="1393">
        <v>0</v>
      </c>
      <c r="R14" s="815">
        <v>2</v>
      </c>
      <c r="S14" s="678">
        <v>2</v>
      </c>
    </row>
    <row r="15" spans="1:19" s="685" customFormat="1" ht="23.1" customHeight="1" x14ac:dyDescent="0.2">
      <c r="A15" s="686">
        <v>3</v>
      </c>
      <c r="B15" s="687" t="s">
        <v>800</v>
      </c>
      <c r="C15" s="1385">
        <v>365291</v>
      </c>
      <c r="D15" s="815">
        <v>51</v>
      </c>
      <c r="E15" s="1393">
        <v>0</v>
      </c>
      <c r="F15" s="815">
        <v>3</v>
      </c>
      <c r="G15" s="1393">
        <v>365291</v>
      </c>
      <c r="H15" s="816">
        <v>51</v>
      </c>
      <c r="I15" s="1385">
        <v>575212</v>
      </c>
      <c r="J15" s="817">
        <v>11</v>
      </c>
      <c r="K15" s="1393">
        <v>624396</v>
      </c>
      <c r="L15" s="817">
        <v>11</v>
      </c>
      <c r="M15" s="1393">
        <v>638501</v>
      </c>
      <c r="N15" s="817">
        <v>11</v>
      </c>
      <c r="O15" s="1393">
        <v>235336</v>
      </c>
      <c r="P15" s="817">
        <v>13</v>
      </c>
      <c r="Q15" s="1393">
        <v>0</v>
      </c>
      <c r="R15" s="815">
        <v>3</v>
      </c>
      <c r="S15" s="678">
        <v>3</v>
      </c>
    </row>
    <row r="16" spans="1:19" s="685" customFormat="1" ht="23.1" customHeight="1" x14ac:dyDescent="0.2">
      <c r="A16" s="686">
        <v>4</v>
      </c>
      <c r="B16" s="687" t="s">
        <v>802</v>
      </c>
      <c r="C16" s="1385">
        <v>368282</v>
      </c>
      <c r="D16" s="815">
        <v>48</v>
      </c>
      <c r="E16" s="1393">
        <v>0</v>
      </c>
      <c r="F16" s="815">
        <v>4</v>
      </c>
      <c r="G16" s="1393">
        <v>368282</v>
      </c>
      <c r="H16" s="816">
        <v>48</v>
      </c>
      <c r="I16" s="1385">
        <v>537756</v>
      </c>
      <c r="J16" s="817">
        <v>27</v>
      </c>
      <c r="K16" s="1393">
        <v>569720</v>
      </c>
      <c r="L16" s="817">
        <v>31</v>
      </c>
      <c r="M16" s="1393">
        <v>566489</v>
      </c>
      <c r="N16" s="817">
        <v>19</v>
      </c>
      <c r="O16" s="1393">
        <v>222760</v>
      </c>
      <c r="P16" s="817">
        <v>15</v>
      </c>
      <c r="Q16" s="1393">
        <v>0</v>
      </c>
      <c r="R16" s="815">
        <v>4</v>
      </c>
      <c r="S16" s="678">
        <v>4</v>
      </c>
    </row>
    <row r="17" spans="1:19" s="685" customFormat="1" ht="23.1" customHeight="1" x14ac:dyDescent="0.2">
      <c r="A17" s="686">
        <v>5</v>
      </c>
      <c r="B17" s="687" t="s">
        <v>804</v>
      </c>
      <c r="C17" s="1386">
        <v>413508</v>
      </c>
      <c r="D17" s="818">
        <v>20</v>
      </c>
      <c r="E17" s="1394">
        <v>0</v>
      </c>
      <c r="F17" s="818">
        <v>5</v>
      </c>
      <c r="G17" s="1394">
        <v>413508</v>
      </c>
      <c r="H17" s="819">
        <v>20</v>
      </c>
      <c r="I17" s="1386">
        <v>531916</v>
      </c>
      <c r="J17" s="818">
        <v>32</v>
      </c>
      <c r="K17" s="1394">
        <v>549318</v>
      </c>
      <c r="L17" s="818">
        <v>44</v>
      </c>
      <c r="M17" s="1394">
        <v>458803</v>
      </c>
      <c r="N17" s="818">
        <v>52</v>
      </c>
      <c r="O17" s="1394">
        <v>125949</v>
      </c>
      <c r="P17" s="818">
        <v>54</v>
      </c>
      <c r="Q17" s="1394">
        <v>0</v>
      </c>
      <c r="R17" s="818">
        <v>5</v>
      </c>
      <c r="S17" s="678">
        <v>5</v>
      </c>
    </row>
    <row r="18" spans="1:19" s="685" customFormat="1" ht="23.1" customHeight="1" x14ac:dyDescent="0.2">
      <c r="A18" s="682">
        <v>6</v>
      </c>
      <c r="B18" s="683" t="s">
        <v>806</v>
      </c>
      <c r="C18" s="1384">
        <v>389471</v>
      </c>
      <c r="D18" s="812">
        <v>31</v>
      </c>
      <c r="E18" s="1392">
        <v>0</v>
      </c>
      <c r="F18" s="812">
        <v>6</v>
      </c>
      <c r="G18" s="1392">
        <v>389471</v>
      </c>
      <c r="H18" s="813">
        <v>31</v>
      </c>
      <c r="I18" s="1384">
        <v>515352</v>
      </c>
      <c r="J18" s="814">
        <v>41</v>
      </c>
      <c r="K18" s="1392">
        <v>535888</v>
      </c>
      <c r="L18" s="814">
        <v>49</v>
      </c>
      <c r="M18" s="1392">
        <v>559593</v>
      </c>
      <c r="N18" s="814">
        <v>22</v>
      </c>
      <c r="O18" s="1392">
        <v>141018</v>
      </c>
      <c r="P18" s="814">
        <v>50</v>
      </c>
      <c r="Q18" s="1401">
        <v>0</v>
      </c>
      <c r="R18" s="812">
        <v>6</v>
      </c>
      <c r="S18" s="684">
        <v>6</v>
      </c>
    </row>
    <row r="19" spans="1:19" s="685" customFormat="1" ht="23.1" customHeight="1" x14ac:dyDescent="0.2">
      <c r="A19" s="686">
        <v>7</v>
      </c>
      <c r="B19" s="687" t="s">
        <v>808</v>
      </c>
      <c r="C19" s="1385">
        <v>354921</v>
      </c>
      <c r="D19" s="815">
        <v>52</v>
      </c>
      <c r="E19" s="1393">
        <v>0</v>
      </c>
      <c r="F19" s="815">
        <v>7</v>
      </c>
      <c r="G19" s="1393">
        <v>354928</v>
      </c>
      <c r="H19" s="816">
        <v>52</v>
      </c>
      <c r="I19" s="1385">
        <v>546641</v>
      </c>
      <c r="J19" s="817">
        <v>21</v>
      </c>
      <c r="K19" s="1393">
        <v>576989</v>
      </c>
      <c r="L19" s="817">
        <v>27</v>
      </c>
      <c r="M19" s="1393">
        <v>579410</v>
      </c>
      <c r="N19" s="817">
        <v>17</v>
      </c>
      <c r="O19" s="1393">
        <v>182374</v>
      </c>
      <c r="P19" s="817">
        <v>36</v>
      </c>
      <c r="Q19" s="1393">
        <v>0</v>
      </c>
      <c r="R19" s="815">
        <v>7</v>
      </c>
      <c r="S19" s="678">
        <v>7</v>
      </c>
    </row>
    <row r="20" spans="1:19" s="685" customFormat="1" ht="23.1" customHeight="1" x14ac:dyDescent="0.2">
      <c r="A20" s="686">
        <v>8</v>
      </c>
      <c r="B20" s="687" t="s">
        <v>810</v>
      </c>
      <c r="C20" s="1385">
        <v>401793</v>
      </c>
      <c r="D20" s="815">
        <v>23</v>
      </c>
      <c r="E20" s="1393">
        <v>0</v>
      </c>
      <c r="F20" s="815">
        <v>8</v>
      </c>
      <c r="G20" s="1393">
        <v>401793</v>
      </c>
      <c r="H20" s="816">
        <v>23</v>
      </c>
      <c r="I20" s="1385">
        <v>544901</v>
      </c>
      <c r="J20" s="817">
        <v>22</v>
      </c>
      <c r="K20" s="1393">
        <v>562703</v>
      </c>
      <c r="L20" s="817">
        <v>36</v>
      </c>
      <c r="M20" s="1393">
        <v>492239</v>
      </c>
      <c r="N20" s="817">
        <v>41</v>
      </c>
      <c r="O20" s="1393">
        <v>220347</v>
      </c>
      <c r="P20" s="817">
        <v>16</v>
      </c>
      <c r="Q20" s="1393">
        <v>0</v>
      </c>
      <c r="R20" s="815">
        <v>8</v>
      </c>
      <c r="S20" s="678">
        <v>8</v>
      </c>
    </row>
    <row r="21" spans="1:19" s="685" customFormat="1" ht="23.1" customHeight="1" x14ac:dyDescent="0.2">
      <c r="A21" s="686">
        <v>9</v>
      </c>
      <c r="B21" s="687" t="s">
        <v>812</v>
      </c>
      <c r="C21" s="1385">
        <v>439878</v>
      </c>
      <c r="D21" s="815">
        <v>9</v>
      </c>
      <c r="E21" s="1393">
        <v>0</v>
      </c>
      <c r="F21" s="815">
        <v>9</v>
      </c>
      <c r="G21" s="1393">
        <v>439878</v>
      </c>
      <c r="H21" s="816">
        <v>9</v>
      </c>
      <c r="I21" s="1385">
        <v>586886</v>
      </c>
      <c r="J21" s="817">
        <v>6</v>
      </c>
      <c r="K21" s="1393">
        <v>608901</v>
      </c>
      <c r="L21" s="817">
        <v>14</v>
      </c>
      <c r="M21" s="1393">
        <v>533891</v>
      </c>
      <c r="N21" s="817">
        <v>27</v>
      </c>
      <c r="O21" s="1393">
        <v>139959</v>
      </c>
      <c r="P21" s="817">
        <v>51</v>
      </c>
      <c r="Q21" s="1393">
        <v>0</v>
      </c>
      <c r="R21" s="815">
        <v>9</v>
      </c>
      <c r="S21" s="678">
        <v>9</v>
      </c>
    </row>
    <row r="22" spans="1:19" s="685" customFormat="1" ht="23.1" customHeight="1" x14ac:dyDescent="0.2">
      <c r="A22" s="686">
        <v>10</v>
      </c>
      <c r="B22" s="687" t="s">
        <v>814</v>
      </c>
      <c r="C22" s="1386">
        <v>415075</v>
      </c>
      <c r="D22" s="818">
        <v>18</v>
      </c>
      <c r="E22" s="1394">
        <v>0</v>
      </c>
      <c r="F22" s="818">
        <v>10</v>
      </c>
      <c r="G22" s="1394">
        <v>415075</v>
      </c>
      <c r="H22" s="819">
        <v>18</v>
      </c>
      <c r="I22" s="1386">
        <v>531158</v>
      </c>
      <c r="J22" s="818">
        <v>34</v>
      </c>
      <c r="K22" s="1394">
        <v>557757</v>
      </c>
      <c r="L22" s="818">
        <v>39</v>
      </c>
      <c r="M22" s="1394">
        <v>581823</v>
      </c>
      <c r="N22" s="818">
        <v>15</v>
      </c>
      <c r="O22" s="1394">
        <v>282777</v>
      </c>
      <c r="P22" s="818">
        <v>7</v>
      </c>
      <c r="Q22" s="1394">
        <v>0</v>
      </c>
      <c r="R22" s="818">
        <v>10</v>
      </c>
      <c r="S22" s="678">
        <v>10</v>
      </c>
    </row>
    <row r="23" spans="1:19" s="685" customFormat="1" ht="23.1" customHeight="1" x14ac:dyDescent="0.2">
      <c r="A23" s="682">
        <v>11</v>
      </c>
      <c r="B23" s="683" t="s">
        <v>816</v>
      </c>
      <c r="C23" s="1384">
        <v>400706</v>
      </c>
      <c r="D23" s="812">
        <v>24</v>
      </c>
      <c r="E23" s="1392">
        <v>0</v>
      </c>
      <c r="F23" s="812">
        <v>11</v>
      </c>
      <c r="G23" s="1392">
        <v>400706</v>
      </c>
      <c r="H23" s="813">
        <v>24</v>
      </c>
      <c r="I23" s="1384">
        <v>592311</v>
      </c>
      <c r="J23" s="812">
        <v>4</v>
      </c>
      <c r="K23" s="1392">
        <v>651829</v>
      </c>
      <c r="L23" s="812">
        <v>4</v>
      </c>
      <c r="M23" s="1392">
        <v>495171</v>
      </c>
      <c r="N23" s="812">
        <v>40</v>
      </c>
      <c r="O23" s="1392">
        <v>319654</v>
      </c>
      <c r="P23" s="812">
        <v>5</v>
      </c>
      <c r="Q23" s="1392">
        <v>0</v>
      </c>
      <c r="R23" s="812">
        <v>11</v>
      </c>
      <c r="S23" s="684">
        <v>11</v>
      </c>
    </row>
    <row r="24" spans="1:19" s="685" customFormat="1" ht="23.1" customHeight="1" x14ac:dyDescent="0.2">
      <c r="A24" s="686">
        <v>12</v>
      </c>
      <c r="B24" s="687" t="s">
        <v>818</v>
      </c>
      <c r="C24" s="1385">
        <v>407116</v>
      </c>
      <c r="D24" s="815">
        <v>21</v>
      </c>
      <c r="E24" s="1393">
        <v>0</v>
      </c>
      <c r="F24" s="815">
        <v>12</v>
      </c>
      <c r="G24" s="1393">
        <v>407116</v>
      </c>
      <c r="H24" s="816">
        <v>21</v>
      </c>
      <c r="I24" s="1385">
        <v>531201</v>
      </c>
      <c r="J24" s="815">
        <v>33</v>
      </c>
      <c r="K24" s="1393">
        <v>568572</v>
      </c>
      <c r="L24" s="815">
        <v>32</v>
      </c>
      <c r="M24" s="1393">
        <v>543680</v>
      </c>
      <c r="N24" s="815">
        <v>24</v>
      </c>
      <c r="O24" s="1393">
        <v>197118</v>
      </c>
      <c r="P24" s="815">
        <v>30</v>
      </c>
      <c r="Q24" s="1393">
        <v>0</v>
      </c>
      <c r="R24" s="815">
        <v>12</v>
      </c>
      <c r="S24" s="678">
        <v>12</v>
      </c>
    </row>
    <row r="25" spans="1:19" s="685" customFormat="1" ht="23.1" customHeight="1" x14ac:dyDescent="0.2">
      <c r="A25" s="686">
        <v>13</v>
      </c>
      <c r="B25" s="687" t="s">
        <v>819</v>
      </c>
      <c r="C25" s="1385">
        <v>365353</v>
      </c>
      <c r="D25" s="815">
        <v>50</v>
      </c>
      <c r="E25" s="1393">
        <v>0</v>
      </c>
      <c r="F25" s="815">
        <v>13</v>
      </c>
      <c r="G25" s="1393">
        <v>365353</v>
      </c>
      <c r="H25" s="816">
        <v>50</v>
      </c>
      <c r="I25" s="1385">
        <v>490245</v>
      </c>
      <c r="J25" s="815">
        <v>51</v>
      </c>
      <c r="K25" s="1393">
        <v>525900</v>
      </c>
      <c r="L25" s="815">
        <v>51</v>
      </c>
      <c r="M25" s="1393">
        <v>521745</v>
      </c>
      <c r="N25" s="815">
        <v>32</v>
      </c>
      <c r="O25" s="1393">
        <v>165692</v>
      </c>
      <c r="P25" s="815">
        <v>41</v>
      </c>
      <c r="Q25" s="1393">
        <v>0</v>
      </c>
      <c r="R25" s="815">
        <v>13</v>
      </c>
      <c r="S25" s="678">
        <v>13</v>
      </c>
    </row>
    <row r="26" spans="1:19" s="691" customFormat="1" ht="23.1" customHeight="1" x14ac:dyDescent="0.2">
      <c r="A26" s="688">
        <v>14</v>
      </c>
      <c r="B26" s="689" t="s">
        <v>821</v>
      </c>
      <c r="C26" s="1382">
        <v>394446</v>
      </c>
      <c r="D26" s="820">
        <v>28</v>
      </c>
      <c r="E26" s="1389">
        <v>0</v>
      </c>
      <c r="F26" s="820">
        <v>14</v>
      </c>
      <c r="G26" s="1389">
        <v>394446</v>
      </c>
      <c r="H26" s="821">
        <v>28</v>
      </c>
      <c r="I26" s="1382">
        <v>531035</v>
      </c>
      <c r="J26" s="820">
        <v>35</v>
      </c>
      <c r="K26" s="1389">
        <v>581090</v>
      </c>
      <c r="L26" s="820">
        <v>24</v>
      </c>
      <c r="M26" s="1389">
        <v>511078</v>
      </c>
      <c r="N26" s="820">
        <v>36</v>
      </c>
      <c r="O26" s="1389">
        <v>211687</v>
      </c>
      <c r="P26" s="820">
        <v>22</v>
      </c>
      <c r="Q26" s="1389">
        <v>0</v>
      </c>
      <c r="R26" s="820">
        <v>14</v>
      </c>
      <c r="S26" s="690">
        <v>14</v>
      </c>
    </row>
    <row r="27" spans="1:19" s="691" customFormat="1" ht="23.1" customHeight="1" x14ac:dyDescent="0.2">
      <c r="A27" s="688">
        <v>15</v>
      </c>
      <c r="B27" s="689" t="s">
        <v>823</v>
      </c>
      <c r="C27" s="1383">
        <v>370751</v>
      </c>
      <c r="D27" s="822">
        <v>45</v>
      </c>
      <c r="E27" s="1391">
        <v>0</v>
      </c>
      <c r="F27" s="822">
        <v>15</v>
      </c>
      <c r="G27" s="1391">
        <v>370751</v>
      </c>
      <c r="H27" s="823">
        <v>45</v>
      </c>
      <c r="I27" s="1383">
        <v>500999</v>
      </c>
      <c r="J27" s="822">
        <v>47</v>
      </c>
      <c r="K27" s="1391">
        <v>532038</v>
      </c>
      <c r="L27" s="822">
        <v>50</v>
      </c>
      <c r="M27" s="1391">
        <v>490124</v>
      </c>
      <c r="N27" s="822">
        <v>45</v>
      </c>
      <c r="O27" s="1391">
        <v>368705</v>
      </c>
      <c r="P27" s="822">
        <v>2</v>
      </c>
      <c r="Q27" s="1391">
        <v>0</v>
      </c>
      <c r="R27" s="822">
        <v>15</v>
      </c>
      <c r="S27" s="690">
        <v>15</v>
      </c>
    </row>
    <row r="28" spans="1:19" s="691" customFormat="1" ht="23.1" customHeight="1" x14ac:dyDescent="0.2">
      <c r="A28" s="692">
        <v>16</v>
      </c>
      <c r="B28" s="693" t="s">
        <v>825</v>
      </c>
      <c r="C28" s="1387">
        <v>381230</v>
      </c>
      <c r="D28" s="824">
        <v>37</v>
      </c>
      <c r="E28" s="1395">
        <v>0</v>
      </c>
      <c r="F28" s="824">
        <v>16</v>
      </c>
      <c r="G28" s="1395">
        <v>381230</v>
      </c>
      <c r="H28" s="825">
        <v>37</v>
      </c>
      <c r="I28" s="1387">
        <v>523392</v>
      </c>
      <c r="J28" s="824">
        <v>38</v>
      </c>
      <c r="K28" s="1395">
        <v>556121</v>
      </c>
      <c r="L28" s="824">
        <v>40</v>
      </c>
      <c r="M28" s="1395">
        <v>522259</v>
      </c>
      <c r="N28" s="824">
        <v>31</v>
      </c>
      <c r="O28" s="1395">
        <v>219106</v>
      </c>
      <c r="P28" s="824">
        <v>19</v>
      </c>
      <c r="Q28" s="1395">
        <v>0</v>
      </c>
      <c r="R28" s="824">
        <v>16</v>
      </c>
      <c r="S28" s="694">
        <v>16</v>
      </c>
    </row>
    <row r="29" spans="1:19" s="691" customFormat="1" ht="23.1" customHeight="1" x14ac:dyDescent="0.2">
      <c r="A29" s="688">
        <v>17</v>
      </c>
      <c r="B29" s="689" t="s">
        <v>827</v>
      </c>
      <c r="C29" s="1382">
        <v>372981</v>
      </c>
      <c r="D29" s="820">
        <v>43</v>
      </c>
      <c r="E29" s="1389">
        <v>0</v>
      </c>
      <c r="F29" s="820">
        <v>17</v>
      </c>
      <c r="G29" s="1389">
        <v>372981</v>
      </c>
      <c r="H29" s="821">
        <v>43</v>
      </c>
      <c r="I29" s="1382">
        <v>540181</v>
      </c>
      <c r="J29" s="820">
        <v>24</v>
      </c>
      <c r="K29" s="1389">
        <v>585095</v>
      </c>
      <c r="L29" s="820">
        <v>22</v>
      </c>
      <c r="M29" s="1389">
        <v>524662</v>
      </c>
      <c r="N29" s="820">
        <v>29</v>
      </c>
      <c r="O29" s="1389">
        <v>213108</v>
      </c>
      <c r="P29" s="820">
        <v>21</v>
      </c>
      <c r="Q29" s="1389">
        <v>0</v>
      </c>
      <c r="R29" s="820">
        <v>17</v>
      </c>
      <c r="S29" s="690">
        <v>17</v>
      </c>
    </row>
    <row r="30" spans="1:19" s="691" customFormat="1" ht="23.1" customHeight="1" x14ac:dyDescent="0.2">
      <c r="A30" s="688">
        <v>18</v>
      </c>
      <c r="B30" s="689" t="s">
        <v>829</v>
      </c>
      <c r="C30" s="1382">
        <v>449512</v>
      </c>
      <c r="D30" s="820">
        <v>7</v>
      </c>
      <c r="E30" s="1389">
        <v>0</v>
      </c>
      <c r="F30" s="820">
        <v>18</v>
      </c>
      <c r="G30" s="1389">
        <v>449512</v>
      </c>
      <c r="H30" s="821">
        <v>7</v>
      </c>
      <c r="I30" s="1382">
        <v>533299</v>
      </c>
      <c r="J30" s="820">
        <v>30</v>
      </c>
      <c r="K30" s="1389">
        <v>564812</v>
      </c>
      <c r="L30" s="820">
        <v>34</v>
      </c>
      <c r="M30" s="1389">
        <v>485479</v>
      </c>
      <c r="N30" s="820">
        <v>47</v>
      </c>
      <c r="O30" s="1389">
        <v>275575</v>
      </c>
      <c r="P30" s="820">
        <v>9</v>
      </c>
      <c r="Q30" s="1389">
        <v>0</v>
      </c>
      <c r="R30" s="820">
        <v>18</v>
      </c>
      <c r="S30" s="690">
        <v>18</v>
      </c>
    </row>
    <row r="31" spans="1:19" s="691" customFormat="1" ht="23.1" customHeight="1" x14ac:dyDescent="0.2">
      <c r="A31" s="688">
        <v>19</v>
      </c>
      <c r="B31" s="689" t="s">
        <v>831</v>
      </c>
      <c r="C31" s="1382">
        <v>398670</v>
      </c>
      <c r="D31" s="820">
        <v>26</v>
      </c>
      <c r="E31" s="1389">
        <v>0</v>
      </c>
      <c r="F31" s="820">
        <v>19</v>
      </c>
      <c r="G31" s="1389">
        <v>398670</v>
      </c>
      <c r="H31" s="821">
        <v>26</v>
      </c>
      <c r="I31" s="1382">
        <v>522171</v>
      </c>
      <c r="J31" s="820">
        <v>40</v>
      </c>
      <c r="K31" s="1389">
        <v>568483</v>
      </c>
      <c r="L31" s="820">
        <v>33</v>
      </c>
      <c r="M31" s="1389">
        <v>511763</v>
      </c>
      <c r="N31" s="820">
        <v>35</v>
      </c>
      <c r="O31" s="1389">
        <v>183642</v>
      </c>
      <c r="P31" s="820">
        <v>35</v>
      </c>
      <c r="Q31" s="1389">
        <v>0</v>
      </c>
      <c r="R31" s="820">
        <v>19</v>
      </c>
      <c r="S31" s="690">
        <v>19</v>
      </c>
    </row>
    <row r="32" spans="1:19" s="691" customFormat="1" ht="23.1" customHeight="1" x14ac:dyDescent="0.2">
      <c r="A32" s="688">
        <v>20</v>
      </c>
      <c r="B32" s="689" t="s">
        <v>833</v>
      </c>
      <c r="C32" s="1383">
        <v>376825</v>
      </c>
      <c r="D32" s="822">
        <v>41</v>
      </c>
      <c r="E32" s="1391">
        <v>0</v>
      </c>
      <c r="F32" s="822">
        <v>20</v>
      </c>
      <c r="G32" s="1391">
        <v>376825</v>
      </c>
      <c r="H32" s="823">
        <v>41</v>
      </c>
      <c r="I32" s="1383">
        <v>527544</v>
      </c>
      <c r="J32" s="822">
        <v>37</v>
      </c>
      <c r="K32" s="1391">
        <v>562612</v>
      </c>
      <c r="L32" s="822">
        <v>37</v>
      </c>
      <c r="M32" s="1391">
        <v>564175</v>
      </c>
      <c r="N32" s="822">
        <v>20</v>
      </c>
      <c r="O32" s="1391">
        <v>204082</v>
      </c>
      <c r="P32" s="822">
        <v>28</v>
      </c>
      <c r="Q32" s="1391">
        <v>0</v>
      </c>
      <c r="R32" s="822">
        <v>20</v>
      </c>
      <c r="S32" s="690">
        <v>20</v>
      </c>
    </row>
    <row r="33" spans="1:19" s="691" customFormat="1" ht="23.1" customHeight="1" x14ac:dyDescent="0.2">
      <c r="A33" s="695">
        <v>21</v>
      </c>
      <c r="B33" s="693" t="s">
        <v>835</v>
      </c>
      <c r="C33" s="1387">
        <v>384952</v>
      </c>
      <c r="D33" s="824">
        <v>35</v>
      </c>
      <c r="E33" s="1395">
        <v>0</v>
      </c>
      <c r="F33" s="824">
        <v>21</v>
      </c>
      <c r="G33" s="1395">
        <v>384952</v>
      </c>
      <c r="H33" s="825">
        <v>35</v>
      </c>
      <c r="I33" s="1387">
        <v>539657</v>
      </c>
      <c r="J33" s="824">
        <v>26</v>
      </c>
      <c r="K33" s="1395">
        <v>590025</v>
      </c>
      <c r="L33" s="824">
        <v>18</v>
      </c>
      <c r="M33" s="1395">
        <v>456051</v>
      </c>
      <c r="N33" s="824">
        <v>53</v>
      </c>
      <c r="O33" s="1395">
        <v>207999</v>
      </c>
      <c r="P33" s="824">
        <v>24</v>
      </c>
      <c r="Q33" s="1395">
        <v>0</v>
      </c>
      <c r="R33" s="824">
        <v>21</v>
      </c>
      <c r="S33" s="696">
        <v>21</v>
      </c>
    </row>
    <row r="34" spans="1:19" s="691" customFormat="1" ht="23.1" customHeight="1" x14ac:dyDescent="0.2">
      <c r="A34" s="688">
        <v>22</v>
      </c>
      <c r="B34" s="689" t="s">
        <v>837</v>
      </c>
      <c r="C34" s="1382">
        <v>372022</v>
      </c>
      <c r="D34" s="820">
        <v>44</v>
      </c>
      <c r="E34" s="1389">
        <v>0</v>
      </c>
      <c r="F34" s="820">
        <v>22</v>
      </c>
      <c r="G34" s="1389">
        <v>372022</v>
      </c>
      <c r="H34" s="821">
        <v>44</v>
      </c>
      <c r="I34" s="1382">
        <v>523320</v>
      </c>
      <c r="J34" s="820">
        <v>39</v>
      </c>
      <c r="K34" s="1389">
        <v>575215</v>
      </c>
      <c r="L34" s="820">
        <v>28</v>
      </c>
      <c r="M34" s="1389">
        <v>478103</v>
      </c>
      <c r="N34" s="820">
        <v>49</v>
      </c>
      <c r="O34" s="1389">
        <v>143825</v>
      </c>
      <c r="P34" s="820">
        <v>47</v>
      </c>
      <c r="Q34" s="1389">
        <v>0</v>
      </c>
      <c r="R34" s="820">
        <v>22</v>
      </c>
      <c r="S34" s="690">
        <v>22</v>
      </c>
    </row>
    <row r="35" spans="1:19" s="691" customFormat="1" ht="23.1" customHeight="1" x14ac:dyDescent="0.2">
      <c r="A35" s="688">
        <v>23</v>
      </c>
      <c r="B35" s="689" t="s">
        <v>838</v>
      </c>
      <c r="C35" s="1382">
        <v>466427</v>
      </c>
      <c r="D35" s="820">
        <v>4</v>
      </c>
      <c r="E35" s="1389">
        <v>0</v>
      </c>
      <c r="F35" s="820">
        <v>23</v>
      </c>
      <c r="G35" s="1389">
        <v>466427</v>
      </c>
      <c r="H35" s="821">
        <v>4</v>
      </c>
      <c r="I35" s="1382">
        <v>605109</v>
      </c>
      <c r="J35" s="820">
        <v>1</v>
      </c>
      <c r="K35" s="1389">
        <v>574251</v>
      </c>
      <c r="L35" s="820">
        <v>30</v>
      </c>
      <c r="M35" s="1389">
        <v>568067</v>
      </c>
      <c r="N35" s="820">
        <v>18</v>
      </c>
      <c r="O35" s="1389">
        <v>262641</v>
      </c>
      <c r="P35" s="820">
        <v>10</v>
      </c>
      <c r="Q35" s="1389">
        <v>0</v>
      </c>
      <c r="R35" s="820">
        <v>23</v>
      </c>
      <c r="S35" s="690">
        <v>23</v>
      </c>
    </row>
    <row r="36" spans="1:19" s="691" customFormat="1" ht="23.1" customHeight="1" x14ac:dyDescent="0.2">
      <c r="A36" s="688">
        <v>24</v>
      </c>
      <c r="B36" s="689" t="s">
        <v>840</v>
      </c>
      <c r="C36" s="1382">
        <v>389327</v>
      </c>
      <c r="D36" s="820">
        <v>32</v>
      </c>
      <c r="E36" s="1389">
        <v>0</v>
      </c>
      <c r="F36" s="820">
        <v>24</v>
      </c>
      <c r="G36" s="1389">
        <v>389327</v>
      </c>
      <c r="H36" s="821">
        <v>32</v>
      </c>
      <c r="I36" s="1382">
        <v>539864</v>
      </c>
      <c r="J36" s="820">
        <v>25</v>
      </c>
      <c r="K36" s="1389">
        <v>586902</v>
      </c>
      <c r="L36" s="820">
        <v>20</v>
      </c>
      <c r="M36" s="1389">
        <v>537854</v>
      </c>
      <c r="N36" s="820">
        <v>26</v>
      </c>
      <c r="O36" s="1389">
        <v>278385</v>
      </c>
      <c r="P36" s="820">
        <v>8</v>
      </c>
      <c r="Q36" s="1389">
        <v>0</v>
      </c>
      <c r="R36" s="820">
        <v>24</v>
      </c>
      <c r="S36" s="690">
        <v>24</v>
      </c>
    </row>
    <row r="37" spans="1:19" s="691" customFormat="1" ht="23.1" customHeight="1" x14ac:dyDescent="0.2">
      <c r="A37" s="688">
        <v>25</v>
      </c>
      <c r="B37" s="689" t="s">
        <v>842</v>
      </c>
      <c r="C37" s="1383">
        <v>419198</v>
      </c>
      <c r="D37" s="822">
        <v>13</v>
      </c>
      <c r="E37" s="1391">
        <v>0</v>
      </c>
      <c r="F37" s="822">
        <v>25</v>
      </c>
      <c r="G37" s="1391">
        <v>419198</v>
      </c>
      <c r="H37" s="823">
        <v>13</v>
      </c>
      <c r="I37" s="1383">
        <v>512811</v>
      </c>
      <c r="J37" s="822">
        <v>42</v>
      </c>
      <c r="K37" s="1391">
        <v>542876</v>
      </c>
      <c r="L37" s="822">
        <v>45</v>
      </c>
      <c r="M37" s="1391">
        <v>523117</v>
      </c>
      <c r="N37" s="822">
        <v>30</v>
      </c>
      <c r="O37" s="1391">
        <v>186706</v>
      </c>
      <c r="P37" s="822">
        <v>34</v>
      </c>
      <c r="Q37" s="1391">
        <v>0</v>
      </c>
      <c r="R37" s="822">
        <v>25</v>
      </c>
      <c r="S37" s="690">
        <v>25</v>
      </c>
    </row>
    <row r="38" spans="1:19" s="691" customFormat="1" ht="23.1" customHeight="1" x14ac:dyDescent="0.2">
      <c r="A38" s="692">
        <v>26</v>
      </c>
      <c r="B38" s="693" t="s">
        <v>844</v>
      </c>
      <c r="C38" s="1387">
        <v>455164</v>
      </c>
      <c r="D38" s="824">
        <v>5</v>
      </c>
      <c r="E38" s="1395">
        <v>0</v>
      </c>
      <c r="F38" s="824">
        <v>26</v>
      </c>
      <c r="G38" s="1395">
        <v>455164</v>
      </c>
      <c r="H38" s="825">
        <v>5</v>
      </c>
      <c r="I38" s="1387">
        <v>554495</v>
      </c>
      <c r="J38" s="824">
        <v>18</v>
      </c>
      <c r="K38" s="1395">
        <v>563849</v>
      </c>
      <c r="L38" s="824">
        <v>35</v>
      </c>
      <c r="M38" s="1395">
        <v>435394</v>
      </c>
      <c r="N38" s="824">
        <v>55</v>
      </c>
      <c r="O38" s="1395">
        <v>205926</v>
      </c>
      <c r="P38" s="824">
        <v>27</v>
      </c>
      <c r="Q38" s="1395">
        <v>0</v>
      </c>
      <c r="R38" s="824">
        <v>26</v>
      </c>
      <c r="S38" s="694">
        <v>26</v>
      </c>
    </row>
    <row r="39" spans="1:19" s="691" customFormat="1" ht="23.1" customHeight="1" x14ac:dyDescent="0.2">
      <c r="A39" s="688">
        <v>27</v>
      </c>
      <c r="B39" s="689" t="s">
        <v>846</v>
      </c>
      <c r="C39" s="1382">
        <v>365774</v>
      </c>
      <c r="D39" s="820">
        <v>49</v>
      </c>
      <c r="E39" s="1389">
        <v>0</v>
      </c>
      <c r="F39" s="820">
        <v>27</v>
      </c>
      <c r="G39" s="1389">
        <v>365774</v>
      </c>
      <c r="H39" s="821">
        <v>49</v>
      </c>
      <c r="I39" s="1382">
        <v>583498</v>
      </c>
      <c r="J39" s="820">
        <v>7</v>
      </c>
      <c r="K39" s="1389">
        <v>625154</v>
      </c>
      <c r="L39" s="820">
        <v>10</v>
      </c>
      <c r="M39" s="1389">
        <v>639193</v>
      </c>
      <c r="N39" s="820">
        <v>9</v>
      </c>
      <c r="O39" s="1389">
        <v>303277</v>
      </c>
      <c r="P39" s="820">
        <v>6</v>
      </c>
      <c r="Q39" s="1389">
        <v>0</v>
      </c>
      <c r="R39" s="820">
        <v>27</v>
      </c>
      <c r="S39" s="690">
        <v>27</v>
      </c>
    </row>
    <row r="40" spans="1:19" s="691" customFormat="1" ht="23.1" customHeight="1" x14ac:dyDescent="0.2">
      <c r="A40" s="688">
        <v>30</v>
      </c>
      <c r="B40" s="689" t="s">
        <v>848</v>
      </c>
      <c r="C40" s="1382">
        <v>385050</v>
      </c>
      <c r="D40" s="820">
        <v>34</v>
      </c>
      <c r="E40" s="1389">
        <v>0</v>
      </c>
      <c r="F40" s="820">
        <v>28</v>
      </c>
      <c r="G40" s="1389">
        <v>385050</v>
      </c>
      <c r="H40" s="821">
        <v>34</v>
      </c>
      <c r="I40" s="1382">
        <v>507409</v>
      </c>
      <c r="J40" s="820">
        <v>44</v>
      </c>
      <c r="K40" s="1389">
        <v>536360</v>
      </c>
      <c r="L40" s="820">
        <v>48</v>
      </c>
      <c r="M40" s="1389">
        <v>477347</v>
      </c>
      <c r="N40" s="820">
        <v>50</v>
      </c>
      <c r="O40" s="1389">
        <v>210731</v>
      </c>
      <c r="P40" s="820">
        <v>23</v>
      </c>
      <c r="Q40" s="1389">
        <v>0</v>
      </c>
      <c r="R40" s="820">
        <v>28</v>
      </c>
      <c r="S40" s="690">
        <v>30</v>
      </c>
    </row>
    <row r="41" spans="1:19" s="691" customFormat="1" ht="23.1" customHeight="1" x14ac:dyDescent="0.2">
      <c r="A41" s="688">
        <v>31</v>
      </c>
      <c r="B41" s="689" t="s">
        <v>850</v>
      </c>
      <c r="C41" s="1382">
        <v>414244</v>
      </c>
      <c r="D41" s="820">
        <v>19</v>
      </c>
      <c r="E41" s="1389">
        <v>0</v>
      </c>
      <c r="F41" s="820">
        <v>29</v>
      </c>
      <c r="G41" s="1389">
        <v>414244</v>
      </c>
      <c r="H41" s="821">
        <v>19</v>
      </c>
      <c r="I41" s="1382">
        <v>564598</v>
      </c>
      <c r="J41" s="820">
        <v>12</v>
      </c>
      <c r="K41" s="1389">
        <v>592075</v>
      </c>
      <c r="L41" s="820">
        <v>17</v>
      </c>
      <c r="M41" s="1389">
        <v>620813</v>
      </c>
      <c r="N41" s="820">
        <v>12</v>
      </c>
      <c r="O41" s="1389">
        <v>254894</v>
      </c>
      <c r="P41" s="820">
        <v>11</v>
      </c>
      <c r="Q41" s="1389">
        <v>0</v>
      </c>
      <c r="R41" s="820">
        <v>29</v>
      </c>
      <c r="S41" s="690">
        <v>31</v>
      </c>
    </row>
    <row r="42" spans="1:19" s="691" customFormat="1" ht="23.1" customHeight="1" x14ac:dyDescent="0.2">
      <c r="A42" s="688">
        <v>32</v>
      </c>
      <c r="B42" s="689" t="s">
        <v>852</v>
      </c>
      <c r="C42" s="1383">
        <v>393815</v>
      </c>
      <c r="D42" s="822">
        <v>30</v>
      </c>
      <c r="E42" s="1391">
        <v>0</v>
      </c>
      <c r="F42" s="822">
        <v>30</v>
      </c>
      <c r="G42" s="1391">
        <v>393815</v>
      </c>
      <c r="H42" s="823">
        <v>30</v>
      </c>
      <c r="I42" s="1383">
        <v>550226</v>
      </c>
      <c r="J42" s="822">
        <v>20</v>
      </c>
      <c r="K42" s="1391">
        <v>586963</v>
      </c>
      <c r="L42" s="822">
        <v>19</v>
      </c>
      <c r="M42" s="1391">
        <v>491728</v>
      </c>
      <c r="N42" s="822">
        <v>42</v>
      </c>
      <c r="O42" s="1391">
        <v>243718</v>
      </c>
      <c r="P42" s="822">
        <v>12</v>
      </c>
      <c r="Q42" s="1391">
        <v>0</v>
      </c>
      <c r="R42" s="822">
        <v>30</v>
      </c>
      <c r="S42" s="690">
        <v>32</v>
      </c>
    </row>
    <row r="43" spans="1:19" s="691" customFormat="1" ht="23.1" customHeight="1" x14ac:dyDescent="0.2">
      <c r="A43" s="692">
        <v>33</v>
      </c>
      <c r="B43" s="693" t="s">
        <v>854</v>
      </c>
      <c r="C43" s="1387">
        <v>383315</v>
      </c>
      <c r="D43" s="824">
        <v>36</v>
      </c>
      <c r="E43" s="1395">
        <v>0</v>
      </c>
      <c r="F43" s="824">
        <v>31</v>
      </c>
      <c r="G43" s="1395">
        <v>383315</v>
      </c>
      <c r="H43" s="825">
        <v>36</v>
      </c>
      <c r="I43" s="1387">
        <v>591227</v>
      </c>
      <c r="J43" s="824">
        <v>5</v>
      </c>
      <c r="K43" s="1395">
        <v>636772</v>
      </c>
      <c r="L43" s="824">
        <v>8</v>
      </c>
      <c r="M43" s="1395">
        <v>718745</v>
      </c>
      <c r="N43" s="824">
        <v>6</v>
      </c>
      <c r="O43" s="1395">
        <v>193306</v>
      </c>
      <c r="P43" s="824">
        <v>33</v>
      </c>
      <c r="Q43" s="1395">
        <v>0</v>
      </c>
      <c r="R43" s="824">
        <v>31</v>
      </c>
      <c r="S43" s="694">
        <v>33</v>
      </c>
    </row>
    <row r="44" spans="1:19" s="691" customFormat="1" ht="23.1" customHeight="1" x14ac:dyDescent="0.2">
      <c r="A44" s="688">
        <v>35</v>
      </c>
      <c r="B44" s="689" t="s">
        <v>856</v>
      </c>
      <c r="C44" s="1382">
        <v>379419</v>
      </c>
      <c r="D44" s="820">
        <v>39</v>
      </c>
      <c r="E44" s="1389">
        <v>0</v>
      </c>
      <c r="F44" s="820">
        <v>32</v>
      </c>
      <c r="G44" s="1389">
        <v>379419</v>
      </c>
      <c r="H44" s="821">
        <v>39</v>
      </c>
      <c r="I44" s="1382">
        <v>495046</v>
      </c>
      <c r="J44" s="820">
        <v>50</v>
      </c>
      <c r="K44" s="1389">
        <v>506574</v>
      </c>
      <c r="L44" s="820">
        <v>53</v>
      </c>
      <c r="M44" s="1389">
        <v>490301</v>
      </c>
      <c r="N44" s="820">
        <v>44</v>
      </c>
      <c r="O44" s="1389">
        <v>195091</v>
      </c>
      <c r="P44" s="820">
        <v>31</v>
      </c>
      <c r="Q44" s="1389">
        <v>0</v>
      </c>
      <c r="R44" s="820">
        <v>32</v>
      </c>
      <c r="S44" s="690">
        <v>35</v>
      </c>
    </row>
    <row r="45" spans="1:19" s="691" customFormat="1" ht="23.1" customHeight="1" x14ac:dyDescent="0.2">
      <c r="A45" s="688">
        <v>36</v>
      </c>
      <c r="B45" s="689" t="s">
        <v>858</v>
      </c>
      <c r="C45" s="1382">
        <v>415855</v>
      </c>
      <c r="D45" s="820">
        <v>17</v>
      </c>
      <c r="E45" s="1389">
        <v>0</v>
      </c>
      <c r="F45" s="820">
        <v>33</v>
      </c>
      <c r="G45" s="1389">
        <v>415855</v>
      </c>
      <c r="H45" s="821">
        <v>17</v>
      </c>
      <c r="I45" s="1382">
        <v>561143</v>
      </c>
      <c r="J45" s="820">
        <v>14</v>
      </c>
      <c r="K45" s="1389">
        <v>613201</v>
      </c>
      <c r="L45" s="820">
        <v>13</v>
      </c>
      <c r="M45" s="1389">
        <v>581407</v>
      </c>
      <c r="N45" s="820">
        <v>16</v>
      </c>
      <c r="O45" s="1389">
        <v>198402</v>
      </c>
      <c r="P45" s="820">
        <v>29</v>
      </c>
      <c r="Q45" s="1389">
        <v>0</v>
      </c>
      <c r="R45" s="820">
        <v>33</v>
      </c>
      <c r="S45" s="690">
        <v>36</v>
      </c>
    </row>
    <row r="46" spans="1:19" s="691" customFormat="1" ht="23.1" customHeight="1" x14ac:dyDescent="0.2">
      <c r="A46" s="688">
        <v>38</v>
      </c>
      <c r="B46" s="689" t="s">
        <v>860</v>
      </c>
      <c r="C46" s="1382">
        <v>436944</v>
      </c>
      <c r="D46" s="820">
        <v>10</v>
      </c>
      <c r="E46" s="1389">
        <v>0</v>
      </c>
      <c r="F46" s="820">
        <v>34</v>
      </c>
      <c r="G46" s="1389">
        <v>436944</v>
      </c>
      <c r="H46" s="821">
        <v>10</v>
      </c>
      <c r="I46" s="1382">
        <v>533414</v>
      </c>
      <c r="J46" s="820">
        <v>29</v>
      </c>
      <c r="K46" s="1389">
        <v>601734</v>
      </c>
      <c r="L46" s="820">
        <v>16</v>
      </c>
      <c r="M46" s="1389">
        <v>429228</v>
      </c>
      <c r="N46" s="820">
        <v>56</v>
      </c>
      <c r="O46" s="1389">
        <v>125471</v>
      </c>
      <c r="P46" s="820">
        <v>55</v>
      </c>
      <c r="Q46" s="1389">
        <v>0</v>
      </c>
      <c r="R46" s="820">
        <v>34</v>
      </c>
      <c r="S46" s="690">
        <v>38</v>
      </c>
    </row>
    <row r="47" spans="1:19" s="691" customFormat="1" ht="23.1" customHeight="1" x14ac:dyDescent="0.2">
      <c r="A47" s="688">
        <v>39</v>
      </c>
      <c r="B47" s="700" t="s">
        <v>862</v>
      </c>
      <c r="C47" s="1383">
        <v>352463</v>
      </c>
      <c r="D47" s="822">
        <v>54</v>
      </c>
      <c r="E47" s="1391">
        <v>0</v>
      </c>
      <c r="F47" s="822">
        <v>35</v>
      </c>
      <c r="G47" s="1391">
        <v>352463</v>
      </c>
      <c r="H47" s="823">
        <v>54</v>
      </c>
      <c r="I47" s="1383">
        <v>503402</v>
      </c>
      <c r="J47" s="822">
        <v>45</v>
      </c>
      <c r="K47" s="1391">
        <v>541945</v>
      </c>
      <c r="L47" s="822">
        <v>46</v>
      </c>
      <c r="M47" s="1391">
        <v>638750</v>
      </c>
      <c r="N47" s="822">
        <v>10</v>
      </c>
      <c r="O47" s="1391">
        <v>153122</v>
      </c>
      <c r="P47" s="822">
        <v>45</v>
      </c>
      <c r="Q47" s="1391">
        <v>0</v>
      </c>
      <c r="R47" s="822">
        <v>35</v>
      </c>
      <c r="S47" s="690">
        <v>39</v>
      </c>
    </row>
    <row r="48" spans="1:19" s="691" customFormat="1" ht="23.1" customHeight="1" x14ac:dyDescent="0.2">
      <c r="A48" s="692">
        <v>40</v>
      </c>
      <c r="B48" s="689" t="s">
        <v>863</v>
      </c>
      <c r="C48" s="1387">
        <v>476594</v>
      </c>
      <c r="D48" s="824">
        <v>1</v>
      </c>
      <c r="E48" s="1395">
        <v>0</v>
      </c>
      <c r="F48" s="824">
        <v>36</v>
      </c>
      <c r="G48" s="1395">
        <v>476594</v>
      </c>
      <c r="H48" s="825">
        <v>1</v>
      </c>
      <c r="I48" s="1387">
        <v>583242</v>
      </c>
      <c r="J48" s="824">
        <v>8</v>
      </c>
      <c r="K48" s="1395">
        <v>645782</v>
      </c>
      <c r="L48" s="824">
        <v>5</v>
      </c>
      <c r="M48" s="1395">
        <v>945547</v>
      </c>
      <c r="N48" s="824">
        <v>2</v>
      </c>
      <c r="O48" s="1395">
        <v>141790</v>
      </c>
      <c r="P48" s="824">
        <v>49</v>
      </c>
      <c r="Q48" s="1395">
        <v>0</v>
      </c>
      <c r="R48" s="824">
        <v>36</v>
      </c>
      <c r="S48" s="694">
        <v>40</v>
      </c>
    </row>
    <row r="49" spans="1:19" s="691" customFormat="1" ht="23.1" customHeight="1" x14ac:dyDescent="0.2">
      <c r="A49" s="688">
        <v>41</v>
      </c>
      <c r="B49" s="689" t="s">
        <v>865</v>
      </c>
      <c r="C49" s="1382">
        <v>406549</v>
      </c>
      <c r="D49" s="820">
        <v>22</v>
      </c>
      <c r="E49" s="1389">
        <v>0</v>
      </c>
      <c r="F49" s="820">
        <v>37</v>
      </c>
      <c r="G49" s="1389">
        <v>406549</v>
      </c>
      <c r="H49" s="821">
        <v>22</v>
      </c>
      <c r="I49" s="1382">
        <v>544780</v>
      </c>
      <c r="J49" s="820">
        <v>23</v>
      </c>
      <c r="K49" s="1389">
        <v>579236</v>
      </c>
      <c r="L49" s="820">
        <v>25</v>
      </c>
      <c r="M49" s="1389">
        <v>597307</v>
      </c>
      <c r="N49" s="820">
        <v>14</v>
      </c>
      <c r="O49" s="1389">
        <v>136125</v>
      </c>
      <c r="P49" s="820">
        <v>52</v>
      </c>
      <c r="Q49" s="1389">
        <v>0</v>
      </c>
      <c r="R49" s="820">
        <v>37</v>
      </c>
      <c r="S49" s="690">
        <v>41</v>
      </c>
    </row>
    <row r="50" spans="1:19" s="691" customFormat="1" ht="23.1" customHeight="1" x14ac:dyDescent="0.2">
      <c r="A50" s="688">
        <v>42</v>
      </c>
      <c r="B50" s="689" t="s">
        <v>867</v>
      </c>
      <c r="C50" s="1382">
        <v>418799</v>
      </c>
      <c r="D50" s="820">
        <v>14</v>
      </c>
      <c r="E50" s="1389">
        <v>0</v>
      </c>
      <c r="F50" s="820">
        <v>38</v>
      </c>
      <c r="G50" s="1389">
        <v>418799</v>
      </c>
      <c r="H50" s="821">
        <v>14</v>
      </c>
      <c r="I50" s="1382">
        <v>579237</v>
      </c>
      <c r="J50" s="820">
        <v>9</v>
      </c>
      <c r="K50" s="1389">
        <v>677140</v>
      </c>
      <c r="L50" s="820">
        <v>2</v>
      </c>
      <c r="M50" s="1389">
        <v>520566</v>
      </c>
      <c r="N50" s="820">
        <v>33</v>
      </c>
      <c r="O50" s="1389">
        <v>158224</v>
      </c>
      <c r="P50" s="820">
        <v>44</v>
      </c>
      <c r="Q50" s="1389">
        <v>0</v>
      </c>
      <c r="R50" s="820">
        <v>38</v>
      </c>
      <c r="S50" s="690">
        <v>42</v>
      </c>
    </row>
    <row r="51" spans="1:19" s="691" customFormat="1" ht="23.1" customHeight="1" x14ac:dyDescent="0.2">
      <c r="A51" s="688">
        <v>43</v>
      </c>
      <c r="B51" s="689" t="s">
        <v>869</v>
      </c>
      <c r="C51" s="1382">
        <v>454800</v>
      </c>
      <c r="D51" s="820">
        <v>6</v>
      </c>
      <c r="E51" s="1389">
        <v>0</v>
      </c>
      <c r="F51" s="820">
        <v>39</v>
      </c>
      <c r="G51" s="1389">
        <v>454800</v>
      </c>
      <c r="H51" s="821">
        <v>6</v>
      </c>
      <c r="I51" s="1382">
        <v>557008</v>
      </c>
      <c r="J51" s="820">
        <v>16</v>
      </c>
      <c r="K51" s="1389">
        <v>577124</v>
      </c>
      <c r="L51" s="820">
        <v>26</v>
      </c>
      <c r="M51" s="1389">
        <v>653861</v>
      </c>
      <c r="N51" s="820">
        <v>8</v>
      </c>
      <c r="O51" s="1389">
        <v>207661</v>
      </c>
      <c r="P51" s="820">
        <v>25</v>
      </c>
      <c r="Q51" s="1389">
        <v>0</v>
      </c>
      <c r="R51" s="820">
        <v>39</v>
      </c>
      <c r="S51" s="690">
        <v>43</v>
      </c>
    </row>
    <row r="52" spans="1:19" s="691" customFormat="1" ht="23.1" customHeight="1" x14ac:dyDescent="0.2">
      <c r="A52" s="701">
        <v>44</v>
      </c>
      <c r="B52" s="700" t="s">
        <v>871</v>
      </c>
      <c r="C52" s="1383">
        <v>448873</v>
      </c>
      <c r="D52" s="822">
        <v>8</v>
      </c>
      <c r="E52" s="1391">
        <v>0</v>
      </c>
      <c r="F52" s="822">
        <v>40</v>
      </c>
      <c r="G52" s="1391">
        <v>448873</v>
      </c>
      <c r="H52" s="823">
        <v>8</v>
      </c>
      <c r="I52" s="1383">
        <v>533064</v>
      </c>
      <c r="J52" s="822">
        <v>31</v>
      </c>
      <c r="K52" s="1391">
        <v>581603</v>
      </c>
      <c r="L52" s="822">
        <v>23</v>
      </c>
      <c r="M52" s="1391">
        <v>517900</v>
      </c>
      <c r="N52" s="822">
        <v>34</v>
      </c>
      <c r="O52" s="1391">
        <v>165784</v>
      </c>
      <c r="P52" s="822">
        <v>40</v>
      </c>
      <c r="Q52" s="1391">
        <v>0</v>
      </c>
      <c r="R52" s="822">
        <v>40</v>
      </c>
      <c r="S52" s="702">
        <v>44</v>
      </c>
    </row>
    <row r="53" spans="1:19" s="673" customFormat="1" ht="23.1" customHeight="1" x14ac:dyDescent="0.2">
      <c r="A53" s="703">
        <v>45</v>
      </c>
      <c r="B53" s="689" t="s">
        <v>872</v>
      </c>
      <c r="C53" s="1387">
        <v>368843</v>
      </c>
      <c r="D53" s="824">
        <v>47</v>
      </c>
      <c r="E53" s="1395">
        <v>0</v>
      </c>
      <c r="F53" s="824">
        <v>41</v>
      </c>
      <c r="G53" s="1395">
        <v>368843</v>
      </c>
      <c r="H53" s="825">
        <v>47</v>
      </c>
      <c r="I53" s="1387">
        <v>477710</v>
      </c>
      <c r="J53" s="824">
        <v>53</v>
      </c>
      <c r="K53" s="1395">
        <v>509164</v>
      </c>
      <c r="L53" s="824">
        <v>52</v>
      </c>
      <c r="M53" s="1395">
        <v>448704</v>
      </c>
      <c r="N53" s="824">
        <v>54</v>
      </c>
      <c r="O53" s="1395">
        <v>219728</v>
      </c>
      <c r="P53" s="824">
        <v>17</v>
      </c>
      <c r="Q53" s="1395">
        <v>0</v>
      </c>
      <c r="R53" s="824">
        <v>41</v>
      </c>
      <c r="S53" s="704">
        <v>45</v>
      </c>
    </row>
    <row r="54" spans="1:19" s="673" customFormat="1" ht="23.1" customHeight="1" x14ac:dyDescent="0.2">
      <c r="A54" s="688">
        <v>46</v>
      </c>
      <c r="B54" s="689" t="s">
        <v>873</v>
      </c>
      <c r="C54" s="1382">
        <v>417434</v>
      </c>
      <c r="D54" s="820">
        <v>16</v>
      </c>
      <c r="E54" s="1389">
        <v>0</v>
      </c>
      <c r="F54" s="820">
        <v>42</v>
      </c>
      <c r="G54" s="1389">
        <v>417434</v>
      </c>
      <c r="H54" s="821">
        <v>16</v>
      </c>
      <c r="I54" s="1382">
        <v>550231</v>
      </c>
      <c r="J54" s="820">
        <v>19</v>
      </c>
      <c r="K54" s="1389">
        <v>586893</v>
      </c>
      <c r="L54" s="820">
        <v>21</v>
      </c>
      <c r="M54" s="1389">
        <v>808652</v>
      </c>
      <c r="N54" s="820">
        <v>3</v>
      </c>
      <c r="O54" s="1389">
        <v>106581</v>
      </c>
      <c r="P54" s="820">
        <v>57</v>
      </c>
      <c r="Q54" s="1389">
        <v>0</v>
      </c>
      <c r="R54" s="820">
        <v>42</v>
      </c>
      <c r="S54" s="690">
        <v>46</v>
      </c>
    </row>
    <row r="55" spans="1:19" s="673" customFormat="1" ht="23.1" customHeight="1" x14ac:dyDescent="0.2">
      <c r="A55" s="688">
        <v>52</v>
      </c>
      <c r="B55" s="689" t="s">
        <v>874</v>
      </c>
      <c r="C55" s="1382">
        <v>369066</v>
      </c>
      <c r="D55" s="820">
        <v>46</v>
      </c>
      <c r="E55" s="1389">
        <v>0</v>
      </c>
      <c r="F55" s="820">
        <v>43</v>
      </c>
      <c r="G55" s="1389">
        <v>369066</v>
      </c>
      <c r="H55" s="821">
        <v>46</v>
      </c>
      <c r="I55" s="1382">
        <v>577676</v>
      </c>
      <c r="J55" s="820">
        <v>10</v>
      </c>
      <c r="K55" s="1389">
        <v>632041</v>
      </c>
      <c r="L55" s="820">
        <v>9</v>
      </c>
      <c r="M55" s="1389">
        <v>1133903</v>
      </c>
      <c r="N55" s="820">
        <v>1</v>
      </c>
      <c r="O55" s="1389">
        <v>128842</v>
      </c>
      <c r="P55" s="820">
        <v>53</v>
      </c>
      <c r="Q55" s="1389">
        <v>0</v>
      </c>
      <c r="R55" s="820">
        <v>43</v>
      </c>
      <c r="S55" s="690">
        <v>52</v>
      </c>
    </row>
    <row r="56" spans="1:19" s="673" customFormat="1" ht="23.1" customHeight="1" x14ac:dyDescent="0.2">
      <c r="A56" s="688">
        <v>54</v>
      </c>
      <c r="B56" s="689" t="s">
        <v>875</v>
      </c>
      <c r="C56" s="1382">
        <v>419971</v>
      </c>
      <c r="D56" s="820">
        <v>11</v>
      </c>
      <c r="E56" s="1389">
        <v>0</v>
      </c>
      <c r="F56" s="820">
        <v>44</v>
      </c>
      <c r="G56" s="1389">
        <v>419971</v>
      </c>
      <c r="H56" s="821">
        <v>11</v>
      </c>
      <c r="I56" s="1382">
        <v>563161</v>
      </c>
      <c r="J56" s="820">
        <v>13</v>
      </c>
      <c r="K56" s="1389">
        <v>637129</v>
      </c>
      <c r="L56" s="820">
        <v>7</v>
      </c>
      <c r="M56" s="1389">
        <v>597443</v>
      </c>
      <c r="N56" s="820">
        <v>13</v>
      </c>
      <c r="O56" s="1389">
        <v>180587</v>
      </c>
      <c r="P56" s="820">
        <v>37</v>
      </c>
      <c r="Q56" s="1389">
        <v>0</v>
      </c>
      <c r="R56" s="820">
        <v>44</v>
      </c>
      <c r="S56" s="690">
        <v>54</v>
      </c>
    </row>
    <row r="57" spans="1:19" s="673" customFormat="1" ht="23.1" customHeight="1" thickBot="1" x14ac:dyDescent="0.25">
      <c r="A57" s="697">
        <v>59</v>
      </c>
      <c r="B57" s="698" t="s">
        <v>877</v>
      </c>
      <c r="C57" s="1388">
        <v>419271</v>
      </c>
      <c r="D57" s="826">
        <v>12</v>
      </c>
      <c r="E57" s="1396">
        <v>0</v>
      </c>
      <c r="F57" s="826">
        <v>45</v>
      </c>
      <c r="G57" s="1396">
        <v>419271</v>
      </c>
      <c r="H57" s="827">
        <v>12</v>
      </c>
      <c r="I57" s="1388">
        <v>598158</v>
      </c>
      <c r="J57" s="826">
        <v>2</v>
      </c>
      <c r="K57" s="1396">
        <v>656338</v>
      </c>
      <c r="L57" s="826">
        <v>3</v>
      </c>
      <c r="M57" s="1396">
        <v>510649</v>
      </c>
      <c r="N57" s="826">
        <v>37</v>
      </c>
      <c r="O57" s="1396">
        <v>151304</v>
      </c>
      <c r="P57" s="826">
        <v>46</v>
      </c>
      <c r="Q57" s="1396">
        <v>0</v>
      </c>
      <c r="R57" s="826">
        <v>45</v>
      </c>
      <c r="S57" s="699">
        <v>59</v>
      </c>
    </row>
    <row r="58" spans="1:19" s="685" customFormat="1" ht="23.1" customHeight="1" x14ac:dyDescent="0.2">
      <c r="A58" s="682">
        <v>61</v>
      </c>
      <c r="B58" s="683" t="s">
        <v>879</v>
      </c>
      <c r="C58" s="1384">
        <v>352508</v>
      </c>
      <c r="D58" s="812">
        <v>53</v>
      </c>
      <c r="E58" s="1392">
        <v>0</v>
      </c>
      <c r="F58" s="812">
        <v>46</v>
      </c>
      <c r="G58" s="1392">
        <v>352508</v>
      </c>
      <c r="H58" s="813">
        <v>53</v>
      </c>
      <c r="I58" s="1384">
        <v>443804</v>
      </c>
      <c r="J58" s="814">
        <v>56</v>
      </c>
      <c r="K58" s="1392">
        <v>479425</v>
      </c>
      <c r="L58" s="814">
        <v>56</v>
      </c>
      <c r="M58" s="1392">
        <v>687208</v>
      </c>
      <c r="N58" s="814">
        <v>7</v>
      </c>
      <c r="O58" s="1392">
        <v>217452</v>
      </c>
      <c r="P58" s="814">
        <v>20</v>
      </c>
      <c r="Q58" s="1401">
        <v>0</v>
      </c>
      <c r="R58" s="812">
        <v>46</v>
      </c>
      <c r="S58" s="684">
        <v>61</v>
      </c>
    </row>
    <row r="59" spans="1:19" s="685" customFormat="1" ht="23.1" customHeight="1" x14ac:dyDescent="0.2">
      <c r="A59" s="686">
        <v>66</v>
      </c>
      <c r="B59" s="687" t="s">
        <v>881</v>
      </c>
      <c r="C59" s="1385">
        <v>399100</v>
      </c>
      <c r="D59" s="815">
        <v>25</v>
      </c>
      <c r="E59" s="1393">
        <v>0</v>
      </c>
      <c r="F59" s="815">
        <v>47</v>
      </c>
      <c r="G59" s="1393">
        <v>399100</v>
      </c>
      <c r="H59" s="816">
        <v>25</v>
      </c>
      <c r="I59" s="1385">
        <v>501121</v>
      </c>
      <c r="J59" s="817">
        <v>46</v>
      </c>
      <c r="K59" s="1393">
        <v>554673</v>
      </c>
      <c r="L59" s="817">
        <v>42</v>
      </c>
      <c r="M59" s="1393">
        <v>487566</v>
      </c>
      <c r="N59" s="817">
        <v>46</v>
      </c>
      <c r="O59" s="1393">
        <v>163418</v>
      </c>
      <c r="P59" s="817">
        <v>42</v>
      </c>
      <c r="Q59" s="1393">
        <v>0</v>
      </c>
      <c r="R59" s="815">
        <v>47</v>
      </c>
      <c r="S59" s="678">
        <v>66</v>
      </c>
    </row>
    <row r="60" spans="1:19" s="685" customFormat="1" ht="23.1" customHeight="1" x14ac:dyDescent="0.2">
      <c r="A60" s="686">
        <v>67</v>
      </c>
      <c r="B60" s="687" t="s">
        <v>883</v>
      </c>
      <c r="C60" s="1385">
        <v>398152</v>
      </c>
      <c r="D60" s="815">
        <v>27</v>
      </c>
      <c r="E60" s="1393">
        <v>0</v>
      </c>
      <c r="F60" s="815">
        <v>48</v>
      </c>
      <c r="G60" s="1393">
        <v>398152</v>
      </c>
      <c r="H60" s="816">
        <v>27</v>
      </c>
      <c r="I60" s="1385">
        <v>500295</v>
      </c>
      <c r="J60" s="817">
        <v>48</v>
      </c>
      <c r="K60" s="1393">
        <v>539550</v>
      </c>
      <c r="L60" s="817">
        <v>47</v>
      </c>
      <c r="M60" s="1393">
        <v>539714</v>
      </c>
      <c r="N60" s="817">
        <v>25</v>
      </c>
      <c r="O60" s="1393">
        <v>324283</v>
      </c>
      <c r="P60" s="817">
        <v>4</v>
      </c>
      <c r="Q60" s="1393">
        <v>0</v>
      </c>
      <c r="R60" s="815">
        <v>48</v>
      </c>
      <c r="S60" s="678">
        <v>67</v>
      </c>
    </row>
    <row r="61" spans="1:19" s="685" customFormat="1" ht="23.1" customHeight="1" x14ac:dyDescent="0.2">
      <c r="A61" s="686">
        <v>70</v>
      </c>
      <c r="B61" s="687" t="s">
        <v>885</v>
      </c>
      <c r="C61" s="1385">
        <v>393886</v>
      </c>
      <c r="D61" s="815">
        <v>29</v>
      </c>
      <c r="E61" s="1393">
        <v>0</v>
      </c>
      <c r="F61" s="815">
        <v>49</v>
      </c>
      <c r="G61" s="1393">
        <v>393886</v>
      </c>
      <c r="H61" s="816">
        <v>29</v>
      </c>
      <c r="I61" s="1385">
        <v>498324</v>
      </c>
      <c r="J61" s="817">
        <v>49</v>
      </c>
      <c r="K61" s="1393">
        <v>488509</v>
      </c>
      <c r="L61" s="817">
        <v>55</v>
      </c>
      <c r="M61" s="1393">
        <v>381013</v>
      </c>
      <c r="N61" s="817">
        <v>57</v>
      </c>
      <c r="O61" s="1393">
        <v>178550</v>
      </c>
      <c r="P61" s="817">
        <v>38</v>
      </c>
      <c r="Q61" s="1393">
        <v>0</v>
      </c>
      <c r="R61" s="815">
        <v>49</v>
      </c>
      <c r="S61" s="678">
        <v>70</v>
      </c>
    </row>
    <row r="62" spans="1:19" s="685" customFormat="1" ht="23.1" customHeight="1" x14ac:dyDescent="0.2">
      <c r="A62" s="686">
        <v>72</v>
      </c>
      <c r="B62" s="687" t="s">
        <v>887</v>
      </c>
      <c r="C62" s="1386">
        <v>472458</v>
      </c>
      <c r="D62" s="818">
        <v>3</v>
      </c>
      <c r="E62" s="1394">
        <v>0</v>
      </c>
      <c r="F62" s="818">
        <v>50</v>
      </c>
      <c r="G62" s="1394">
        <v>472458</v>
      </c>
      <c r="H62" s="819">
        <v>3</v>
      </c>
      <c r="I62" s="1386">
        <v>559459</v>
      </c>
      <c r="J62" s="818">
        <v>15</v>
      </c>
      <c r="K62" s="1394">
        <v>601917</v>
      </c>
      <c r="L62" s="818">
        <v>15</v>
      </c>
      <c r="M62" s="1394">
        <v>471717</v>
      </c>
      <c r="N62" s="818">
        <v>51</v>
      </c>
      <c r="O62" s="1394">
        <v>475404</v>
      </c>
      <c r="P62" s="818">
        <v>1</v>
      </c>
      <c r="Q62" s="1394">
        <v>0</v>
      </c>
      <c r="R62" s="818">
        <v>50</v>
      </c>
      <c r="S62" s="678">
        <v>72</v>
      </c>
    </row>
    <row r="63" spans="1:19" s="685" customFormat="1" ht="23.1" customHeight="1" x14ac:dyDescent="0.2">
      <c r="A63" s="682">
        <v>74</v>
      </c>
      <c r="B63" s="683" t="s">
        <v>889</v>
      </c>
      <c r="C63" s="1384">
        <v>475530</v>
      </c>
      <c r="D63" s="812">
        <v>2</v>
      </c>
      <c r="E63" s="1392">
        <v>0</v>
      </c>
      <c r="F63" s="812">
        <v>51</v>
      </c>
      <c r="G63" s="1392">
        <v>475530</v>
      </c>
      <c r="H63" s="813">
        <v>2</v>
      </c>
      <c r="I63" s="1384">
        <v>594468</v>
      </c>
      <c r="J63" s="814">
        <v>3</v>
      </c>
      <c r="K63" s="1392">
        <v>642831</v>
      </c>
      <c r="L63" s="814">
        <v>6</v>
      </c>
      <c r="M63" s="1392">
        <v>742362</v>
      </c>
      <c r="N63" s="814">
        <v>5</v>
      </c>
      <c r="O63" s="1392">
        <v>124637</v>
      </c>
      <c r="P63" s="814">
        <v>56</v>
      </c>
      <c r="Q63" s="1401">
        <v>0</v>
      </c>
      <c r="R63" s="812">
        <v>51</v>
      </c>
      <c r="S63" s="684">
        <v>74</v>
      </c>
    </row>
    <row r="64" spans="1:19" s="685" customFormat="1" ht="23.1" customHeight="1" x14ac:dyDescent="0.2">
      <c r="A64" s="686">
        <v>81</v>
      </c>
      <c r="B64" s="687" t="s">
        <v>891</v>
      </c>
      <c r="C64" s="1385">
        <v>418164</v>
      </c>
      <c r="D64" s="815">
        <v>15</v>
      </c>
      <c r="E64" s="1393">
        <v>0</v>
      </c>
      <c r="F64" s="815">
        <v>52</v>
      </c>
      <c r="G64" s="1393">
        <v>418164</v>
      </c>
      <c r="H64" s="816">
        <v>15</v>
      </c>
      <c r="I64" s="1385">
        <v>556716</v>
      </c>
      <c r="J64" s="817">
        <v>17</v>
      </c>
      <c r="K64" s="1393">
        <v>619922</v>
      </c>
      <c r="L64" s="817">
        <v>12</v>
      </c>
      <c r="M64" s="1393">
        <v>526162</v>
      </c>
      <c r="N64" s="817">
        <v>28</v>
      </c>
      <c r="O64" s="1393">
        <v>162294</v>
      </c>
      <c r="P64" s="817">
        <v>43</v>
      </c>
      <c r="Q64" s="1393">
        <v>0</v>
      </c>
      <c r="R64" s="815">
        <v>52</v>
      </c>
      <c r="S64" s="678">
        <v>81</v>
      </c>
    </row>
    <row r="65" spans="1:19" s="685" customFormat="1" ht="23.1" customHeight="1" x14ac:dyDescent="0.2">
      <c r="A65" s="686">
        <v>82</v>
      </c>
      <c r="B65" s="687" t="s">
        <v>893</v>
      </c>
      <c r="C65" s="1385">
        <v>378784</v>
      </c>
      <c r="D65" s="815">
        <v>40</v>
      </c>
      <c r="E65" s="1393">
        <v>0</v>
      </c>
      <c r="F65" s="815">
        <v>53</v>
      </c>
      <c r="G65" s="1393">
        <v>378784</v>
      </c>
      <c r="H65" s="816">
        <v>40</v>
      </c>
      <c r="I65" s="1385">
        <v>528358</v>
      </c>
      <c r="J65" s="817">
        <v>36</v>
      </c>
      <c r="K65" s="1393">
        <v>559212</v>
      </c>
      <c r="L65" s="817">
        <v>38</v>
      </c>
      <c r="M65" s="1393">
        <v>480062</v>
      </c>
      <c r="N65" s="817">
        <v>48</v>
      </c>
      <c r="O65" s="1393">
        <v>193611</v>
      </c>
      <c r="P65" s="817">
        <v>32</v>
      </c>
      <c r="Q65" s="1393">
        <v>0</v>
      </c>
      <c r="R65" s="815">
        <v>53</v>
      </c>
      <c r="S65" s="678">
        <v>82</v>
      </c>
    </row>
    <row r="66" spans="1:19" s="685" customFormat="1" ht="23.1" customHeight="1" x14ac:dyDescent="0.2">
      <c r="A66" s="686">
        <v>83</v>
      </c>
      <c r="B66" s="687" t="s">
        <v>894</v>
      </c>
      <c r="C66" s="1385">
        <v>374525</v>
      </c>
      <c r="D66" s="815">
        <v>42</v>
      </c>
      <c r="E66" s="1393">
        <v>0</v>
      </c>
      <c r="F66" s="815">
        <v>54</v>
      </c>
      <c r="G66" s="1393">
        <v>374525</v>
      </c>
      <c r="H66" s="816">
        <v>42</v>
      </c>
      <c r="I66" s="1385">
        <v>486919</v>
      </c>
      <c r="J66" s="817">
        <v>52</v>
      </c>
      <c r="K66" s="1393">
        <v>504333</v>
      </c>
      <c r="L66" s="817">
        <v>54</v>
      </c>
      <c r="M66" s="1393">
        <v>497548</v>
      </c>
      <c r="N66" s="817">
        <v>39</v>
      </c>
      <c r="O66" s="1393">
        <v>234598</v>
      </c>
      <c r="P66" s="817">
        <v>14</v>
      </c>
      <c r="Q66" s="1393">
        <v>0</v>
      </c>
      <c r="R66" s="815">
        <v>54</v>
      </c>
      <c r="S66" s="678">
        <v>83</v>
      </c>
    </row>
    <row r="67" spans="1:19" s="685" customFormat="1" ht="23.1" customHeight="1" x14ac:dyDescent="0.2">
      <c r="A67" s="686">
        <v>301</v>
      </c>
      <c r="B67" s="687" t="s">
        <v>895</v>
      </c>
      <c r="C67" s="1386">
        <v>220059</v>
      </c>
      <c r="D67" s="818">
        <v>56</v>
      </c>
      <c r="E67" s="1732" t="s">
        <v>440</v>
      </c>
      <c r="F67" s="818" t="s">
        <v>440</v>
      </c>
      <c r="G67" s="1394">
        <v>220059</v>
      </c>
      <c r="H67" s="819">
        <v>56</v>
      </c>
      <c r="I67" s="1386">
        <v>452393</v>
      </c>
      <c r="J67" s="818">
        <v>54</v>
      </c>
      <c r="K67" s="1394">
        <v>897646</v>
      </c>
      <c r="L67" s="818">
        <v>1</v>
      </c>
      <c r="M67" s="1394">
        <v>491374</v>
      </c>
      <c r="N67" s="818">
        <v>43</v>
      </c>
      <c r="O67" s="1394">
        <v>363880</v>
      </c>
      <c r="P67" s="818">
        <v>3</v>
      </c>
      <c r="Q67" s="1732" t="s">
        <v>440</v>
      </c>
      <c r="R67" s="818" t="s">
        <v>440</v>
      </c>
      <c r="S67" s="678">
        <v>301</v>
      </c>
    </row>
    <row r="68" spans="1:19" s="685" customFormat="1" ht="23.1" customHeight="1" x14ac:dyDescent="0.2">
      <c r="A68" s="682">
        <v>302</v>
      </c>
      <c r="B68" s="683" t="s">
        <v>897</v>
      </c>
      <c r="C68" s="1384">
        <v>188105</v>
      </c>
      <c r="D68" s="812">
        <v>57</v>
      </c>
      <c r="E68" s="1733" t="s">
        <v>440</v>
      </c>
      <c r="F68" s="812" t="s">
        <v>440</v>
      </c>
      <c r="G68" s="1392">
        <v>188105</v>
      </c>
      <c r="H68" s="813">
        <v>57</v>
      </c>
      <c r="I68" s="1384">
        <v>438295</v>
      </c>
      <c r="J68" s="812">
        <v>57</v>
      </c>
      <c r="K68" s="1392">
        <v>354725</v>
      </c>
      <c r="L68" s="812">
        <v>57</v>
      </c>
      <c r="M68" s="1392">
        <v>507000</v>
      </c>
      <c r="N68" s="812">
        <v>38</v>
      </c>
      <c r="O68" s="1392">
        <v>178308</v>
      </c>
      <c r="P68" s="812">
        <v>39</v>
      </c>
      <c r="Q68" s="1733" t="s">
        <v>440</v>
      </c>
      <c r="R68" s="812" t="s">
        <v>440</v>
      </c>
      <c r="S68" s="684">
        <v>302</v>
      </c>
    </row>
    <row r="69" spans="1:19" s="685" customFormat="1" ht="23.1" customHeight="1" x14ac:dyDescent="0.2">
      <c r="A69" s="686">
        <v>303</v>
      </c>
      <c r="B69" s="687" t="s">
        <v>899</v>
      </c>
      <c r="C69" s="1385">
        <v>263578</v>
      </c>
      <c r="D69" s="815">
        <v>55</v>
      </c>
      <c r="E69" s="1734" t="s">
        <v>440</v>
      </c>
      <c r="F69" s="815" t="s">
        <v>440</v>
      </c>
      <c r="G69" s="1393">
        <v>263578</v>
      </c>
      <c r="H69" s="816">
        <v>55</v>
      </c>
      <c r="I69" s="1385">
        <v>450281</v>
      </c>
      <c r="J69" s="815">
        <v>55</v>
      </c>
      <c r="K69" s="1393">
        <v>551793</v>
      </c>
      <c r="L69" s="815">
        <v>43</v>
      </c>
      <c r="M69" s="1393">
        <v>758636</v>
      </c>
      <c r="N69" s="815">
        <v>4</v>
      </c>
      <c r="O69" s="1393">
        <v>141887</v>
      </c>
      <c r="P69" s="815">
        <v>48</v>
      </c>
      <c r="Q69" s="1734" t="s">
        <v>440</v>
      </c>
      <c r="R69" s="815" t="s">
        <v>440</v>
      </c>
      <c r="S69" s="678">
        <v>303</v>
      </c>
    </row>
    <row r="70" spans="1:19" s="685" customFormat="1" ht="23.1" customHeight="1" x14ac:dyDescent="0.2">
      <c r="A70" s="686"/>
      <c r="B70" s="687"/>
      <c r="C70" s="1385"/>
      <c r="D70" s="815"/>
      <c r="E70" s="1393"/>
      <c r="F70" s="815"/>
      <c r="G70" s="1393"/>
      <c r="H70" s="816"/>
      <c r="I70" s="1385"/>
      <c r="J70" s="815"/>
      <c r="K70" s="1393"/>
      <c r="L70" s="815"/>
      <c r="M70" s="1393"/>
      <c r="N70" s="815"/>
      <c r="O70" s="1393"/>
      <c r="P70" s="815"/>
      <c r="Q70" s="1393"/>
      <c r="R70" s="815"/>
      <c r="S70" s="678"/>
    </row>
    <row r="71" spans="1:19" s="691" customFormat="1" ht="23.1" customHeight="1" x14ac:dyDescent="0.2">
      <c r="A71" s="688"/>
      <c r="B71" s="689"/>
      <c r="C71" s="1382"/>
      <c r="D71" s="820"/>
      <c r="E71" s="1389"/>
      <c r="F71" s="820"/>
      <c r="G71" s="1389"/>
      <c r="H71" s="821"/>
      <c r="I71" s="1382"/>
      <c r="J71" s="820"/>
      <c r="K71" s="1389"/>
      <c r="L71" s="820"/>
      <c r="M71" s="1389"/>
      <c r="N71" s="820"/>
      <c r="O71" s="1389"/>
      <c r="P71" s="820"/>
      <c r="Q71" s="1389"/>
      <c r="R71" s="820"/>
      <c r="S71" s="690"/>
    </row>
    <row r="72" spans="1:19" s="691" customFormat="1" ht="23.1" customHeight="1" x14ac:dyDescent="0.2">
      <c r="A72" s="688"/>
      <c r="B72" s="689"/>
      <c r="C72" s="1383"/>
      <c r="D72" s="822"/>
      <c r="E72" s="1391"/>
      <c r="F72" s="822"/>
      <c r="G72" s="1391"/>
      <c r="H72" s="823"/>
      <c r="I72" s="1383"/>
      <c r="J72" s="822"/>
      <c r="K72" s="1391"/>
      <c r="L72" s="822"/>
      <c r="M72" s="1391"/>
      <c r="N72" s="822"/>
      <c r="O72" s="1391"/>
      <c r="P72" s="822"/>
      <c r="Q72" s="1391"/>
      <c r="R72" s="822"/>
      <c r="S72" s="690"/>
    </row>
    <row r="73" spans="1:19" s="691" customFormat="1" ht="23.1" customHeight="1" x14ac:dyDescent="0.2">
      <c r="A73" s="692"/>
      <c r="B73" s="693"/>
      <c r="C73" s="1387"/>
      <c r="D73" s="824"/>
      <c r="E73" s="1395"/>
      <c r="F73" s="824"/>
      <c r="G73" s="1395"/>
      <c r="H73" s="825"/>
      <c r="I73" s="1387"/>
      <c r="J73" s="824"/>
      <c r="K73" s="1395"/>
      <c r="L73" s="824"/>
      <c r="M73" s="1395"/>
      <c r="N73" s="824"/>
      <c r="O73" s="1395"/>
      <c r="P73" s="824"/>
      <c r="Q73" s="1395"/>
      <c r="R73" s="824"/>
      <c r="S73" s="694"/>
    </row>
    <row r="74" spans="1:19" s="691" customFormat="1" ht="23.1" customHeight="1" x14ac:dyDescent="0.2">
      <c r="A74" s="688"/>
      <c r="B74" s="689"/>
      <c r="C74" s="1382"/>
      <c r="D74" s="820"/>
      <c r="E74" s="1389"/>
      <c r="F74" s="820"/>
      <c r="G74" s="1389"/>
      <c r="H74" s="821"/>
      <c r="I74" s="1382"/>
      <c r="J74" s="820"/>
      <c r="K74" s="1389"/>
      <c r="L74" s="820"/>
      <c r="M74" s="1389"/>
      <c r="N74" s="820"/>
      <c r="O74" s="1389"/>
      <c r="P74" s="820"/>
      <c r="Q74" s="1389"/>
      <c r="R74" s="820"/>
      <c r="S74" s="690"/>
    </row>
    <row r="75" spans="1:19" s="691" customFormat="1" ht="23.1" customHeight="1" x14ac:dyDescent="0.2">
      <c r="A75" s="688"/>
      <c r="B75" s="689"/>
      <c r="C75" s="1382"/>
      <c r="D75" s="820"/>
      <c r="E75" s="1389"/>
      <c r="F75" s="820"/>
      <c r="G75" s="1389"/>
      <c r="H75" s="821"/>
      <c r="I75" s="1382"/>
      <c r="J75" s="820"/>
      <c r="K75" s="1389"/>
      <c r="L75" s="820"/>
      <c r="M75" s="1389"/>
      <c r="N75" s="820"/>
      <c r="O75" s="1389"/>
      <c r="P75" s="820"/>
      <c r="Q75" s="1389"/>
      <c r="R75" s="820"/>
      <c r="S75" s="690"/>
    </row>
    <row r="76" spans="1:19" s="691" customFormat="1" ht="23.1" customHeight="1" x14ac:dyDescent="0.2">
      <c r="A76" s="688"/>
      <c r="B76" s="689"/>
      <c r="C76" s="1382"/>
      <c r="D76" s="820"/>
      <c r="E76" s="1389"/>
      <c r="F76" s="820"/>
      <c r="G76" s="1389"/>
      <c r="H76" s="821"/>
      <c r="I76" s="1382"/>
      <c r="J76" s="820"/>
      <c r="K76" s="1389"/>
      <c r="L76" s="820"/>
      <c r="M76" s="1389"/>
      <c r="N76" s="820"/>
      <c r="O76" s="1389"/>
      <c r="P76" s="820"/>
      <c r="Q76" s="1389"/>
      <c r="R76" s="820"/>
      <c r="S76" s="690"/>
    </row>
    <row r="77" spans="1:19" s="691" customFormat="1" ht="23.1" customHeight="1" x14ac:dyDescent="0.2">
      <c r="A77" s="688"/>
      <c r="B77" s="689"/>
      <c r="C77" s="1383"/>
      <c r="D77" s="822"/>
      <c r="E77" s="1391"/>
      <c r="F77" s="822"/>
      <c r="G77" s="1391"/>
      <c r="H77" s="823"/>
      <c r="I77" s="1383"/>
      <c r="J77" s="822"/>
      <c r="K77" s="1391"/>
      <c r="L77" s="822"/>
      <c r="M77" s="1391"/>
      <c r="N77" s="822"/>
      <c r="O77" s="1391"/>
      <c r="P77" s="822"/>
      <c r="Q77" s="1391"/>
      <c r="R77" s="822"/>
      <c r="S77" s="690"/>
    </row>
    <row r="78" spans="1:19" s="691" customFormat="1" ht="23.1" customHeight="1" x14ac:dyDescent="0.2">
      <c r="A78" s="695"/>
      <c r="B78" s="693"/>
      <c r="C78" s="1387"/>
      <c r="D78" s="824"/>
      <c r="E78" s="1395"/>
      <c r="F78" s="824"/>
      <c r="G78" s="1395"/>
      <c r="H78" s="825"/>
      <c r="I78" s="1387"/>
      <c r="J78" s="824"/>
      <c r="K78" s="1395"/>
      <c r="L78" s="824"/>
      <c r="M78" s="1395"/>
      <c r="N78" s="824"/>
      <c r="O78" s="1395"/>
      <c r="P78" s="824"/>
      <c r="Q78" s="1395"/>
      <c r="R78" s="824"/>
      <c r="S78" s="696"/>
    </row>
    <row r="79" spans="1:19" s="691" customFormat="1" ht="23.1" customHeight="1" x14ac:dyDescent="0.2">
      <c r="A79" s="688"/>
      <c r="B79" s="689"/>
      <c r="C79" s="1382"/>
      <c r="D79" s="820"/>
      <c r="E79" s="1389"/>
      <c r="F79" s="820"/>
      <c r="G79" s="1389"/>
      <c r="H79" s="821"/>
      <c r="I79" s="1382"/>
      <c r="J79" s="820"/>
      <c r="K79" s="1389"/>
      <c r="L79" s="820"/>
      <c r="M79" s="1389"/>
      <c r="N79" s="820"/>
      <c r="O79" s="1389"/>
      <c r="P79" s="820"/>
      <c r="Q79" s="1389"/>
      <c r="R79" s="820"/>
      <c r="S79" s="690"/>
    </row>
    <row r="80" spans="1:19" s="691" customFormat="1" ht="23.1" customHeight="1" x14ac:dyDescent="0.2">
      <c r="A80" s="688"/>
      <c r="B80" s="689"/>
      <c r="C80" s="1382"/>
      <c r="D80" s="820"/>
      <c r="E80" s="1389"/>
      <c r="F80" s="820"/>
      <c r="G80" s="1389"/>
      <c r="H80" s="821"/>
      <c r="I80" s="1382"/>
      <c r="J80" s="820"/>
      <c r="K80" s="1389"/>
      <c r="L80" s="820"/>
      <c r="M80" s="1389"/>
      <c r="N80" s="820"/>
      <c r="O80" s="1389"/>
      <c r="P80" s="820"/>
      <c r="Q80" s="1389"/>
      <c r="R80" s="820"/>
      <c r="S80" s="690"/>
    </row>
    <row r="81" spans="1:19" s="691" customFormat="1" ht="23.1" customHeight="1" x14ac:dyDescent="0.2">
      <c r="A81" s="688"/>
      <c r="B81" s="689"/>
      <c r="C81" s="1382"/>
      <c r="D81" s="820"/>
      <c r="E81" s="1389"/>
      <c r="F81" s="820"/>
      <c r="G81" s="1389"/>
      <c r="H81" s="821"/>
      <c r="I81" s="1382"/>
      <c r="J81" s="820"/>
      <c r="K81" s="1389"/>
      <c r="L81" s="820"/>
      <c r="M81" s="1389"/>
      <c r="N81" s="820"/>
      <c r="O81" s="1389"/>
      <c r="P81" s="820"/>
      <c r="Q81" s="1389"/>
      <c r="R81" s="820"/>
      <c r="S81" s="690"/>
    </row>
    <row r="82" spans="1:19" s="691" customFormat="1" ht="23.1" customHeight="1" x14ac:dyDescent="0.2">
      <c r="A82" s="688"/>
      <c r="B82" s="689"/>
      <c r="C82" s="1383"/>
      <c r="D82" s="822"/>
      <c r="E82" s="1391"/>
      <c r="F82" s="822"/>
      <c r="G82" s="1391"/>
      <c r="H82" s="823"/>
      <c r="I82" s="1383"/>
      <c r="J82" s="822"/>
      <c r="K82" s="1391"/>
      <c r="L82" s="822"/>
      <c r="M82" s="1391"/>
      <c r="N82" s="822"/>
      <c r="O82" s="1391"/>
      <c r="P82" s="822"/>
      <c r="Q82" s="1391"/>
      <c r="R82" s="822"/>
      <c r="S82" s="690"/>
    </row>
    <row r="83" spans="1:19" s="691" customFormat="1" ht="23.1" customHeight="1" x14ac:dyDescent="0.2">
      <c r="A83" s="692"/>
      <c r="B83" s="693"/>
      <c r="C83" s="1387"/>
      <c r="D83" s="824"/>
      <c r="E83" s="1395"/>
      <c r="F83" s="824"/>
      <c r="G83" s="1395"/>
      <c r="H83" s="825"/>
      <c r="I83" s="1387"/>
      <c r="J83" s="824"/>
      <c r="K83" s="1395"/>
      <c r="L83" s="824"/>
      <c r="M83" s="1395"/>
      <c r="N83" s="824"/>
      <c r="O83" s="1395"/>
      <c r="P83" s="824"/>
      <c r="Q83" s="1395"/>
      <c r="R83" s="824"/>
      <c r="S83" s="694"/>
    </row>
    <row r="84" spans="1:19" s="691" customFormat="1" ht="23.1" customHeight="1" x14ac:dyDescent="0.2">
      <c r="A84" s="688"/>
      <c r="B84" s="689"/>
      <c r="C84" s="1382"/>
      <c r="D84" s="820"/>
      <c r="E84" s="1389"/>
      <c r="F84" s="820"/>
      <c r="G84" s="1389"/>
      <c r="H84" s="821"/>
      <c r="I84" s="1382"/>
      <c r="J84" s="820"/>
      <c r="K84" s="1389"/>
      <c r="L84" s="820"/>
      <c r="M84" s="1389"/>
      <c r="N84" s="820"/>
      <c r="O84" s="1389"/>
      <c r="P84" s="820"/>
      <c r="Q84" s="1389"/>
      <c r="R84" s="820"/>
      <c r="S84" s="690"/>
    </row>
    <row r="85" spans="1:19" s="691" customFormat="1" ht="23.1" customHeight="1" x14ac:dyDescent="0.2">
      <c r="A85" s="688"/>
      <c r="B85" s="689"/>
      <c r="C85" s="1382"/>
      <c r="D85" s="820"/>
      <c r="E85" s="1389"/>
      <c r="F85" s="820"/>
      <c r="G85" s="1389"/>
      <c r="H85" s="821"/>
      <c r="I85" s="1382"/>
      <c r="J85" s="820"/>
      <c r="K85" s="1389"/>
      <c r="L85" s="820"/>
      <c r="M85" s="1389"/>
      <c r="N85" s="820"/>
      <c r="O85" s="1389"/>
      <c r="P85" s="820"/>
      <c r="Q85" s="1389"/>
      <c r="R85" s="820"/>
      <c r="S85" s="690"/>
    </row>
    <row r="86" spans="1:19" s="691" customFormat="1" ht="23.1" customHeight="1" x14ac:dyDescent="0.2">
      <c r="A86" s="688"/>
      <c r="B86" s="689"/>
      <c r="C86" s="1382"/>
      <c r="D86" s="820"/>
      <c r="E86" s="1389"/>
      <c r="F86" s="820"/>
      <c r="G86" s="1389"/>
      <c r="H86" s="821"/>
      <c r="I86" s="1382"/>
      <c r="J86" s="820"/>
      <c r="K86" s="1389"/>
      <c r="L86" s="820"/>
      <c r="M86" s="1389"/>
      <c r="N86" s="820"/>
      <c r="O86" s="1389"/>
      <c r="P86" s="820"/>
      <c r="Q86" s="1389"/>
      <c r="R86" s="820"/>
      <c r="S86" s="690"/>
    </row>
    <row r="87" spans="1:19" s="691" customFormat="1" ht="23.1" customHeight="1" x14ac:dyDescent="0.2">
      <c r="A87" s="688"/>
      <c r="B87" s="689"/>
      <c r="C87" s="1383"/>
      <c r="D87" s="822"/>
      <c r="E87" s="1391"/>
      <c r="F87" s="822"/>
      <c r="G87" s="1391"/>
      <c r="H87" s="823"/>
      <c r="I87" s="1383"/>
      <c r="J87" s="822"/>
      <c r="K87" s="1391"/>
      <c r="L87" s="822"/>
      <c r="M87" s="1391"/>
      <c r="N87" s="822"/>
      <c r="O87" s="1391"/>
      <c r="P87" s="822"/>
      <c r="Q87" s="1391"/>
      <c r="R87" s="822"/>
      <c r="S87" s="690"/>
    </row>
    <row r="88" spans="1:19" s="691" customFormat="1" ht="23.1" customHeight="1" x14ac:dyDescent="0.2">
      <c r="A88" s="692"/>
      <c r="B88" s="693"/>
      <c r="C88" s="1387"/>
      <c r="D88" s="824"/>
      <c r="E88" s="1395"/>
      <c r="F88" s="824"/>
      <c r="G88" s="1395"/>
      <c r="H88" s="825"/>
      <c r="I88" s="1387"/>
      <c r="J88" s="824"/>
      <c r="K88" s="1395"/>
      <c r="L88" s="824"/>
      <c r="M88" s="1395"/>
      <c r="N88" s="824"/>
      <c r="O88" s="1395"/>
      <c r="P88" s="824"/>
      <c r="Q88" s="1395"/>
      <c r="R88" s="824"/>
      <c r="S88" s="694"/>
    </row>
    <row r="89" spans="1:19" s="691" customFormat="1" ht="23.1" customHeight="1" x14ac:dyDescent="0.2">
      <c r="A89" s="688"/>
      <c r="B89" s="689"/>
      <c r="C89" s="1382"/>
      <c r="D89" s="820"/>
      <c r="E89" s="1389"/>
      <c r="F89" s="820"/>
      <c r="G89" s="1389"/>
      <c r="H89" s="821"/>
      <c r="I89" s="1382"/>
      <c r="J89" s="820"/>
      <c r="K89" s="1389"/>
      <c r="L89" s="820"/>
      <c r="M89" s="1389"/>
      <c r="N89" s="820"/>
      <c r="O89" s="1389"/>
      <c r="P89" s="820"/>
      <c r="Q89" s="1389"/>
      <c r="R89" s="820"/>
      <c r="S89" s="690"/>
    </row>
    <row r="90" spans="1:19" s="691" customFormat="1" ht="23.1" customHeight="1" x14ac:dyDescent="0.2">
      <c r="A90" s="688"/>
      <c r="B90" s="689"/>
      <c r="C90" s="1382"/>
      <c r="D90" s="820"/>
      <c r="E90" s="1389"/>
      <c r="F90" s="820"/>
      <c r="G90" s="1389"/>
      <c r="H90" s="821"/>
      <c r="I90" s="1382"/>
      <c r="J90" s="820"/>
      <c r="K90" s="1389"/>
      <c r="L90" s="820"/>
      <c r="M90" s="1389"/>
      <c r="N90" s="820"/>
      <c r="O90" s="1389"/>
      <c r="P90" s="820"/>
      <c r="Q90" s="1389"/>
      <c r="R90" s="820"/>
      <c r="S90" s="690"/>
    </row>
    <row r="91" spans="1:19" s="691" customFormat="1" ht="23.1" customHeight="1" x14ac:dyDescent="0.2">
      <c r="A91" s="688"/>
      <c r="B91" s="689"/>
      <c r="C91" s="1382"/>
      <c r="D91" s="820"/>
      <c r="E91" s="1389"/>
      <c r="F91" s="820"/>
      <c r="G91" s="1389"/>
      <c r="H91" s="821"/>
      <c r="I91" s="1382"/>
      <c r="J91" s="820"/>
      <c r="K91" s="1389"/>
      <c r="L91" s="820"/>
      <c r="M91" s="1389"/>
      <c r="N91" s="820"/>
      <c r="O91" s="1389"/>
      <c r="P91" s="820"/>
      <c r="Q91" s="1389"/>
      <c r="R91" s="820"/>
      <c r="S91" s="690"/>
    </row>
    <row r="92" spans="1:19" s="691" customFormat="1" ht="23.1" customHeight="1" x14ac:dyDescent="0.2">
      <c r="A92" s="688"/>
      <c r="B92" s="700"/>
      <c r="C92" s="1383"/>
      <c r="D92" s="822"/>
      <c r="E92" s="1391"/>
      <c r="F92" s="822"/>
      <c r="G92" s="1391"/>
      <c r="H92" s="823"/>
      <c r="I92" s="1383"/>
      <c r="J92" s="822"/>
      <c r="K92" s="1391"/>
      <c r="L92" s="822"/>
      <c r="M92" s="1391"/>
      <c r="N92" s="822"/>
      <c r="O92" s="1391"/>
      <c r="P92" s="822"/>
      <c r="Q92" s="1391"/>
      <c r="R92" s="822"/>
      <c r="S92" s="690"/>
    </row>
    <row r="93" spans="1:19" s="691" customFormat="1" ht="23.1" customHeight="1" x14ac:dyDescent="0.2">
      <c r="A93" s="692"/>
      <c r="B93" s="689"/>
      <c r="C93" s="1387"/>
      <c r="D93" s="824"/>
      <c r="E93" s="1395"/>
      <c r="F93" s="824"/>
      <c r="G93" s="1395"/>
      <c r="H93" s="825"/>
      <c r="I93" s="1387"/>
      <c r="J93" s="824"/>
      <c r="K93" s="1395"/>
      <c r="L93" s="824"/>
      <c r="M93" s="1395"/>
      <c r="N93" s="824"/>
      <c r="O93" s="1395"/>
      <c r="P93" s="824"/>
      <c r="Q93" s="1395"/>
      <c r="R93" s="824"/>
      <c r="S93" s="694"/>
    </row>
    <row r="94" spans="1:19" s="691" customFormat="1" ht="23.1" customHeight="1" x14ac:dyDescent="0.2">
      <c r="A94" s="688"/>
      <c r="B94" s="689"/>
      <c r="C94" s="1382"/>
      <c r="D94" s="820"/>
      <c r="E94" s="1389"/>
      <c r="F94" s="820"/>
      <c r="G94" s="1389"/>
      <c r="H94" s="821"/>
      <c r="I94" s="1382"/>
      <c r="J94" s="820"/>
      <c r="K94" s="1389"/>
      <c r="L94" s="820"/>
      <c r="M94" s="1389"/>
      <c r="N94" s="820"/>
      <c r="O94" s="1389"/>
      <c r="P94" s="820"/>
      <c r="Q94" s="1389"/>
      <c r="R94" s="820"/>
      <c r="S94" s="690"/>
    </row>
    <row r="95" spans="1:19" s="691" customFormat="1" ht="23.1" customHeight="1" x14ac:dyDescent="0.2">
      <c r="A95" s="688"/>
      <c r="B95" s="689"/>
      <c r="C95" s="1382"/>
      <c r="D95" s="820"/>
      <c r="E95" s="1389"/>
      <c r="F95" s="820"/>
      <c r="G95" s="1389"/>
      <c r="H95" s="821"/>
      <c r="I95" s="1382"/>
      <c r="J95" s="820"/>
      <c r="K95" s="1389"/>
      <c r="L95" s="820"/>
      <c r="M95" s="1389"/>
      <c r="N95" s="820"/>
      <c r="O95" s="1389"/>
      <c r="P95" s="820"/>
      <c r="Q95" s="1389"/>
      <c r="R95" s="820"/>
      <c r="S95" s="690"/>
    </row>
    <row r="96" spans="1:19" s="691" customFormat="1" ht="23.1" customHeight="1" x14ac:dyDescent="0.2">
      <c r="A96" s="688"/>
      <c r="B96" s="689"/>
      <c r="C96" s="1382"/>
      <c r="D96" s="820"/>
      <c r="E96" s="1389"/>
      <c r="F96" s="820"/>
      <c r="G96" s="1389"/>
      <c r="H96" s="821"/>
      <c r="I96" s="1382"/>
      <c r="J96" s="820"/>
      <c r="K96" s="1389"/>
      <c r="L96" s="820"/>
      <c r="M96" s="1389"/>
      <c r="N96" s="820"/>
      <c r="O96" s="1389"/>
      <c r="P96" s="820"/>
      <c r="Q96" s="1389"/>
      <c r="R96" s="820"/>
      <c r="S96" s="690"/>
    </row>
    <row r="97" spans="1:19" s="691" customFormat="1" ht="23.1" customHeight="1" x14ac:dyDescent="0.2">
      <c r="A97" s="701"/>
      <c r="B97" s="700"/>
      <c r="C97" s="1383"/>
      <c r="D97" s="822"/>
      <c r="E97" s="1391"/>
      <c r="F97" s="822"/>
      <c r="G97" s="1391"/>
      <c r="H97" s="823"/>
      <c r="I97" s="1383"/>
      <c r="J97" s="822"/>
      <c r="K97" s="1391"/>
      <c r="L97" s="822"/>
      <c r="M97" s="1391"/>
      <c r="N97" s="822"/>
      <c r="O97" s="1391"/>
      <c r="P97" s="822"/>
      <c r="Q97" s="1391"/>
      <c r="R97" s="822"/>
      <c r="S97" s="702"/>
    </row>
    <row r="98" spans="1:19" s="673" customFormat="1" ht="23.1" customHeight="1" x14ac:dyDescent="0.2">
      <c r="A98" s="703"/>
      <c r="B98" s="689"/>
      <c r="C98" s="1387"/>
      <c r="D98" s="824"/>
      <c r="E98" s="1395"/>
      <c r="F98" s="824"/>
      <c r="G98" s="1395"/>
      <c r="H98" s="825"/>
      <c r="I98" s="1387"/>
      <c r="J98" s="824"/>
      <c r="K98" s="1395"/>
      <c r="L98" s="824"/>
      <c r="M98" s="1395"/>
      <c r="N98" s="824"/>
      <c r="O98" s="1395"/>
      <c r="P98" s="824"/>
      <c r="Q98" s="1395"/>
      <c r="R98" s="824"/>
      <c r="S98" s="704"/>
    </row>
    <row r="99" spans="1:19" s="673" customFormat="1" ht="23.1" customHeight="1" x14ac:dyDescent="0.2">
      <c r="A99" s="688"/>
      <c r="B99" s="689"/>
      <c r="C99" s="1382"/>
      <c r="D99" s="820"/>
      <c r="E99" s="1389"/>
      <c r="F99" s="820"/>
      <c r="G99" s="1389"/>
      <c r="H99" s="821"/>
      <c r="I99" s="1382"/>
      <c r="J99" s="820"/>
      <c r="K99" s="1389"/>
      <c r="L99" s="820"/>
      <c r="M99" s="1389"/>
      <c r="N99" s="820"/>
      <c r="O99" s="1389"/>
      <c r="P99" s="820"/>
      <c r="Q99" s="1389"/>
      <c r="R99" s="820"/>
      <c r="S99" s="690"/>
    </row>
    <row r="100" spans="1:19" s="673" customFormat="1" ht="23.1" customHeight="1" x14ac:dyDescent="0.2">
      <c r="A100" s="688"/>
      <c r="B100" s="689"/>
      <c r="C100" s="1382"/>
      <c r="D100" s="820"/>
      <c r="E100" s="1389"/>
      <c r="F100" s="820"/>
      <c r="G100" s="1389"/>
      <c r="H100" s="821"/>
      <c r="I100" s="1382"/>
      <c r="J100" s="820"/>
      <c r="K100" s="1389"/>
      <c r="L100" s="820"/>
      <c r="M100" s="1389"/>
      <c r="N100" s="820"/>
      <c r="O100" s="1389"/>
      <c r="P100" s="820"/>
      <c r="Q100" s="1389"/>
      <c r="R100" s="820"/>
      <c r="S100" s="690"/>
    </row>
    <row r="101" spans="1:19" s="673" customFormat="1" ht="23.1" customHeight="1" x14ac:dyDescent="0.2">
      <c r="A101" s="688"/>
      <c r="B101" s="689"/>
      <c r="C101" s="1382"/>
      <c r="D101" s="820"/>
      <c r="E101" s="1389"/>
      <c r="F101" s="820"/>
      <c r="G101" s="1389"/>
      <c r="H101" s="821"/>
      <c r="I101" s="1382"/>
      <c r="J101" s="820"/>
      <c r="K101" s="1389"/>
      <c r="L101" s="820"/>
      <c r="M101" s="1389"/>
      <c r="N101" s="820"/>
      <c r="O101" s="1389"/>
      <c r="P101" s="820"/>
      <c r="Q101" s="1389"/>
      <c r="R101" s="820"/>
      <c r="S101" s="690"/>
    </row>
    <row r="102" spans="1:19" s="673" customFormat="1" ht="23.1" customHeight="1" x14ac:dyDescent="0.2">
      <c r="A102" s="701"/>
      <c r="B102" s="700"/>
      <c r="C102" s="1383"/>
      <c r="D102" s="822"/>
      <c r="E102" s="1391"/>
      <c r="F102" s="822"/>
      <c r="G102" s="1391"/>
      <c r="H102" s="823"/>
      <c r="I102" s="1383"/>
      <c r="J102" s="822"/>
      <c r="K102" s="1391"/>
      <c r="L102" s="822"/>
      <c r="M102" s="1391"/>
      <c r="N102" s="822"/>
      <c r="O102" s="1391"/>
      <c r="P102" s="822"/>
      <c r="Q102" s="1391"/>
      <c r="R102" s="822"/>
      <c r="S102" s="702"/>
    </row>
    <row r="103" spans="1:19" s="673" customFormat="1" ht="23.1" customHeight="1" x14ac:dyDescent="0.2">
      <c r="A103" s="703"/>
      <c r="B103" s="689"/>
      <c r="C103" s="1382"/>
      <c r="D103" s="820"/>
      <c r="E103" s="1389"/>
      <c r="F103" s="820"/>
      <c r="G103" s="1389"/>
      <c r="H103" s="821"/>
      <c r="I103" s="1382"/>
      <c r="J103" s="820"/>
      <c r="K103" s="1389"/>
      <c r="L103" s="820"/>
      <c r="M103" s="1389"/>
      <c r="N103" s="820"/>
      <c r="O103" s="1389"/>
      <c r="P103" s="820"/>
      <c r="Q103" s="1389"/>
      <c r="R103" s="820"/>
      <c r="S103" s="704"/>
    </row>
    <row r="104" spans="1:19" s="673" customFormat="1" ht="23.1" customHeight="1" x14ac:dyDescent="0.2">
      <c r="A104" s="688"/>
      <c r="B104" s="689"/>
      <c r="C104" s="1382"/>
      <c r="D104" s="820"/>
      <c r="E104" s="1389"/>
      <c r="F104" s="820"/>
      <c r="G104" s="1389"/>
      <c r="H104" s="821"/>
      <c r="I104" s="1382"/>
      <c r="J104" s="820"/>
      <c r="K104" s="1389"/>
      <c r="L104" s="820"/>
      <c r="M104" s="1389"/>
      <c r="N104" s="820"/>
      <c r="O104" s="1389"/>
      <c r="P104" s="820"/>
      <c r="Q104" s="1389"/>
      <c r="R104" s="820"/>
      <c r="S104" s="690"/>
    </row>
    <row r="105" spans="1:19" s="673" customFormat="1" ht="23.1" customHeight="1" x14ac:dyDescent="0.2">
      <c r="A105" s="688"/>
      <c r="B105" s="689"/>
      <c r="C105" s="1382"/>
      <c r="D105" s="820"/>
      <c r="E105" s="1389"/>
      <c r="F105" s="820"/>
      <c r="G105" s="1389"/>
      <c r="H105" s="821"/>
      <c r="I105" s="1382"/>
      <c r="J105" s="820"/>
      <c r="K105" s="1389"/>
      <c r="L105" s="820"/>
      <c r="M105" s="1389"/>
      <c r="N105" s="820"/>
      <c r="O105" s="1389"/>
      <c r="P105" s="820"/>
      <c r="Q105" s="1389"/>
      <c r="R105" s="820"/>
      <c r="S105" s="690"/>
    </row>
    <row r="106" spans="1:19" s="673" customFormat="1" ht="23.1" customHeight="1" x14ac:dyDescent="0.2">
      <c r="A106" s="688"/>
      <c r="B106" s="689"/>
      <c r="C106" s="1382"/>
      <c r="D106" s="820"/>
      <c r="E106" s="1389"/>
      <c r="F106" s="820"/>
      <c r="G106" s="1389"/>
      <c r="H106" s="821"/>
      <c r="I106" s="1382"/>
      <c r="J106" s="820"/>
      <c r="K106" s="1389"/>
      <c r="L106" s="820"/>
      <c r="M106" s="1389"/>
      <c r="N106" s="820"/>
      <c r="O106" s="1389"/>
      <c r="P106" s="820"/>
      <c r="Q106" s="1389"/>
      <c r="R106" s="820"/>
      <c r="S106" s="690"/>
    </row>
    <row r="107" spans="1:19" s="673" customFormat="1" ht="23.1" customHeight="1" thickBot="1" x14ac:dyDescent="0.25">
      <c r="A107" s="697"/>
      <c r="B107" s="698"/>
      <c r="C107" s="1388"/>
      <c r="D107" s="826"/>
      <c r="E107" s="1396"/>
      <c r="F107" s="826"/>
      <c r="G107" s="1396"/>
      <c r="H107" s="827"/>
      <c r="I107" s="1388"/>
      <c r="J107" s="826"/>
      <c r="K107" s="1396"/>
      <c r="L107" s="826"/>
      <c r="M107" s="1396"/>
      <c r="N107" s="826"/>
      <c r="O107" s="1396"/>
      <c r="P107" s="826"/>
      <c r="Q107" s="1396"/>
      <c r="R107" s="826"/>
      <c r="S107" s="699"/>
    </row>
  </sheetData>
  <mergeCells count="16">
    <mergeCell ref="G2:H2"/>
    <mergeCell ref="Q2:R2"/>
    <mergeCell ref="O2:P2"/>
    <mergeCell ref="K2:L2"/>
    <mergeCell ref="M2:N2"/>
    <mergeCell ref="I2:J2"/>
    <mergeCell ref="I4:J4"/>
    <mergeCell ref="I5:J5"/>
    <mergeCell ref="K5:L5"/>
    <mergeCell ref="M5:N5"/>
    <mergeCell ref="O5:P5"/>
    <mergeCell ref="Q5:R5"/>
    <mergeCell ref="K4:L4"/>
    <mergeCell ref="M4:N4"/>
    <mergeCell ref="O4:P4"/>
    <mergeCell ref="Q4:R4"/>
  </mergeCells>
  <phoneticPr fontId="3"/>
  <pageMargins left="0.86614173228346458" right="0.59055118110236227" top="0.59055118110236227" bottom="0.59055118110236227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7D73-0A37-469A-9968-0245CC8822CE}">
  <dimension ref="A1:AI66"/>
  <sheetViews>
    <sheetView view="pageBreakPreview" zoomScale="70" zoomScaleNormal="90" zoomScaleSheetLayoutView="70" workbookViewId="0">
      <pane ySplit="4" topLeftCell="A5" activePane="bottomLeft" state="frozen"/>
      <selection pane="bottomLeft" activeCell="C5" sqref="C5"/>
    </sheetView>
  </sheetViews>
  <sheetFormatPr defaultRowHeight="13.2" x14ac:dyDescent="0.2"/>
  <cols>
    <col min="1" max="1" width="4" style="1855" customWidth="1"/>
    <col min="2" max="2" width="12.33203125" style="1805" customWidth="1"/>
    <col min="3" max="3" width="11.21875" style="1856" customWidth="1"/>
    <col min="4" max="4" width="8.77734375" style="1856" customWidth="1"/>
    <col min="5" max="5" width="8.77734375" style="1857" customWidth="1"/>
    <col min="6" max="6" width="8.77734375" style="1856" customWidth="1"/>
    <col min="7" max="7" width="8.77734375" style="1857" customWidth="1"/>
    <col min="8" max="8" width="8.77734375" style="1856" customWidth="1"/>
    <col min="9" max="9" width="8.77734375" style="1857" customWidth="1"/>
    <col min="10" max="10" width="8.77734375" style="1856" customWidth="1"/>
    <col min="11" max="11" width="8.77734375" style="1857" customWidth="1"/>
    <col min="12" max="12" width="8.77734375" style="1856" customWidth="1"/>
    <col min="13" max="15" width="8.77734375" style="1857" customWidth="1"/>
    <col min="16" max="16" width="10.44140625" style="1857" customWidth="1"/>
    <col min="17" max="17" width="8.77734375" style="1857" customWidth="1"/>
    <col min="18" max="18" width="9.88671875" style="1857" customWidth="1"/>
    <col min="19" max="25" width="8.77734375" style="1857" customWidth="1"/>
    <col min="26" max="26" width="10.109375" style="1857" customWidth="1"/>
    <col min="27" max="27" width="8.77734375" style="1857" customWidth="1"/>
    <col min="28" max="28" width="9.88671875" style="1857" customWidth="1"/>
    <col min="29" max="29" width="8.77734375" style="1857" customWidth="1"/>
    <col min="30" max="30" width="10.109375" style="1857" customWidth="1"/>
    <col min="31" max="31" width="8.77734375" style="1857" customWidth="1"/>
    <col min="32" max="32" width="9.88671875" style="1856" customWidth="1"/>
    <col min="33" max="33" width="8.77734375" style="1857" customWidth="1"/>
    <col min="34" max="256" width="8.88671875" style="1805"/>
    <col min="257" max="257" width="4" style="1805" customWidth="1"/>
    <col min="258" max="258" width="12.33203125" style="1805" customWidth="1"/>
    <col min="259" max="259" width="11.21875" style="1805" customWidth="1"/>
    <col min="260" max="271" width="8.77734375" style="1805" customWidth="1"/>
    <col min="272" max="272" width="10.44140625" style="1805" customWidth="1"/>
    <col min="273" max="273" width="8.77734375" style="1805" customWidth="1"/>
    <col min="274" max="274" width="9.88671875" style="1805" customWidth="1"/>
    <col min="275" max="281" width="8.77734375" style="1805" customWidth="1"/>
    <col min="282" max="282" width="10.109375" style="1805" customWidth="1"/>
    <col min="283" max="283" width="8.77734375" style="1805" customWidth="1"/>
    <col min="284" max="284" width="9.88671875" style="1805" customWidth="1"/>
    <col min="285" max="285" width="8.77734375" style="1805" customWidth="1"/>
    <col min="286" max="286" width="10.109375" style="1805" customWidth="1"/>
    <col min="287" max="287" width="8.77734375" style="1805" customWidth="1"/>
    <col min="288" max="288" width="9.88671875" style="1805" customWidth="1"/>
    <col min="289" max="289" width="8.77734375" style="1805" customWidth="1"/>
    <col min="290" max="512" width="8.88671875" style="1805"/>
    <col min="513" max="513" width="4" style="1805" customWidth="1"/>
    <col min="514" max="514" width="12.33203125" style="1805" customWidth="1"/>
    <col min="515" max="515" width="11.21875" style="1805" customWidth="1"/>
    <col min="516" max="527" width="8.77734375" style="1805" customWidth="1"/>
    <col min="528" max="528" width="10.44140625" style="1805" customWidth="1"/>
    <col min="529" max="529" width="8.77734375" style="1805" customWidth="1"/>
    <col min="530" max="530" width="9.88671875" style="1805" customWidth="1"/>
    <col min="531" max="537" width="8.77734375" style="1805" customWidth="1"/>
    <col min="538" max="538" width="10.109375" style="1805" customWidth="1"/>
    <col min="539" max="539" width="8.77734375" style="1805" customWidth="1"/>
    <col min="540" max="540" width="9.88671875" style="1805" customWidth="1"/>
    <col min="541" max="541" width="8.77734375" style="1805" customWidth="1"/>
    <col min="542" max="542" width="10.109375" style="1805" customWidth="1"/>
    <col min="543" max="543" width="8.77734375" style="1805" customWidth="1"/>
    <col min="544" max="544" width="9.88671875" style="1805" customWidth="1"/>
    <col min="545" max="545" width="8.77734375" style="1805" customWidth="1"/>
    <col min="546" max="768" width="8.88671875" style="1805"/>
    <col min="769" max="769" width="4" style="1805" customWidth="1"/>
    <col min="770" max="770" width="12.33203125" style="1805" customWidth="1"/>
    <col min="771" max="771" width="11.21875" style="1805" customWidth="1"/>
    <col min="772" max="783" width="8.77734375" style="1805" customWidth="1"/>
    <col min="784" max="784" width="10.44140625" style="1805" customWidth="1"/>
    <col min="785" max="785" width="8.77734375" style="1805" customWidth="1"/>
    <col min="786" max="786" width="9.88671875" style="1805" customWidth="1"/>
    <col min="787" max="793" width="8.77734375" style="1805" customWidth="1"/>
    <col min="794" max="794" width="10.109375" style="1805" customWidth="1"/>
    <col min="795" max="795" width="8.77734375" style="1805" customWidth="1"/>
    <col min="796" max="796" width="9.88671875" style="1805" customWidth="1"/>
    <col min="797" max="797" width="8.77734375" style="1805" customWidth="1"/>
    <col min="798" max="798" width="10.109375" style="1805" customWidth="1"/>
    <col min="799" max="799" width="8.77734375" style="1805" customWidth="1"/>
    <col min="800" max="800" width="9.88671875" style="1805" customWidth="1"/>
    <col min="801" max="801" width="8.77734375" style="1805" customWidth="1"/>
    <col min="802" max="1024" width="8.88671875" style="1805"/>
    <col min="1025" max="1025" width="4" style="1805" customWidth="1"/>
    <col min="1026" max="1026" width="12.33203125" style="1805" customWidth="1"/>
    <col min="1027" max="1027" width="11.21875" style="1805" customWidth="1"/>
    <col min="1028" max="1039" width="8.77734375" style="1805" customWidth="1"/>
    <col min="1040" max="1040" width="10.44140625" style="1805" customWidth="1"/>
    <col min="1041" max="1041" width="8.77734375" style="1805" customWidth="1"/>
    <col min="1042" max="1042" width="9.88671875" style="1805" customWidth="1"/>
    <col min="1043" max="1049" width="8.77734375" style="1805" customWidth="1"/>
    <col min="1050" max="1050" width="10.109375" style="1805" customWidth="1"/>
    <col min="1051" max="1051" width="8.77734375" style="1805" customWidth="1"/>
    <col min="1052" max="1052" width="9.88671875" style="1805" customWidth="1"/>
    <col min="1053" max="1053" width="8.77734375" style="1805" customWidth="1"/>
    <col min="1054" max="1054" width="10.109375" style="1805" customWidth="1"/>
    <col min="1055" max="1055" width="8.77734375" style="1805" customWidth="1"/>
    <col min="1056" max="1056" width="9.88671875" style="1805" customWidth="1"/>
    <col min="1057" max="1057" width="8.77734375" style="1805" customWidth="1"/>
    <col min="1058" max="1280" width="8.88671875" style="1805"/>
    <col min="1281" max="1281" width="4" style="1805" customWidth="1"/>
    <col min="1282" max="1282" width="12.33203125" style="1805" customWidth="1"/>
    <col min="1283" max="1283" width="11.21875" style="1805" customWidth="1"/>
    <col min="1284" max="1295" width="8.77734375" style="1805" customWidth="1"/>
    <col min="1296" max="1296" width="10.44140625" style="1805" customWidth="1"/>
    <col min="1297" max="1297" width="8.77734375" style="1805" customWidth="1"/>
    <col min="1298" max="1298" width="9.88671875" style="1805" customWidth="1"/>
    <col min="1299" max="1305" width="8.77734375" style="1805" customWidth="1"/>
    <col min="1306" max="1306" width="10.109375" style="1805" customWidth="1"/>
    <col min="1307" max="1307" width="8.77734375" style="1805" customWidth="1"/>
    <col min="1308" max="1308" width="9.88671875" style="1805" customWidth="1"/>
    <col min="1309" max="1309" width="8.77734375" style="1805" customWidth="1"/>
    <col min="1310" max="1310" width="10.109375" style="1805" customWidth="1"/>
    <col min="1311" max="1311" width="8.77734375" style="1805" customWidth="1"/>
    <col min="1312" max="1312" width="9.88671875" style="1805" customWidth="1"/>
    <col min="1313" max="1313" width="8.77734375" style="1805" customWidth="1"/>
    <col min="1314" max="1536" width="8.88671875" style="1805"/>
    <col min="1537" max="1537" width="4" style="1805" customWidth="1"/>
    <col min="1538" max="1538" width="12.33203125" style="1805" customWidth="1"/>
    <col min="1539" max="1539" width="11.21875" style="1805" customWidth="1"/>
    <col min="1540" max="1551" width="8.77734375" style="1805" customWidth="1"/>
    <col min="1552" max="1552" width="10.44140625" style="1805" customWidth="1"/>
    <col min="1553" max="1553" width="8.77734375" style="1805" customWidth="1"/>
    <col min="1554" max="1554" width="9.88671875" style="1805" customWidth="1"/>
    <col min="1555" max="1561" width="8.77734375" style="1805" customWidth="1"/>
    <col min="1562" max="1562" width="10.109375" style="1805" customWidth="1"/>
    <col min="1563" max="1563" width="8.77734375" style="1805" customWidth="1"/>
    <col min="1564" max="1564" width="9.88671875" style="1805" customWidth="1"/>
    <col min="1565" max="1565" width="8.77734375" style="1805" customWidth="1"/>
    <col min="1566" max="1566" width="10.109375" style="1805" customWidth="1"/>
    <col min="1567" max="1567" width="8.77734375" style="1805" customWidth="1"/>
    <col min="1568" max="1568" width="9.88671875" style="1805" customWidth="1"/>
    <col min="1569" max="1569" width="8.77734375" style="1805" customWidth="1"/>
    <col min="1570" max="1792" width="8.88671875" style="1805"/>
    <col min="1793" max="1793" width="4" style="1805" customWidth="1"/>
    <col min="1794" max="1794" width="12.33203125" style="1805" customWidth="1"/>
    <col min="1795" max="1795" width="11.21875" style="1805" customWidth="1"/>
    <col min="1796" max="1807" width="8.77734375" style="1805" customWidth="1"/>
    <col min="1808" max="1808" width="10.44140625" style="1805" customWidth="1"/>
    <col min="1809" max="1809" width="8.77734375" style="1805" customWidth="1"/>
    <col min="1810" max="1810" width="9.88671875" style="1805" customWidth="1"/>
    <col min="1811" max="1817" width="8.77734375" style="1805" customWidth="1"/>
    <col min="1818" max="1818" width="10.109375" style="1805" customWidth="1"/>
    <col min="1819" max="1819" width="8.77734375" style="1805" customWidth="1"/>
    <col min="1820" max="1820" width="9.88671875" style="1805" customWidth="1"/>
    <col min="1821" max="1821" width="8.77734375" style="1805" customWidth="1"/>
    <col min="1822" max="1822" width="10.109375" style="1805" customWidth="1"/>
    <col min="1823" max="1823" width="8.77734375" style="1805" customWidth="1"/>
    <col min="1824" max="1824" width="9.88671875" style="1805" customWidth="1"/>
    <col min="1825" max="1825" width="8.77734375" style="1805" customWidth="1"/>
    <col min="1826" max="2048" width="8.88671875" style="1805"/>
    <col min="2049" max="2049" width="4" style="1805" customWidth="1"/>
    <col min="2050" max="2050" width="12.33203125" style="1805" customWidth="1"/>
    <col min="2051" max="2051" width="11.21875" style="1805" customWidth="1"/>
    <col min="2052" max="2063" width="8.77734375" style="1805" customWidth="1"/>
    <col min="2064" max="2064" width="10.44140625" style="1805" customWidth="1"/>
    <col min="2065" max="2065" width="8.77734375" style="1805" customWidth="1"/>
    <col min="2066" max="2066" width="9.88671875" style="1805" customWidth="1"/>
    <col min="2067" max="2073" width="8.77734375" style="1805" customWidth="1"/>
    <col min="2074" max="2074" width="10.109375" style="1805" customWidth="1"/>
    <col min="2075" max="2075" width="8.77734375" style="1805" customWidth="1"/>
    <col min="2076" max="2076" width="9.88671875" style="1805" customWidth="1"/>
    <col min="2077" max="2077" width="8.77734375" style="1805" customWidth="1"/>
    <col min="2078" max="2078" width="10.109375" style="1805" customWidth="1"/>
    <col min="2079" max="2079" width="8.77734375" style="1805" customWidth="1"/>
    <col min="2080" max="2080" width="9.88671875" style="1805" customWidth="1"/>
    <col min="2081" max="2081" width="8.77734375" style="1805" customWidth="1"/>
    <col min="2082" max="2304" width="8.88671875" style="1805"/>
    <col min="2305" max="2305" width="4" style="1805" customWidth="1"/>
    <col min="2306" max="2306" width="12.33203125" style="1805" customWidth="1"/>
    <col min="2307" max="2307" width="11.21875" style="1805" customWidth="1"/>
    <col min="2308" max="2319" width="8.77734375" style="1805" customWidth="1"/>
    <col min="2320" max="2320" width="10.44140625" style="1805" customWidth="1"/>
    <col min="2321" max="2321" width="8.77734375" style="1805" customWidth="1"/>
    <col min="2322" max="2322" width="9.88671875" style="1805" customWidth="1"/>
    <col min="2323" max="2329" width="8.77734375" style="1805" customWidth="1"/>
    <col min="2330" max="2330" width="10.109375" style="1805" customWidth="1"/>
    <col min="2331" max="2331" width="8.77734375" style="1805" customWidth="1"/>
    <col min="2332" max="2332" width="9.88671875" style="1805" customWidth="1"/>
    <col min="2333" max="2333" width="8.77734375" style="1805" customWidth="1"/>
    <col min="2334" max="2334" width="10.109375" style="1805" customWidth="1"/>
    <col min="2335" max="2335" width="8.77734375" style="1805" customWidth="1"/>
    <col min="2336" max="2336" width="9.88671875" style="1805" customWidth="1"/>
    <col min="2337" max="2337" width="8.77734375" style="1805" customWidth="1"/>
    <col min="2338" max="2560" width="8.88671875" style="1805"/>
    <col min="2561" max="2561" width="4" style="1805" customWidth="1"/>
    <col min="2562" max="2562" width="12.33203125" style="1805" customWidth="1"/>
    <col min="2563" max="2563" width="11.21875" style="1805" customWidth="1"/>
    <col min="2564" max="2575" width="8.77734375" style="1805" customWidth="1"/>
    <col min="2576" max="2576" width="10.44140625" style="1805" customWidth="1"/>
    <col min="2577" max="2577" width="8.77734375" style="1805" customWidth="1"/>
    <col min="2578" max="2578" width="9.88671875" style="1805" customWidth="1"/>
    <col min="2579" max="2585" width="8.77734375" style="1805" customWidth="1"/>
    <col min="2586" max="2586" width="10.109375" style="1805" customWidth="1"/>
    <col min="2587" max="2587" width="8.77734375" style="1805" customWidth="1"/>
    <col min="2588" max="2588" width="9.88671875" style="1805" customWidth="1"/>
    <col min="2589" max="2589" width="8.77734375" style="1805" customWidth="1"/>
    <col min="2590" max="2590" width="10.109375" style="1805" customWidth="1"/>
    <col min="2591" max="2591" width="8.77734375" style="1805" customWidth="1"/>
    <col min="2592" max="2592" width="9.88671875" style="1805" customWidth="1"/>
    <col min="2593" max="2593" width="8.77734375" style="1805" customWidth="1"/>
    <col min="2594" max="2816" width="8.88671875" style="1805"/>
    <col min="2817" max="2817" width="4" style="1805" customWidth="1"/>
    <col min="2818" max="2818" width="12.33203125" style="1805" customWidth="1"/>
    <col min="2819" max="2819" width="11.21875" style="1805" customWidth="1"/>
    <col min="2820" max="2831" width="8.77734375" style="1805" customWidth="1"/>
    <col min="2832" max="2832" width="10.44140625" style="1805" customWidth="1"/>
    <col min="2833" max="2833" width="8.77734375" style="1805" customWidth="1"/>
    <col min="2834" max="2834" width="9.88671875" style="1805" customWidth="1"/>
    <col min="2835" max="2841" width="8.77734375" style="1805" customWidth="1"/>
    <col min="2842" max="2842" width="10.109375" style="1805" customWidth="1"/>
    <col min="2843" max="2843" width="8.77734375" style="1805" customWidth="1"/>
    <col min="2844" max="2844" width="9.88671875" style="1805" customWidth="1"/>
    <col min="2845" max="2845" width="8.77734375" style="1805" customWidth="1"/>
    <col min="2846" max="2846" width="10.109375" style="1805" customWidth="1"/>
    <col min="2847" max="2847" width="8.77734375" style="1805" customWidth="1"/>
    <col min="2848" max="2848" width="9.88671875" style="1805" customWidth="1"/>
    <col min="2849" max="2849" width="8.77734375" style="1805" customWidth="1"/>
    <col min="2850" max="3072" width="8.88671875" style="1805"/>
    <col min="3073" max="3073" width="4" style="1805" customWidth="1"/>
    <col min="3074" max="3074" width="12.33203125" style="1805" customWidth="1"/>
    <col min="3075" max="3075" width="11.21875" style="1805" customWidth="1"/>
    <col min="3076" max="3087" width="8.77734375" style="1805" customWidth="1"/>
    <col min="3088" max="3088" width="10.44140625" style="1805" customWidth="1"/>
    <col min="3089" max="3089" width="8.77734375" style="1805" customWidth="1"/>
    <col min="3090" max="3090" width="9.88671875" style="1805" customWidth="1"/>
    <col min="3091" max="3097" width="8.77734375" style="1805" customWidth="1"/>
    <col min="3098" max="3098" width="10.109375" style="1805" customWidth="1"/>
    <col min="3099" max="3099" width="8.77734375" style="1805" customWidth="1"/>
    <col min="3100" max="3100" width="9.88671875" style="1805" customWidth="1"/>
    <col min="3101" max="3101" width="8.77734375" style="1805" customWidth="1"/>
    <col min="3102" max="3102" width="10.109375" style="1805" customWidth="1"/>
    <col min="3103" max="3103" width="8.77734375" style="1805" customWidth="1"/>
    <col min="3104" max="3104" width="9.88671875" style="1805" customWidth="1"/>
    <col min="3105" max="3105" width="8.77734375" style="1805" customWidth="1"/>
    <col min="3106" max="3328" width="8.88671875" style="1805"/>
    <col min="3329" max="3329" width="4" style="1805" customWidth="1"/>
    <col min="3330" max="3330" width="12.33203125" style="1805" customWidth="1"/>
    <col min="3331" max="3331" width="11.21875" style="1805" customWidth="1"/>
    <col min="3332" max="3343" width="8.77734375" style="1805" customWidth="1"/>
    <col min="3344" max="3344" width="10.44140625" style="1805" customWidth="1"/>
    <col min="3345" max="3345" width="8.77734375" style="1805" customWidth="1"/>
    <col min="3346" max="3346" width="9.88671875" style="1805" customWidth="1"/>
    <col min="3347" max="3353" width="8.77734375" style="1805" customWidth="1"/>
    <col min="3354" max="3354" width="10.109375" style="1805" customWidth="1"/>
    <col min="3355" max="3355" width="8.77734375" style="1805" customWidth="1"/>
    <col min="3356" max="3356" width="9.88671875" style="1805" customWidth="1"/>
    <col min="3357" max="3357" width="8.77734375" style="1805" customWidth="1"/>
    <col min="3358" max="3358" width="10.109375" style="1805" customWidth="1"/>
    <col min="3359" max="3359" width="8.77734375" style="1805" customWidth="1"/>
    <col min="3360" max="3360" width="9.88671875" style="1805" customWidth="1"/>
    <col min="3361" max="3361" width="8.77734375" style="1805" customWidth="1"/>
    <col min="3362" max="3584" width="8.88671875" style="1805"/>
    <col min="3585" max="3585" width="4" style="1805" customWidth="1"/>
    <col min="3586" max="3586" width="12.33203125" style="1805" customWidth="1"/>
    <col min="3587" max="3587" width="11.21875" style="1805" customWidth="1"/>
    <col min="3588" max="3599" width="8.77734375" style="1805" customWidth="1"/>
    <col min="3600" max="3600" width="10.44140625" style="1805" customWidth="1"/>
    <col min="3601" max="3601" width="8.77734375" style="1805" customWidth="1"/>
    <col min="3602" max="3602" width="9.88671875" style="1805" customWidth="1"/>
    <col min="3603" max="3609" width="8.77734375" style="1805" customWidth="1"/>
    <col min="3610" max="3610" width="10.109375" style="1805" customWidth="1"/>
    <col min="3611" max="3611" width="8.77734375" style="1805" customWidth="1"/>
    <col min="3612" max="3612" width="9.88671875" style="1805" customWidth="1"/>
    <col min="3613" max="3613" width="8.77734375" style="1805" customWidth="1"/>
    <col min="3614" max="3614" width="10.109375" style="1805" customWidth="1"/>
    <col min="3615" max="3615" width="8.77734375" style="1805" customWidth="1"/>
    <col min="3616" max="3616" width="9.88671875" style="1805" customWidth="1"/>
    <col min="3617" max="3617" width="8.77734375" style="1805" customWidth="1"/>
    <col min="3618" max="3840" width="8.88671875" style="1805"/>
    <col min="3841" max="3841" width="4" style="1805" customWidth="1"/>
    <col min="3842" max="3842" width="12.33203125" style="1805" customWidth="1"/>
    <col min="3843" max="3843" width="11.21875" style="1805" customWidth="1"/>
    <col min="3844" max="3855" width="8.77734375" style="1805" customWidth="1"/>
    <col min="3856" max="3856" width="10.44140625" style="1805" customWidth="1"/>
    <col min="3857" max="3857" width="8.77734375" style="1805" customWidth="1"/>
    <col min="3858" max="3858" width="9.88671875" style="1805" customWidth="1"/>
    <col min="3859" max="3865" width="8.77734375" style="1805" customWidth="1"/>
    <col min="3866" max="3866" width="10.109375" style="1805" customWidth="1"/>
    <col min="3867" max="3867" width="8.77734375" style="1805" customWidth="1"/>
    <col min="3868" max="3868" width="9.88671875" style="1805" customWidth="1"/>
    <col min="3869" max="3869" width="8.77734375" style="1805" customWidth="1"/>
    <col min="3870" max="3870" width="10.109375" style="1805" customWidth="1"/>
    <col min="3871" max="3871" width="8.77734375" style="1805" customWidth="1"/>
    <col min="3872" max="3872" width="9.88671875" style="1805" customWidth="1"/>
    <col min="3873" max="3873" width="8.77734375" style="1805" customWidth="1"/>
    <col min="3874" max="4096" width="8.88671875" style="1805"/>
    <col min="4097" max="4097" width="4" style="1805" customWidth="1"/>
    <col min="4098" max="4098" width="12.33203125" style="1805" customWidth="1"/>
    <col min="4099" max="4099" width="11.21875" style="1805" customWidth="1"/>
    <col min="4100" max="4111" width="8.77734375" style="1805" customWidth="1"/>
    <col min="4112" max="4112" width="10.44140625" style="1805" customWidth="1"/>
    <col min="4113" max="4113" width="8.77734375" style="1805" customWidth="1"/>
    <col min="4114" max="4114" width="9.88671875" style="1805" customWidth="1"/>
    <col min="4115" max="4121" width="8.77734375" style="1805" customWidth="1"/>
    <col min="4122" max="4122" width="10.109375" style="1805" customWidth="1"/>
    <col min="4123" max="4123" width="8.77734375" style="1805" customWidth="1"/>
    <col min="4124" max="4124" width="9.88671875" style="1805" customWidth="1"/>
    <col min="4125" max="4125" width="8.77734375" style="1805" customWidth="1"/>
    <col min="4126" max="4126" width="10.109375" style="1805" customWidth="1"/>
    <col min="4127" max="4127" width="8.77734375" style="1805" customWidth="1"/>
    <col min="4128" max="4128" width="9.88671875" style="1805" customWidth="1"/>
    <col min="4129" max="4129" width="8.77734375" style="1805" customWidth="1"/>
    <col min="4130" max="4352" width="8.88671875" style="1805"/>
    <col min="4353" max="4353" width="4" style="1805" customWidth="1"/>
    <col min="4354" max="4354" width="12.33203125" style="1805" customWidth="1"/>
    <col min="4355" max="4355" width="11.21875" style="1805" customWidth="1"/>
    <col min="4356" max="4367" width="8.77734375" style="1805" customWidth="1"/>
    <col min="4368" max="4368" width="10.44140625" style="1805" customWidth="1"/>
    <col min="4369" max="4369" width="8.77734375" style="1805" customWidth="1"/>
    <col min="4370" max="4370" width="9.88671875" style="1805" customWidth="1"/>
    <col min="4371" max="4377" width="8.77734375" style="1805" customWidth="1"/>
    <col min="4378" max="4378" width="10.109375" style="1805" customWidth="1"/>
    <col min="4379" max="4379" width="8.77734375" style="1805" customWidth="1"/>
    <col min="4380" max="4380" width="9.88671875" style="1805" customWidth="1"/>
    <col min="4381" max="4381" width="8.77734375" style="1805" customWidth="1"/>
    <col min="4382" max="4382" width="10.109375" style="1805" customWidth="1"/>
    <col min="4383" max="4383" width="8.77734375" style="1805" customWidth="1"/>
    <col min="4384" max="4384" width="9.88671875" style="1805" customWidth="1"/>
    <col min="4385" max="4385" width="8.77734375" style="1805" customWidth="1"/>
    <col min="4386" max="4608" width="8.88671875" style="1805"/>
    <col min="4609" max="4609" width="4" style="1805" customWidth="1"/>
    <col min="4610" max="4610" width="12.33203125" style="1805" customWidth="1"/>
    <col min="4611" max="4611" width="11.21875" style="1805" customWidth="1"/>
    <col min="4612" max="4623" width="8.77734375" style="1805" customWidth="1"/>
    <col min="4624" max="4624" width="10.44140625" style="1805" customWidth="1"/>
    <col min="4625" max="4625" width="8.77734375" style="1805" customWidth="1"/>
    <col min="4626" max="4626" width="9.88671875" style="1805" customWidth="1"/>
    <col min="4627" max="4633" width="8.77734375" style="1805" customWidth="1"/>
    <col min="4634" max="4634" width="10.109375" style="1805" customWidth="1"/>
    <col min="4635" max="4635" width="8.77734375" style="1805" customWidth="1"/>
    <col min="4636" max="4636" width="9.88671875" style="1805" customWidth="1"/>
    <col min="4637" max="4637" width="8.77734375" style="1805" customWidth="1"/>
    <col min="4638" max="4638" width="10.109375" style="1805" customWidth="1"/>
    <col min="4639" max="4639" width="8.77734375" style="1805" customWidth="1"/>
    <col min="4640" max="4640" width="9.88671875" style="1805" customWidth="1"/>
    <col min="4641" max="4641" width="8.77734375" style="1805" customWidth="1"/>
    <col min="4642" max="4864" width="8.88671875" style="1805"/>
    <col min="4865" max="4865" width="4" style="1805" customWidth="1"/>
    <col min="4866" max="4866" width="12.33203125" style="1805" customWidth="1"/>
    <col min="4867" max="4867" width="11.21875" style="1805" customWidth="1"/>
    <col min="4868" max="4879" width="8.77734375" style="1805" customWidth="1"/>
    <col min="4880" max="4880" width="10.44140625" style="1805" customWidth="1"/>
    <col min="4881" max="4881" width="8.77734375" style="1805" customWidth="1"/>
    <col min="4882" max="4882" width="9.88671875" style="1805" customWidth="1"/>
    <col min="4883" max="4889" width="8.77734375" style="1805" customWidth="1"/>
    <col min="4890" max="4890" width="10.109375" style="1805" customWidth="1"/>
    <col min="4891" max="4891" width="8.77734375" style="1805" customWidth="1"/>
    <col min="4892" max="4892" width="9.88671875" style="1805" customWidth="1"/>
    <col min="4893" max="4893" width="8.77734375" style="1805" customWidth="1"/>
    <col min="4894" max="4894" width="10.109375" style="1805" customWidth="1"/>
    <col min="4895" max="4895" width="8.77734375" style="1805" customWidth="1"/>
    <col min="4896" max="4896" width="9.88671875" style="1805" customWidth="1"/>
    <col min="4897" max="4897" width="8.77734375" style="1805" customWidth="1"/>
    <col min="4898" max="5120" width="8.88671875" style="1805"/>
    <col min="5121" max="5121" width="4" style="1805" customWidth="1"/>
    <col min="5122" max="5122" width="12.33203125" style="1805" customWidth="1"/>
    <col min="5123" max="5123" width="11.21875" style="1805" customWidth="1"/>
    <col min="5124" max="5135" width="8.77734375" style="1805" customWidth="1"/>
    <col min="5136" max="5136" width="10.44140625" style="1805" customWidth="1"/>
    <col min="5137" max="5137" width="8.77734375" style="1805" customWidth="1"/>
    <col min="5138" max="5138" width="9.88671875" style="1805" customWidth="1"/>
    <col min="5139" max="5145" width="8.77734375" style="1805" customWidth="1"/>
    <col min="5146" max="5146" width="10.109375" style="1805" customWidth="1"/>
    <col min="5147" max="5147" width="8.77734375" style="1805" customWidth="1"/>
    <col min="5148" max="5148" width="9.88671875" style="1805" customWidth="1"/>
    <col min="5149" max="5149" width="8.77734375" style="1805" customWidth="1"/>
    <col min="5150" max="5150" width="10.109375" style="1805" customWidth="1"/>
    <col min="5151" max="5151" width="8.77734375" style="1805" customWidth="1"/>
    <col min="5152" max="5152" width="9.88671875" style="1805" customWidth="1"/>
    <col min="5153" max="5153" width="8.77734375" style="1805" customWidth="1"/>
    <col min="5154" max="5376" width="8.88671875" style="1805"/>
    <col min="5377" max="5377" width="4" style="1805" customWidth="1"/>
    <col min="5378" max="5378" width="12.33203125" style="1805" customWidth="1"/>
    <col min="5379" max="5379" width="11.21875" style="1805" customWidth="1"/>
    <col min="5380" max="5391" width="8.77734375" style="1805" customWidth="1"/>
    <col min="5392" max="5392" width="10.44140625" style="1805" customWidth="1"/>
    <col min="5393" max="5393" width="8.77734375" style="1805" customWidth="1"/>
    <col min="5394" max="5394" width="9.88671875" style="1805" customWidth="1"/>
    <col min="5395" max="5401" width="8.77734375" style="1805" customWidth="1"/>
    <col min="5402" max="5402" width="10.109375" style="1805" customWidth="1"/>
    <col min="5403" max="5403" width="8.77734375" style="1805" customWidth="1"/>
    <col min="5404" max="5404" width="9.88671875" style="1805" customWidth="1"/>
    <col min="5405" max="5405" width="8.77734375" style="1805" customWidth="1"/>
    <col min="5406" max="5406" width="10.109375" style="1805" customWidth="1"/>
    <col min="5407" max="5407" width="8.77734375" style="1805" customWidth="1"/>
    <col min="5408" max="5408" width="9.88671875" style="1805" customWidth="1"/>
    <col min="5409" max="5409" width="8.77734375" style="1805" customWidth="1"/>
    <col min="5410" max="5632" width="8.88671875" style="1805"/>
    <col min="5633" max="5633" width="4" style="1805" customWidth="1"/>
    <col min="5634" max="5634" width="12.33203125" style="1805" customWidth="1"/>
    <col min="5635" max="5635" width="11.21875" style="1805" customWidth="1"/>
    <col min="5636" max="5647" width="8.77734375" style="1805" customWidth="1"/>
    <col min="5648" max="5648" width="10.44140625" style="1805" customWidth="1"/>
    <col min="5649" max="5649" width="8.77734375" style="1805" customWidth="1"/>
    <col min="5650" max="5650" width="9.88671875" style="1805" customWidth="1"/>
    <col min="5651" max="5657" width="8.77734375" style="1805" customWidth="1"/>
    <col min="5658" max="5658" width="10.109375" style="1805" customWidth="1"/>
    <col min="5659" max="5659" width="8.77734375" style="1805" customWidth="1"/>
    <col min="5660" max="5660" width="9.88671875" style="1805" customWidth="1"/>
    <col min="5661" max="5661" width="8.77734375" style="1805" customWidth="1"/>
    <col min="5662" max="5662" width="10.109375" style="1805" customWidth="1"/>
    <col min="5663" max="5663" width="8.77734375" style="1805" customWidth="1"/>
    <col min="5664" max="5664" width="9.88671875" style="1805" customWidth="1"/>
    <col min="5665" max="5665" width="8.77734375" style="1805" customWidth="1"/>
    <col min="5666" max="5888" width="8.88671875" style="1805"/>
    <col min="5889" max="5889" width="4" style="1805" customWidth="1"/>
    <col min="5890" max="5890" width="12.33203125" style="1805" customWidth="1"/>
    <col min="5891" max="5891" width="11.21875" style="1805" customWidth="1"/>
    <col min="5892" max="5903" width="8.77734375" style="1805" customWidth="1"/>
    <col min="5904" max="5904" width="10.44140625" style="1805" customWidth="1"/>
    <col min="5905" max="5905" width="8.77734375" style="1805" customWidth="1"/>
    <col min="5906" max="5906" width="9.88671875" style="1805" customWidth="1"/>
    <col min="5907" max="5913" width="8.77734375" style="1805" customWidth="1"/>
    <col min="5914" max="5914" width="10.109375" style="1805" customWidth="1"/>
    <col min="5915" max="5915" width="8.77734375" style="1805" customWidth="1"/>
    <col min="5916" max="5916" width="9.88671875" style="1805" customWidth="1"/>
    <col min="5917" max="5917" width="8.77734375" style="1805" customWidth="1"/>
    <col min="5918" max="5918" width="10.109375" style="1805" customWidth="1"/>
    <col min="5919" max="5919" width="8.77734375" style="1805" customWidth="1"/>
    <col min="5920" max="5920" width="9.88671875" style="1805" customWidth="1"/>
    <col min="5921" max="5921" width="8.77734375" style="1805" customWidth="1"/>
    <col min="5922" max="6144" width="8.88671875" style="1805"/>
    <col min="6145" max="6145" width="4" style="1805" customWidth="1"/>
    <col min="6146" max="6146" width="12.33203125" style="1805" customWidth="1"/>
    <col min="6147" max="6147" width="11.21875" style="1805" customWidth="1"/>
    <col min="6148" max="6159" width="8.77734375" style="1805" customWidth="1"/>
    <col min="6160" max="6160" width="10.44140625" style="1805" customWidth="1"/>
    <col min="6161" max="6161" width="8.77734375" style="1805" customWidth="1"/>
    <col min="6162" max="6162" width="9.88671875" style="1805" customWidth="1"/>
    <col min="6163" max="6169" width="8.77734375" style="1805" customWidth="1"/>
    <col min="6170" max="6170" width="10.109375" style="1805" customWidth="1"/>
    <col min="6171" max="6171" width="8.77734375" style="1805" customWidth="1"/>
    <col min="6172" max="6172" width="9.88671875" style="1805" customWidth="1"/>
    <col min="6173" max="6173" width="8.77734375" style="1805" customWidth="1"/>
    <col min="6174" max="6174" width="10.109375" style="1805" customWidth="1"/>
    <col min="6175" max="6175" width="8.77734375" style="1805" customWidth="1"/>
    <col min="6176" max="6176" width="9.88671875" style="1805" customWidth="1"/>
    <col min="6177" max="6177" width="8.77734375" style="1805" customWidth="1"/>
    <col min="6178" max="6400" width="8.88671875" style="1805"/>
    <col min="6401" max="6401" width="4" style="1805" customWidth="1"/>
    <col min="6402" max="6402" width="12.33203125" style="1805" customWidth="1"/>
    <col min="6403" max="6403" width="11.21875" style="1805" customWidth="1"/>
    <col min="6404" max="6415" width="8.77734375" style="1805" customWidth="1"/>
    <col min="6416" max="6416" width="10.44140625" style="1805" customWidth="1"/>
    <col min="6417" max="6417" width="8.77734375" style="1805" customWidth="1"/>
    <col min="6418" max="6418" width="9.88671875" style="1805" customWidth="1"/>
    <col min="6419" max="6425" width="8.77734375" style="1805" customWidth="1"/>
    <col min="6426" max="6426" width="10.109375" style="1805" customWidth="1"/>
    <col min="6427" max="6427" width="8.77734375" style="1805" customWidth="1"/>
    <col min="6428" max="6428" width="9.88671875" style="1805" customWidth="1"/>
    <col min="6429" max="6429" width="8.77734375" style="1805" customWidth="1"/>
    <col min="6430" max="6430" width="10.109375" style="1805" customWidth="1"/>
    <col min="6431" max="6431" width="8.77734375" style="1805" customWidth="1"/>
    <col min="6432" max="6432" width="9.88671875" style="1805" customWidth="1"/>
    <col min="6433" max="6433" width="8.77734375" style="1805" customWidth="1"/>
    <col min="6434" max="6656" width="8.88671875" style="1805"/>
    <col min="6657" max="6657" width="4" style="1805" customWidth="1"/>
    <col min="6658" max="6658" width="12.33203125" style="1805" customWidth="1"/>
    <col min="6659" max="6659" width="11.21875" style="1805" customWidth="1"/>
    <col min="6660" max="6671" width="8.77734375" style="1805" customWidth="1"/>
    <col min="6672" max="6672" width="10.44140625" style="1805" customWidth="1"/>
    <col min="6673" max="6673" width="8.77734375" style="1805" customWidth="1"/>
    <col min="6674" max="6674" width="9.88671875" style="1805" customWidth="1"/>
    <col min="6675" max="6681" width="8.77734375" style="1805" customWidth="1"/>
    <col min="6682" max="6682" width="10.109375" style="1805" customWidth="1"/>
    <col min="6683" max="6683" width="8.77734375" style="1805" customWidth="1"/>
    <col min="6684" max="6684" width="9.88671875" style="1805" customWidth="1"/>
    <col min="6685" max="6685" width="8.77734375" style="1805" customWidth="1"/>
    <col min="6686" max="6686" width="10.109375" style="1805" customWidth="1"/>
    <col min="6687" max="6687" width="8.77734375" style="1805" customWidth="1"/>
    <col min="6688" max="6688" width="9.88671875" style="1805" customWidth="1"/>
    <col min="6689" max="6689" width="8.77734375" style="1805" customWidth="1"/>
    <col min="6690" max="6912" width="8.88671875" style="1805"/>
    <col min="6913" max="6913" width="4" style="1805" customWidth="1"/>
    <col min="6914" max="6914" width="12.33203125" style="1805" customWidth="1"/>
    <col min="6915" max="6915" width="11.21875" style="1805" customWidth="1"/>
    <col min="6916" max="6927" width="8.77734375" style="1805" customWidth="1"/>
    <col min="6928" max="6928" width="10.44140625" style="1805" customWidth="1"/>
    <col min="6929" max="6929" width="8.77734375" style="1805" customWidth="1"/>
    <col min="6930" max="6930" width="9.88671875" style="1805" customWidth="1"/>
    <col min="6931" max="6937" width="8.77734375" style="1805" customWidth="1"/>
    <col min="6938" max="6938" width="10.109375" style="1805" customWidth="1"/>
    <col min="6939" max="6939" width="8.77734375" style="1805" customWidth="1"/>
    <col min="6940" max="6940" width="9.88671875" style="1805" customWidth="1"/>
    <col min="6941" max="6941" width="8.77734375" style="1805" customWidth="1"/>
    <col min="6942" max="6942" width="10.109375" style="1805" customWidth="1"/>
    <col min="6943" max="6943" width="8.77734375" style="1805" customWidth="1"/>
    <col min="6944" max="6944" width="9.88671875" style="1805" customWidth="1"/>
    <col min="6945" max="6945" width="8.77734375" style="1805" customWidth="1"/>
    <col min="6946" max="7168" width="8.88671875" style="1805"/>
    <col min="7169" max="7169" width="4" style="1805" customWidth="1"/>
    <col min="7170" max="7170" width="12.33203125" style="1805" customWidth="1"/>
    <col min="7171" max="7171" width="11.21875" style="1805" customWidth="1"/>
    <col min="7172" max="7183" width="8.77734375" style="1805" customWidth="1"/>
    <col min="7184" max="7184" width="10.44140625" style="1805" customWidth="1"/>
    <col min="7185" max="7185" width="8.77734375" style="1805" customWidth="1"/>
    <col min="7186" max="7186" width="9.88671875" style="1805" customWidth="1"/>
    <col min="7187" max="7193" width="8.77734375" style="1805" customWidth="1"/>
    <col min="7194" max="7194" width="10.109375" style="1805" customWidth="1"/>
    <col min="7195" max="7195" width="8.77734375" style="1805" customWidth="1"/>
    <col min="7196" max="7196" width="9.88671875" style="1805" customWidth="1"/>
    <col min="7197" max="7197" width="8.77734375" style="1805" customWidth="1"/>
    <col min="7198" max="7198" width="10.109375" style="1805" customWidth="1"/>
    <col min="7199" max="7199" width="8.77734375" style="1805" customWidth="1"/>
    <col min="7200" max="7200" width="9.88671875" style="1805" customWidth="1"/>
    <col min="7201" max="7201" width="8.77734375" style="1805" customWidth="1"/>
    <col min="7202" max="7424" width="8.88671875" style="1805"/>
    <col min="7425" max="7425" width="4" style="1805" customWidth="1"/>
    <col min="7426" max="7426" width="12.33203125" style="1805" customWidth="1"/>
    <col min="7427" max="7427" width="11.21875" style="1805" customWidth="1"/>
    <col min="7428" max="7439" width="8.77734375" style="1805" customWidth="1"/>
    <col min="7440" max="7440" width="10.44140625" style="1805" customWidth="1"/>
    <col min="7441" max="7441" width="8.77734375" style="1805" customWidth="1"/>
    <col min="7442" max="7442" width="9.88671875" style="1805" customWidth="1"/>
    <col min="7443" max="7449" width="8.77734375" style="1805" customWidth="1"/>
    <col min="7450" max="7450" width="10.109375" style="1805" customWidth="1"/>
    <col min="7451" max="7451" width="8.77734375" style="1805" customWidth="1"/>
    <col min="7452" max="7452" width="9.88671875" style="1805" customWidth="1"/>
    <col min="7453" max="7453" width="8.77734375" style="1805" customWidth="1"/>
    <col min="7454" max="7454" width="10.109375" style="1805" customWidth="1"/>
    <col min="7455" max="7455" width="8.77734375" style="1805" customWidth="1"/>
    <col min="7456" max="7456" width="9.88671875" style="1805" customWidth="1"/>
    <col min="7457" max="7457" width="8.77734375" style="1805" customWidth="1"/>
    <col min="7458" max="7680" width="8.88671875" style="1805"/>
    <col min="7681" max="7681" width="4" style="1805" customWidth="1"/>
    <col min="7682" max="7682" width="12.33203125" style="1805" customWidth="1"/>
    <col min="7683" max="7683" width="11.21875" style="1805" customWidth="1"/>
    <col min="7684" max="7695" width="8.77734375" style="1805" customWidth="1"/>
    <col min="7696" max="7696" width="10.44140625" style="1805" customWidth="1"/>
    <col min="7697" max="7697" width="8.77734375" style="1805" customWidth="1"/>
    <col min="7698" max="7698" width="9.88671875" style="1805" customWidth="1"/>
    <col min="7699" max="7705" width="8.77734375" style="1805" customWidth="1"/>
    <col min="7706" max="7706" width="10.109375" style="1805" customWidth="1"/>
    <col min="7707" max="7707" width="8.77734375" style="1805" customWidth="1"/>
    <col min="7708" max="7708" width="9.88671875" style="1805" customWidth="1"/>
    <col min="7709" max="7709" width="8.77734375" style="1805" customWidth="1"/>
    <col min="7710" max="7710" width="10.109375" style="1805" customWidth="1"/>
    <col min="7711" max="7711" width="8.77734375" style="1805" customWidth="1"/>
    <col min="7712" max="7712" width="9.88671875" style="1805" customWidth="1"/>
    <col min="7713" max="7713" width="8.77734375" style="1805" customWidth="1"/>
    <col min="7714" max="7936" width="8.88671875" style="1805"/>
    <col min="7937" max="7937" width="4" style="1805" customWidth="1"/>
    <col min="7938" max="7938" width="12.33203125" style="1805" customWidth="1"/>
    <col min="7939" max="7939" width="11.21875" style="1805" customWidth="1"/>
    <col min="7940" max="7951" width="8.77734375" style="1805" customWidth="1"/>
    <col min="7952" max="7952" width="10.44140625" style="1805" customWidth="1"/>
    <col min="7953" max="7953" width="8.77734375" style="1805" customWidth="1"/>
    <col min="7954" max="7954" width="9.88671875" style="1805" customWidth="1"/>
    <col min="7955" max="7961" width="8.77734375" style="1805" customWidth="1"/>
    <col min="7962" max="7962" width="10.109375" style="1805" customWidth="1"/>
    <col min="7963" max="7963" width="8.77734375" style="1805" customWidth="1"/>
    <col min="7964" max="7964" width="9.88671875" style="1805" customWidth="1"/>
    <col min="7965" max="7965" width="8.77734375" style="1805" customWidth="1"/>
    <col min="7966" max="7966" width="10.109375" style="1805" customWidth="1"/>
    <col min="7967" max="7967" width="8.77734375" style="1805" customWidth="1"/>
    <col min="7968" max="7968" width="9.88671875" style="1805" customWidth="1"/>
    <col min="7969" max="7969" width="8.77734375" style="1805" customWidth="1"/>
    <col min="7970" max="8192" width="8.88671875" style="1805"/>
    <col min="8193" max="8193" width="4" style="1805" customWidth="1"/>
    <col min="8194" max="8194" width="12.33203125" style="1805" customWidth="1"/>
    <col min="8195" max="8195" width="11.21875" style="1805" customWidth="1"/>
    <col min="8196" max="8207" width="8.77734375" style="1805" customWidth="1"/>
    <col min="8208" max="8208" width="10.44140625" style="1805" customWidth="1"/>
    <col min="8209" max="8209" width="8.77734375" style="1805" customWidth="1"/>
    <col min="8210" max="8210" width="9.88671875" style="1805" customWidth="1"/>
    <col min="8211" max="8217" width="8.77734375" style="1805" customWidth="1"/>
    <col min="8218" max="8218" width="10.109375" style="1805" customWidth="1"/>
    <col min="8219" max="8219" width="8.77734375" style="1805" customWidth="1"/>
    <col min="8220" max="8220" width="9.88671875" style="1805" customWidth="1"/>
    <col min="8221" max="8221" width="8.77734375" style="1805" customWidth="1"/>
    <col min="8222" max="8222" width="10.109375" style="1805" customWidth="1"/>
    <col min="8223" max="8223" width="8.77734375" style="1805" customWidth="1"/>
    <col min="8224" max="8224" width="9.88671875" style="1805" customWidth="1"/>
    <col min="8225" max="8225" width="8.77734375" style="1805" customWidth="1"/>
    <col min="8226" max="8448" width="8.88671875" style="1805"/>
    <col min="8449" max="8449" width="4" style="1805" customWidth="1"/>
    <col min="8450" max="8450" width="12.33203125" style="1805" customWidth="1"/>
    <col min="8451" max="8451" width="11.21875" style="1805" customWidth="1"/>
    <col min="8452" max="8463" width="8.77734375" style="1805" customWidth="1"/>
    <col min="8464" max="8464" width="10.44140625" style="1805" customWidth="1"/>
    <col min="8465" max="8465" width="8.77734375" style="1805" customWidth="1"/>
    <col min="8466" max="8466" width="9.88671875" style="1805" customWidth="1"/>
    <col min="8467" max="8473" width="8.77734375" style="1805" customWidth="1"/>
    <col min="8474" max="8474" width="10.109375" style="1805" customWidth="1"/>
    <col min="8475" max="8475" width="8.77734375" style="1805" customWidth="1"/>
    <col min="8476" max="8476" width="9.88671875" style="1805" customWidth="1"/>
    <col min="8477" max="8477" width="8.77734375" style="1805" customWidth="1"/>
    <col min="8478" max="8478" width="10.109375" style="1805" customWidth="1"/>
    <col min="8479" max="8479" width="8.77734375" style="1805" customWidth="1"/>
    <col min="8480" max="8480" width="9.88671875" style="1805" customWidth="1"/>
    <col min="8481" max="8481" width="8.77734375" style="1805" customWidth="1"/>
    <col min="8482" max="8704" width="8.88671875" style="1805"/>
    <col min="8705" max="8705" width="4" style="1805" customWidth="1"/>
    <col min="8706" max="8706" width="12.33203125" style="1805" customWidth="1"/>
    <col min="8707" max="8707" width="11.21875" style="1805" customWidth="1"/>
    <col min="8708" max="8719" width="8.77734375" style="1805" customWidth="1"/>
    <col min="8720" max="8720" width="10.44140625" style="1805" customWidth="1"/>
    <col min="8721" max="8721" width="8.77734375" style="1805" customWidth="1"/>
    <col min="8722" max="8722" width="9.88671875" style="1805" customWidth="1"/>
    <col min="8723" max="8729" width="8.77734375" style="1805" customWidth="1"/>
    <col min="8730" max="8730" width="10.109375" style="1805" customWidth="1"/>
    <col min="8731" max="8731" width="8.77734375" style="1805" customWidth="1"/>
    <col min="8732" max="8732" width="9.88671875" style="1805" customWidth="1"/>
    <col min="8733" max="8733" width="8.77734375" style="1805" customWidth="1"/>
    <col min="8734" max="8734" width="10.109375" style="1805" customWidth="1"/>
    <col min="8735" max="8735" width="8.77734375" style="1805" customWidth="1"/>
    <col min="8736" max="8736" width="9.88671875" style="1805" customWidth="1"/>
    <col min="8737" max="8737" width="8.77734375" style="1805" customWidth="1"/>
    <col min="8738" max="8960" width="8.88671875" style="1805"/>
    <col min="8961" max="8961" width="4" style="1805" customWidth="1"/>
    <col min="8962" max="8962" width="12.33203125" style="1805" customWidth="1"/>
    <col min="8963" max="8963" width="11.21875" style="1805" customWidth="1"/>
    <col min="8964" max="8975" width="8.77734375" style="1805" customWidth="1"/>
    <col min="8976" max="8976" width="10.44140625" style="1805" customWidth="1"/>
    <col min="8977" max="8977" width="8.77734375" style="1805" customWidth="1"/>
    <col min="8978" max="8978" width="9.88671875" style="1805" customWidth="1"/>
    <col min="8979" max="8985" width="8.77734375" style="1805" customWidth="1"/>
    <col min="8986" max="8986" width="10.109375" style="1805" customWidth="1"/>
    <col min="8987" max="8987" width="8.77734375" style="1805" customWidth="1"/>
    <col min="8988" max="8988" width="9.88671875" style="1805" customWidth="1"/>
    <col min="8989" max="8989" width="8.77734375" style="1805" customWidth="1"/>
    <col min="8990" max="8990" width="10.109375" style="1805" customWidth="1"/>
    <col min="8991" max="8991" width="8.77734375" style="1805" customWidth="1"/>
    <col min="8992" max="8992" width="9.88671875" style="1805" customWidth="1"/>
    <col min="8993" max="8993" width="8.77734375" style="1805" customWidth="1"/>
    <col min="8994" max="9216" width="8.88671875" style="1805"/>
    <col min="9217" max="9217" width="4" style="1805" customWidth="1"/>
    <col min="9218" max="9218" width="12.33203125" style="1805" customWidth="1"/>
    <col min="9219" max="9219" width="11.21875" style="1805" customWidth="1"/>
    <col min="9220" max="9231" width="8.77734375" style="1805" customWidth="1"/>
    <col min="9232" max="9232" width="10.44140625" style="1805" customWidth="1"/>
    <col min="9233" max="9233" width="8.77734375" style="1805" customWidth="1"/>
    <col min="9234" max="9234" width="9.88671875" style="1805" customWidth="1"/>
    <col min="9235" max="9241" width="8.77734375" style="1805" customWidth="1"/>
    <col min="9242" max="9242" width="10.109375" style="1805" customWidth="1"/>
    <col min="9243" max="9243" width="8.77734375" style="1805" customWidth="1"/>
    <col min="9244" max="9244" width="9.88671875" style="1805" customWidth="1"/>
    <col min="9245" max="9245" width="8.77734375" style="1805" customWidth="1"/>
    <col min="9246" max="9246" width="10.109375" style="1805" customWidth="1"/>
    <col min="9247" max="9247" width="8.77734375" style="1805" customWidth="1"/>
    <col min="9248" max="9248" width="9.88671875" style="1805" customWidth="1"/>
    <col min="9249" max="9249" width="8.77734375" style="1805" customWidth="1"/>
    <col min="9250" max="9472" width="8.88671875" style="1805"/>
    <col min="9473" max="9473" width="4" style="1805" customWidth="1"/>
    <col min="9474" max="9474" width="12.33203125" style="1805" customWidth="1"/>
    <col min="9475" max="9475" width="11.21875" style="1805" customWidth="1"/>
    <col min="9476" max="9487" width="8.77734375" style="1805" customWidth="1"/>
    <col min="9488" max="9488" width="10.44140625" style="1805" customWidth="1"/>
    <col min="9489" max="9489" width="8.77734375" style="1805" customWidth="1"/>
    <col min="9490" max="9490" width="9.88671875" style="1805" customWidth="1"/>
    <col min="9491" max="9497" width="8.77734375" style="1805" customWidth="1"/>
    <col min="9498" max="9498" width="10.109375" style="1805" customWidth="1"/>
    <col min="9499" max="9499" width="8.77734375" style="1805" customWidth="1"/>
    <col min="9500" max="9500" width="9.88671875" style="1805" customWidth="1"/>
    <col min="9501" max="9501" width="8.77734375" style="1805" customWidth="1"/>
    <col min="9502" max="9502" width="10.109375" style="1805" customWidth="1"/>
    <col min="9503" max="9503" width="8.77734375" style="1805" customWidth="1"/>
    <col min="9504" max="9504" width="9.88671875" style="1805" customWidth="1"/>
    <col min="9505" max="9505" width="8.77734375" style="1805" customWidth="1"/>
    <col min="9506" max="9728" width="8.88671875" style="1805"/>
    <col min="9729" max="9729" width="4" style="1805" customWidth="1"/>
    <col min="9730" max="9730" width="12.33203125" style="1805" customWidth="1"/>
    <col min="9731" max="9731" width="11.21875" style="1805" customWidth="1"/>
    <col min="9732" max="9743" width="8.77734375" style="1805" customWidth="1"/>
    <col min="9744" max="9744" width="10.44140625" style="1805" customWidth="1"/>
    <col min="9745" max="9745" width="8.77734375" style="1805" customWidth="1"/>
    <col min="9746" max="9746" width="9.88671875" style="1805" customWidth="1"/>
    <col min="9747" max="9753" width="8.77734375" style="1805" customWidth="1"/>
    <col min="9754" max="9754" width="10.109375" style="1805" customWidth="1"/>
    <col min="9755" max="9755" width="8.77734375" style="1805" customWidth="1"/>
    <col min="9756" max="9756" width="9.88671875" style="1805" customWidth="1"/>
    <col min="9757" max="9757" width="8.77734375" style="1805" customWidth="1"/>
    <col min="9758" max="9758" width="10.109375" style="1805" customWidth="1"/>
    <col min="9759" max="9759" width="8.77734375" style="1805" customWidth="1"/>
    <col min="9760" max="9760" width="9.88671875" style="1805" customWidth="1"/>
    <col min="9761" max="9761" width="8.77734375" style="1805" customWidth="1"/>
    <col min="9762" max="9984" width="8.88671875" style="1805"/>
    <col min="9985" max="9985" width="4" style="1805" customWidth="1"/>
    <col min="9986" max="9986" width="12.33203125" style="1805" customWidth="1"/>
    <col min="9987" max="9987" width="11.21875" style="1805" customWidth="1"/>
    <col min="9988" max="9999" width="8.77734375" style="1805" customWidth="1"/>
    <col min="10000" max="10000" width="10.44140625" style="1805" customWidth="1"/>
    <col min="10001" max="10001" width="8.77734375" style="1805" customWidth="1"/>
    <col min="10002" max="10002" width="9.88671875" style="1805" customWidth="1"/>
    <col min="10003" max="10009" width="8.77734375" style="1805" customWidth="1"/>
    <col min="10010" max="10010" width="10.109375" style="1805" customWidth="1"/>
    <col min="10011" max="10011" width="8.77734375" style="1805" customWidth="1"/>
    <col min="10012" max="10012" width="9.88671875" style="1805" customWidth="1"/>
    <col min="10013" max="10013" width="8.77734375" style="1805" customWidth="1"/>
    <col min="10014" max="10014" width="10.109375" style="1805" customWidth="1"/>
    <col min="10015" max="10015" width="8.77734375" style="1805" customWidth="1"/>
    <col min="10016" max="10016" width="9.88671875" style="1805" customWidth="1"/>
    <col min="10017" max="10017" width="8.77734375" style="1805" customWidth="1"/>
    <col min="10018" max="10240" width="8.88671875" style="1805"/>
    <col min="10241" max="10241" width="4" style="1805" customWidth="1"/>
    <col min="10242" max="10242" width="12.33203125" style="1805" customWidth="1"/>
    <col min="10243" max="10243" width="11.21875" style="1805" customWidth="1"/>
    <col min="10244" max="10255" width="8.77734375" style="1805" customWidth="1"/>
    <col min="10256" max="10256" width="10.44140625" style="1805" customWidth="1"/>
    <col min="10257" max="10257" width="8.77734375" style="1805" customWidth="1"/>
    <col min="10258" max="10258" width="9.88671875" style="1805" customWidth="1"/>
    <col min="10259" max="10265" width="8.77734375" style="1805" customWidth="1"/>
    <col min="10266" max="10266" width="10.109375" style="1805" customWidth="1"/>
    <col min="10267" max="10267" width="8.77734375" style="1805" customWidth="1"/>
    <col min="10268" max="10268" width="9.88671875" style="1805" customWidth="1"/>
    <col min="10269" max="10269" width="8.77734375" style="1805" customWidth="1"/>
    <col min="10270" max="10270" width="10.109375" style="1805" customWidth="1"/>
    <col min="10271" max="10271" width="8.77734375" style="1805" customWidth="1"/>
    <col min="10272" max="10272" width="9.88671875" style="1805" customWidth="1"/>
    <col min="10273" max="10273" width="8.77734375" style="1805" customWidth="1"/>
    <col min="10274" max="10496" width="8.88671875" style="1805"/>
    <col min="10497" max="10497" width="4" style="1805" customWidth="1"/>
    <col min="10498" max="10498" width="12.33203125" style="1805" customWidth="1"/>
    <col min="10499" max="10499" width="11.21875" style="1805" customWidth="1"/>
    <col min="10500" max="10511" width="8.77734375" style="1805" customWidth="1"/>
    <col min="10512" max="10512" width="10.44140625" style="1805" customWidth="1"/>
    <col min="10513" max="10513" width="8.77734375" style="1805" customWidth="1"/>
    <col min="10514" max="10514" width="9.88671875" style="1805" customWidth="1"/>
    <col min="10515" max="10521" width="8.77734375" style="1805" customWidth="1"/>
    <col min="10522" max="10522" width="10.109375" style="1805" customWidth="1"/>
    <col min="10523" max="10523" width="8.77734375" style="1805" customWidth="1"/>
    <col min="10524" max="10524" width="9.88671875" style="1805" customWidth="1"/>
    <col min="10525" max="10525" width="8.77734375" style="1805" customWidth="1"/>
    <col min="10526" max="10526" width="10.109375" style="1805" customWidth="1"/>
    <col min="10527" max="10527" width="8.77734375" style="1805" customWidth="1"/>
    <col min="10528" max="10528" width="9.88671875" style="1805" customWidth="1"/>
    <col min="10529" max="10529" width="8.77734375" style="1805" customWidth="1"/>
    <col min="10530" max="10752" width="8.88671875" style="1805"/>
    <col min="10753" max="10753" width="4" style="1805" customWidth="1"/>
    <col min="10754" max="10754" width="12.33203125" style="1805" customWidth="1"/>
    <col min="10755" max="10755" width="11.21875" style="1805" customWidth="1"/>
    <col min="10756" max="10767" width="8.77734375" style="1805" customWidth="1"/>
    <col min="10768" max="10768" width="10.44140625" style="1805" customWidth="1"/>
    <col min="10769" max="10769" width="8.77734375" style="1805" customWidth="1"/>
    <col min="10770" max="10770" width="9.88671875" style="1805" customWidth="1"/>
    <col min="10771" max="10777" width="8.77734375" style="1805" customWidth="1"/>
    <col min="10778" max="10778" width="10.109375" style="1805" customWidth="1"/>
    <col min="10779" max="10779" width="8.77734375" style="1805" customWidth="1"/>
    <col min="10780" max="10780" width="9.88671875" style="1805" customWidth="1"/>
    <col min="10781" max="10781" width="8.77734375" style="1805" customWidth="1"/>
    <col min="10782" max="10782" width="10.109375" style="1805" customWidth="1"/>
    <col min="10783" max="10783" width="8.77734375" style="1805" customWidth="1"/>
    <col min="10784" max="10784" width="9.88671875" style="1805" customWidth="1"/>
    <col min="10785" max="10785" width="8.77734375" style="1805" customWidth="1"/>
    <col min="10786" max="11008" width="8.88671875" style="1805"/>
    <col min="11009" max="11009" width="4" style="1805" customWidth="1"/>
    <col min="11010" max="11010" width="12.33203125" style="1805" customWidth="1"/>
    <col min="11011" max="11011" width="11.21875" style="1805" customWidth="1"/>
    <col min="11012" max="11023" width="8.77734375" style="1805" customWidth="1"/>
    <col min="11024" max="11024" width="10.44140625" style="1805" customWidth="1"/>
    <col min="11025" max="11025" width="8.77734375" style="1805" customWidth="1"/>
    <col min="11026" max="11026" width="9.88671875" style="1805" customWidth="1"/>
    <col min="11027" max="11033" width="8.77734375" style="1805" customWidth="1"/>
    <col min="11034" max="11034" width="10.109375" style="1805" customWidth="1"/>
    <col min="11035" max="11035" width="8.77734375" style="1805" customWidth="1"/>
    <col min="11036" max="11036" width="9.88671875" style="1805" customWidth="1"/>
    <col min="11037" max="11037" width="8.77734375" style="1805" customWidth="1"/>
    <col min="11038" max="11038" width="10.109375" style="1805" customWidth="1"/>
    <col min="11039" max="11039" width="8.77734375" style="1805" customWidth="1"/>
    <col min="11040" max="11040" width="9.88671875" style="1805" customWidth="1"/>
    <col min="11041" max="11041" width="8.77734375" style="1805" customWidth="1"/>
    <col min="11042" max="11264" width="8.88671875" style="1805"/>
    <col min="11265" max="11265" width="4" style="1805" customWidth="1"/>
    <col min="11266" max="11266" width="12.33203125" style="1805" customWidth="1"/>
    <col min="11267" max="11267" width="11.21875" style="1805" customWidth="1"/>
    <col min="11268" max="11279" width="8.77734375" style="1805" customWidth="1"/>
    <col min="11280" max="11280" width="10.44140625" style="1805" customWidth="1"/>
    <col min="11281" max="11281" width="8.77734375" style="1805" customWidth="1"/>
    <col min="11282" max="11282" width="9.88671875" style="1805" customWidth="1"/>
    <col min="11283" max="11289" width="8.77734375" style="1805" customWidth="1"/>
    <col min="11290" max="11290" width="10.109375" style="1805" customWidth="1"/>
    <col min="11291" max="11291" width="8.77734375" style="1805" customWidth="1"/>
    <col min="11292" max="11292" width="9.88671875" style="1805" customWidth="1"/>
    <col min="11293" max="11293" width="8.77734375" style="1805" customWidth="1"/>
    <col min="11294" max="11294" width="10.109375" style="1805" customWidth="1"/>
    <col min="11295" max="11295" width="8.77734375" style="1805" customWidth="1"/>
    <col min="11296" max="11296" width="9.88671875" style="1805" customWidth="1"/>
    <col min="11297" max="11297" width="8.77734375" style="1805" customWidth="1"/>
    <col min="11298" max="11520" width="8.88671875" style="1805"/>
    <col min="11521" max="11521" width="4" style="1805" customWidth="1"/>
    <col min="11522" max="11522" width="12.33203125" style="1805" customWidth="1"/>
    <col min="11523" max="11523" width="11.21875" style="1805" customWidth="1"/>
    <col min="11524" max="11535" width="8.77734375" style="1805" customWidth="1"/>
    <col min="11536" max="11536" width="10.44140625" style="1805" customWidth="1"/>
    <col min="11537" max="11537" width="8.77734375" style="1805" customWidth="1"/>
    <col min="11538" max="11538" width="9.88671875" style="1805" customWidth="1"/>
    <col min="11539" max="11545" width="8.77734375" style="1805" customWidth="1"/>
    <col min="11546" max="11546" width="10.109375" style="1805" customWidth="1"/>
    <col min="11547" max="11547" width="8.77734375" style="1805" customWidth="1"/>
    <col min="11548" max="11548" width="9.88671875" style="1805" customWidth="1"/>
    <col min="11549" max="11549" width="8.77734375" style="1805" customWidth="1"/>
    <col min="11550" max="11550" width="10.109375" style="1805" customWidth="1"/>
    <col min="11551" max="11551" width="8.77734375" style="1805" customWidth="1"/>
    <col min="11552" max="11552" width="9.88671875" style="1805" customWidth="1"/>
    <col min="11553" max="11553" width="8.77734375" style="1805" customWidth="1"/>
    <col min="11554" max="11776" width="8.88671875" style="1805"/>
    <col min="11777" max="11777" width="4" style="1805" customWidth="1"/>
    <col min="11778" max="11778" width="12.33203125" style="1805" customWidth="1"/>
    <col min="11779" max="11779" width="11.21875" style="1805" customWidth="1"/>
    <col min="11780" max="11791" width="8.77734375" style="1805" customWidth="1"/>
    <col min="11792" max="11792" width="10.44140625" style="1805" customWidth="1"/>
    <col min="11793" max="11793" width="8.77734375" style="1805" customWidth="1"/>
    <col min="11794" max="11794" width="9.88671875" style="1805" customWidth="1"/>
    <col min="11795" max="11801" width="8.77734375" style="1805" customWidth="1"/>
    <col min="11802" max="11802" width="10.109375" style="1805" customWidth="1"/>
    <col min="11803" max="11803" width="8.77734375" style="1805" customWidth="1"/>
    <col min="11804" max="11804" width="9.88671875" style="1805" customWidth="1"/>
    <col min="11805" max="11805" width="8.77734375" style="1805" customWidth="1"/>
    <col min="11806" max="11806" width="10.109375" style="1805" customWidth="1"/>
    <col min="11807" max="11807" width="8.77734375" style="1805" customWidth="1"/>
    <col min="11808" max="11808" width="9.88671875" style="1805" customWidth="1"/>
    <col min="11809" max="11809" width="8.77734375" style="1805" customWidth="1"/>
    <col min="11810" max="12032" width="8.88671875" style="1805"/>
    <col min="12033" max="12033" width="4" style="1805" customWidth="1"/>
    <col min="12034" max="12034" width="12.33203125" style="1805" customWidth="1"/>
    <col min="12035" max="12035" width="11.21875" style="1805" customWidth="1"/>
    <col min="12036" max="12047" width="8.77734375" style="1805" customWidth="1"/>
    <col min="12048" max="12048" width="10.44140625" style="1805" customWidth="1"/>
    <col min="12049" max="12049" width="8.77734375" style="1805" customWidth="1"/>
    <col min="12050" max="12050" width="9.88671875" style="1805" customWidth="1"/>
    <col min="12051" max="12057" width="8.77734375" style="1805" customWidth="1"/>
    <col min="12058" max="12058" width="10.109375" style="1805" customWidth="1"/>
    <col min="12059" max="12059" width="8.77734375" style="1805" customWidth="1"/>
    <col min="12060" max="12060" width="9.88671875" style="1805" customWidth="1"/>
    <col min="12061" max="12061" width="8.77734375" style="1805" customWidth="1"/>
    <col min="12062" max="12062" width="10.109375" style="1805" customWidth="1"/>
    <col min="12063" max="12063" width="8.77734375" style="1805" customWidth="1"/>
    <col min="12064" max="12064" width="9.88671875" style="1805" customWidth="1"/>
    <col min="12065" max="12065" width="8.77734375" style="1805" customWidth="1"/>
    <col min="12066" max="12288" width="8.88671875" style="1805"/>
    <col min="12289" max="12289" width="4" style="1805" customWidth="1"/>
    <col min="12290" max="12290" width="12.33203125" style="1805" customWidth="1"/>
    <col min="12291" max="12291" width="11.21875" style="1805" customWidth="1"/>
    <col min="12292" max="12303" width="8.77734375" style="1805" customWidth="1"/>
    <col min="12304" max="12304" width="10.44140625" style="1805" customWidth="1"/>
    <col min="12305" max="12305" width="8.77734375" style="1805" customWidth="1"/>
    <col min="12306" max="12306" width="9.88671875" style="1805" customWidth="1"/>
    <col min="12307" max="12313" width="8.77734375" style="1805" customWidth="1"/>
    <col min="12314" max="12314" width="10.109375" style="1805" customWidth="1"/>
    <col min="12315" max="12315" width="8.77734375" style="1805" customWidth="1"/>
    <col min="12316" max="12316" width="9.88671875" style="1805" customWidth="1"/>
    <col min="12317" max="12317" width="8.77734375" style="1805" customWidth="1"/>
    <col min="12318" max="12318" width="10.109375" style="1805" customWidth="1"/>
    <col min="12319" max="12319" width="8.77734375" style="1805" customWidth="1"/>
    <col min="12320" max="12320" width="9.88671875" style="1805" customWidth="1"/>
    <col min="12321" max="12321" width="8.77734375" style="1805" customWidth="1"/>
    <col min="12322" max="12544" width="8.88671875" style="1805"/>
    <col min="12545" max="12545" width="4" style="1805" customWidth="1"/>
    <col min="12546" max="12546" width="12.33203125" style="1805" customWidth="1"/>
    <col min="12547" max="12547" width="11.21875" style="1805" customWidth="1"/>
    <col min="12548" max="12559" width="8.77734375" style="1805" customWidth="1"/>
    <col min="12560" max="12560" width="10.44140625" style="1805" customWidth="1"/>
    <col min="12561" max="12561" width="8.77734375" style="1805" customWidth="1"/>
    <col min="12562" max="12562" width="9.88671875" style="1805" customWidth="1"/>
    <col min="12563" max="12569" width="8.77734375" style="1805" customWidth="1"/>
    <col min="12570" max="12570" width="10.109375" style="1805" customWidth="1"/>
    <col min="12571" max="12571" width="8.77734375" style="1805" customWidth="1"/>
    <col min="12572" max="12572" width="9.88671875" style="1805" customWidth="1"/>
    <col min="12573" max="12573" width="8.77734375" style="1805" customWidth="1"/>
    <col min="12574" max="12574" width="10.109375" style="1805" customWidth="1"/>
    <col min="12575" max="12575" width="8.77734375" style="1805" customWidth="1"/>
    <col min="12576" max="12576" width="9.88671875" style="1805" customWidth="1"/>
    <col min="12577" max="12577" width="8.77734375" style="1805" customWidth="1"/>
    <col min="12578" max="12800" width="8.88671875" style="1805"/>
    <col min="12801" max="12801" width="4" style="1805" customWidth="1"/>
    <col min="12802" max="12802" width="12.33203125" style="1805" customWidth="1"/>
    <col min="12803" max="12803" width="11.21875" style="1805" customWidth="1"/>
    <col min="12804" max="12815" width="8.77734375" style="1805" customWidth="1"/>
    <col min="12816" max="12816" width="10.44140625" style="1805" customWidth="1"/>
    <col min="12817" max="12817" width="8.77734375" style="1805" customWidth="1"/>
    <col min="12818" max="12818" width="9.88671875" style="1805" customWidth="1"/>
    <col min="12819" max="12825" width="8.77734375" style="1805" customWidth="1"/>
    <col min="12826" max="12826" width="10.109375" style="1805" customWidth="1"/>
    <col min="12827" max="12827" width="8.77734375" style="1805" customWidth="1"/>
    <col min="12828" max="12828" width="9.88671875" style="1805" customWidth="1"/>
    <col min="12829" max="12829" width="8.77734375" style="1805" customWidth="1"/>
    <col min="12830" max="12830" width="10.109375" style="1805" customWidth="1"/>
    <col min="12831" max="12831" width="8.77734375" style="1805" customWidth="1"/>
    <col min="12832" max="12832" width="9.88671875" style="1805" customWidth="1"/>
    <col min="12833" max="12833" width="8.77734375" style="1805" customWidth="1"/>
    <col min="12834" max="13056" width="8.88671875" style="1805"/>
    <col min="13057" max="13057" width="4" style="1805" customWidth="1"/>
    <col min="13058" max="13058" width="12.33203125" style="1805" customWidth="1"/>
    <col min="13059" max="13059" width="11.21875" style="1805" customWidth="1"/>
    <col min="13060" max="13071" width="8.77734375" style="1805" customWidth="1"/>
    <col min="13072" max="13072" width="10.44140625" style="1805" customWidth="1"/>
    <col min="13073" max="13073" width="8.77734375" style="1805" customWidth="1"/>
    <col min="13074" max="13074" width="9.88671875" style="1805" customWidth="1"/>
    <col min="13075" max="13081" width="8.77734375" style="1805" customWidth="1"/>
    <col min="13082" max="13082" width="10.109375" style="1805" customWidth="1"/>
    <col min="13083" max="13083" width="8.77734375" style="1805" customWidth="1"/>
    <col min="13084" max="13084" width="9.88671875" style="1805" customWidth="1"/>
    <col min="13085" max="13085" width="8.77734375" style="1805" customWidth="1"/>
    <col min="13086" max="13086" width="10.109375" style="1805" customWidth="1"/>
    <col min="13087" max="13087" width="8.77734375" style="1805" customWidth="1"/>
    <col min="13088" max="13088" width="9.88671875" style="1805" customWidth="1"/>
    <col min="13089" max="13089" width="8.77734375" style="1805" customWidth="1"/>
    <col min="13090" max="13312" width="8.88671875" style="1805"/>
    <col min="13313" max="13313" width="4" style="1805" customWidth="1"/>
    <col min="13314" max="13314" width="12.33203125" style="1805" customWidth="1"/>
    <col min="13315" max="13315" width="11.21875" style="1805" customWidth="1"/>
    <col min="13316" max="13327" width="8.77734375" style="1805" customWidth="1"/>
    <col min="13328" max="13328" width="10.44140625" style="1805" customWidth="1"/>
    <col min="13329" max="13329" width="8.77734375" style="1805" customWidth="1"/>
    <col min="13330" max="13330" width="9.88671875" style="1805" customWidth="1"/>
    <col min="13331" max="13337" width="8.77734375" style="1805" customWidth="1"/>
    <col min="13338" max="13338" width="10.109375" style="1805" customWidth="1"/>
    <col min="13339" max="13339" width="8.77734375" style="1805" customWidth="1"/>
    <col min="13340" max="13340" width="9.88671875" style="1805" customWidth="1"/>
    <col min="13341" max="13341" width="8.77734375" style="1805" customWidth="1"/>
    <col min="13342" max="13342" width="10.109375" style="1805" customWidth="1"/>
    <col min="13343" max="13343" width="8.77734375" style="1805" customWidth="1"/>
    <col min="13344" max="13344" width="9.88671875" style="1805" customWidth="1"/>
    <col min="13345" max="13345" width="8.77734375" style="1805" customWidth="1"/>
    <col min="13346" max="13568" width="8.88671875" style="1805"/>
    <col min="13569" max="13569" width="4" style="1805" customWidth="1"/>
    <col min="13570" max="13570" width="12.33203125" style="1805" customWidth="1"/>
    <col min="13571" max="13571" width="11.21875" style="1805" customWidth="1"/>
    <col min="13572" max="13583" width="8.77734375" style="1805" customWidth="1"/>
    <col min="13584" max="13584" width="10.44140625" style="1805" customWidth="1"/>
    <col min="13585" max="13585" width="8.77734375" style="1805" customWidth="1"/>
    <col min="13586" max="13586" width="9.88671875" style="1805" customWidth="1"/>
    <col min="13587" max="13593" width="8.77734375" style="1805" customWidth="1"/>
    <col min="13594" max="13594" width="10.109375" style="1805" customWidth="1"/>
    <col min="13595" max="13595" width="8.77734375" style="1805" customWidth="1"/>
    <col min="13596" max="13596" width="9.88671875" style="1805" customWidth="1"/>
    <col min="13597" max="13597" width="8.77734375" style="1805" customWidth="1"/>
    <col min="13598" max="13598" width="10.109375" style="1805" customWidth="1"/>
    <col min="13599" max="13599" width="8.77734375" style="1805" customWidth="1"/>
    <col min="13600" max="13600" width="9.88671875" style="1805" customWidth="1"/>
    <col min="13601" max="13601" width="8.77734375" style="1805" customWidth="1"/>
    <col min="13602" max="13824" width="8.88671875" style="1805"/>
    <col min="13825" max="13825" width="4" style="1805" customWidth="1"/>
    <col min="13826" max="13826" width="12.33203125" style="1805" customWidth="1"/>
    <col min="13827" max="13827" width="11.21875" style="1805" customWidth="1"/>
    <col min="13828" max="13839" width="8.77734375" style="1805" customWidth="1"/>
    <col min="13840" max="13840" width="10.44140625" style="1805" customWidth="1"/>
    <col min="13841" max="13841" width="8.77734375" style="1805" customWidth="1"/>
    <col min="13842" max="13842" width="9.88671875" style="1805" customWidth="1"/>
    <col min="13843" max="13849" width="8.77734375" style="1805" customWidth="1"/>
    <col min="13850" max="13850" width="10.109375" style="1805" customWidth="1"/>
    <col min="13851" max="13851" width="8.77734375" style="1805" customWidth="1"/>
    <col min="13852" max="13852" width="9.88671875" style="1805" customWidth="1"/>
    <col min="13853" max="13853" width="8.77734375" style="1805" customWidth="1"/>
    <col min="13854" max="13854" width="10.109375" style="1805" customWidth="1"/>
    <col min="13855" max="13855" width="8.77734375" style="1805" customWidth="1"/>
    <col min="13856" max="13856" width="9.88671875" style="1805" customWidth="1"/>
    <col min="13857" max="13857" width="8.77734375" style="1805" customWidth="1"/>
    <col min="13858" max="14080" width="8.88671875" style="1805"/>
    <col min="14081" max="14081" width="4" style="1805" customWidth="1"/>
    <col min="14082" max="14082" width="12.33203125" style="1805" customWidth="1"/>
    <col min="14083" max="14083" width="11.21875" style="1805" customWidth="1"/>
    <col min="14084" max="14095" width="8.77734375" style="1805" customWidth="1"/>
    <col min="14096" max="14096" width="10.44140625" style="1805" customWidth="1"/>
    <col min="14097" max="14097" width="8.77734375" style="1805" customWidth="1"/>
    <col min="14098" max="14098" width="9.88671875" style="1805" customWidth="1"/>
    <col min="14099" max="14105" width="8.77734375" style="1805" customWidth="1"/>
    <col min="14106" max="14106" width="10.109375" style="1805" customWidth="1"/>
    <col min="14107" max="14107" width="8.77734375" style="1805" customWidth="1"/>
    <col min="14108" max="14108" width="9.88671875" style="1805" customWidth="1"/>
    <col min="14109" max="14109" width="8.77734375" style="1805" customWidth="1"/>
    <col min="14110" max="14110" width="10.109375" style="1805" customWidth="1"/>
    <col min="14111" max="14111" width="8.77734375" style="1805" customWidth="1"/>
    <col min="14112" max="14112" width="9.88671875" style="1805" customWidth="1"/>
    <col min="14113" max="14113" width="8.77734375" style="1805" customWidth="1"/>
    <col min="14114" max="14336" width="8.88671875" style="1805"/>
    <col min="14337" max="14337" width="4" style="1805" customWidth="1"/>
    <col min="14338" max="14338" width="12.33203125" style="1805" customWidth="1"/>
    <col min="14339" max="14339" width="11.21875" style="1805" customWidth="1"/>
    <col min="14340" max="14351" width="8.77734375" style="1805" customWidth="1"/>
    <col min="14352" max="14352" width="10.44140625" style="1805" customWidth="1"/>
    <col min="14353" max="14353" width="8.77734375" style="1805" customWidth="1"/>
    <col min="14354" max="14354" width="9.88671875" style="1805" customWidth="1"/>
    <col min="14355" max="14361" width="8.77734375" style="1805" customWidth="1"/>
    <col min="14362" max="14362" width="10.109375" style="1805" customWidth="1"/>
    <col min="14363" max="14363" width="8.77734375" style="1805" customWidth="1"/>
    <col min="14364" max="14364" width="9.88671875" style="1805" customWidth="1"/>
    <col min="14365" max="14365" width="8.77734375" style="1805" customWidth="1"/>
    <col min="14366" max="14366" width="10.109375" style="1805" customWidth="1"/>
    <col min="14367" max="14367" width="8.77734375" style="1805" customWidth="1"/>
    <col min="14368" max="14368" width="9.88671875" style="1805" customWidth="1"/>
    <col min="14369" max="14369" width="8.77734375" style="1805" customWidth="1"/>
    <col min="14370" max="14592" width="8.88671875" style="1805"/>
    <col min="14593" max="14593" width="4" style="1805" customWidth="1"/>
    <col min="14594" max="14594" width="12.33203125" style="1805" customWidth="1"/>
    <col min="14595" max="14595" width="11.21875" style="1805" customWidth="1"/>
    <col min="14596" max="14607" width="8.77734375" style="1805" customWidth="1"/>
    <col min="14608" max="14608" width="10.44140625" style="1805" customWidth="1"/>
    <col min="14609" max="14609" width="8.77734375" style="1805" customWidth="1"/>
    <col min="14610" max="14610" width="9.88671875" style="1805" customWidth="1"/>
    <col min="14611" max="14617" width="8.77734375" style="1805" customWidth="1"/>
    <col min="14618" max="14618" width="10.109375" style="1805" customWidth="1"/>
    <col min="14619" max="14619" width="8.77734375" style="1805" customWidth="1"/>
    <col min="14620" max="14620" width="9.88671875" style="1805" customWidth="1"/>
    <col min="14621" max="14621" width="8.77734375" style="1805" customWidth="1"/>
    <col min="14622" max="14622" width="10.109375" style="1805" customWidth="1"/>
    <col min="14623" max="14623" width="8.77734375" style="1805" customWidth="1"/>
    <col min="14624" max="14624" width="9.88671875" style="1805" customWidth="1"/>
    <col min="14625" max="14625" width="8.77734375" style="1805" customWidth="1"/>
    <col min="14626" max="14848" width="8.88671875" style="1805"/>
    <col min="14849" max="14849" width="4" style="1805" customWidth="1"/>
    <col min="14850" max="14850" width="12.33203125" style="1805" customWidth="1"/>
    <col min="14851" max="14851" width="11.21875" style="1805" customWidth="1"/>
    <col min="14852" max="14863" width="8.77734375" style="1805" customWidth="1"/>
    <col min="14864" max="14864" width="10.44140625" style="1805" customWidth="1"/>
    <col min="14865" max="14865" width="8.77734375" style="1805" customWidth="1"/>
    <col min="14866" max="14866" width="9.88671875" style="1805" customWidth="1"/>
    <col min="14867" max="14873" width="8.77734375" style="1805" customWidth="1"/>
    <col min="14874" max="14874" width="10.109375" style="1805" customWidth="1"/>
    <col min="14875" max="14875" width="8.77734375" style="1805" customWidth="1"/>
    <col min="14876" max="14876" width="9.88671875" style="1805" customWidth="1"/>
    <col min="14877" max="14877" width="8.77734375" style="1805" customWidth="1"/>
    <col min="14878" max="14878" width="10.109375" style="1805" customWidth="1"/>
    <col min="14879" max="14879" width="8.77734375" style="1805" customWidth="1"/>
    <col min="14880" max="14880" width="9.88671875" style="1805" customWidth="1"/>
    <col min="14881" max="14881" width="8.77734375" style="1805" customWidth="1"/>
    <col min="14882" max="15104" width="8.88671875" style="1805"/>
    <col min="15105" max="15105" width="4" style="1805" customWidth="1"/>
    <col min="15106" max="15106" width="12.33203125" style="1805" customWidth="1"/>
    <col min="15107" max="15107" width="11.21875" style="1805" customWidth="1"/>
    <col min="15108" max="15119" width="8.77734375" style="1805" customWidth="1"/>
    <col min="15120" max="15120" width="10.44140625" style="1805" customWidth="1"/>
    <col min="15121" max="15121" width="8.77734375" style="1805" customWidth="1"/>
    <col min="15122" max="15122" width="9.88671875" style="1805" customWidth="1"/>
    <col min="15123" max="15129" width="8.77734375" style="1805" customWidth="1"/>
    <col min="15130" max="15130" width="10.109375" style="1805" customWidth="1"/>
    <col min="15131" max="15131" width="8.77734375" style="1805" customWidth="1"/>
    <col min="15132" max="15132" width="9.88671875" style="1805" customWidth="1"/>
    <col min="15133" max="15133" width="8.77734375" style="1805" customWidth="1"/>
    <col min="15134" max="15134" width="10.109375" style="1805" customWidth="1"/>
    <col min="15135" max="15135" width="8.77734375" style="1805" customWidth="1"/>
    <col min="15136" max="15136" width="9.88671875" style="1805" customWidth="1"/>
    <col min="15137" max="15137" width="8.77734375" style="1805" customWidth="1"/>
    <col min="15138" max="15360" width="8.88671875" style="1805"/>
    <col min="15361" max="15361" width="4" style="1805" customWidth="1"/>
    <col min="15362" max="15362" width="12.33203125" style="1805" customWidth="1"/>
    <col min="15363" max="15363" width="11.21875" style="1805" customWidth="1"/>
    <col min="15364" max="15375" width="8.77734375" style="1805" customWidth="1"/>
    <col min="15376" max="15376" width="10.44140625" style="1805" customWidth="1"/>
    <col min="15377" max="15377" width="8.77734375" style="1805" customWidth="1"/>
    <col min="15378" max="15378" width="9.88671875" style="1805" customWidth="1"/>
    <col min="15379" max="15385" width="8.77734375" style="1805" customWidth="1"/>
    <col min="15386" max="15386" width="10.109375" style="1805" customWidth="1"/>
    <col min="15387" max="15387" width="8.77734375" style="1805" customWidth="1"/>
    <col min="15388" max="15388" width="9.88671875" style="1805" customWidth="1"/>
    <col min="15389" max="15389" width="8.77734375" style="1805" customWidth="1"/>
    <col min="15390" max="15390" width="10.109375" style="1805" customWidth="1"/>
    <col min="15391" max="15391" width="8.77734375" style="1805" customWidth="1"/>
    <col min="15392" max="15392" width="9.88671875" style="1805" customWidth="1"/>
    <col min="15393" max="15393" width="8.77734375" style="1805" customWidth="1"/>
    <col min="15394" max="15616" width="8.88671875" style="1805"/>
    <col min="15617" max="15617" width="4" style="1805" customWidth="1"/>
    <col min="15618" max="15618" width="12.33203125" style="1805" customWidth="1"/>
    <col min="15619" max="15619" width="11.21875" style="1805" customWidth="1"/>
    <col min="15620" max="15631" width="8.77734375" style="1805" customWidth="1"/>
    <col min="15632" max="15632" width="10.44140625" style="1805" customWidth="1"/>
    <col min="15633" max="15633" width="8.77734375" style="1805" customWidth="1"/>
    <col min="15634" max="15634" width="9.88671875" style="1805" customWidth="1"/>
    <col min="15635" max="15641" width="8.77734375" style="1805" customWidth="1"/>
    <col min="15642" max="15642" width="10.109375" style="1805" customWidth="1"/>
    <col min="15643" max="15643" width="8.77734375" style="1805" customWidth="1"/>
    <col min="15644" max="15644" width="9.88671875" style="1805" customWidth="1"/>
    <col min="15645" max="15645" width="8.77734375" style="1805" customWidth="1"/>
    <col min="15646" max="15646" width="10.109375" style="1805" customWidth="1"/>
    <col min="15647" max="15647" width="8.77734375" style="1805" customWidth="1"/>
    <col min="15648" max="15648" width="9.88671875" style="1805" customWidth="1"/>
    <col min="15649" max="15649" width="8.77734375" style="1805" customWidth="1"/>
    <col min="15650" max="15872" width="8.88671875" style="1805"/>
    <col min="15873" max="15873" width="4" style="1805" customWidth="1"/>
    <col min="15874" max="15874" width="12.33203125" style="1805" customWidth="1"/>
    <col min="15875" max="15875" width="11.21875" style="1805" customWidth="1"/>
    <col min="15876" max="15887" width="8.77734375" style="1805" customWidth="1"/>
    <col min="15888" max="15888" width="10.44140625" style="1805" customWidth="1"/>
    <col min="15889" max="15889" width="8.77734375" style="1805" customWidth="1"/>
    <col min="15890" max="15890" width="9.88671875" style="1805" customWidth="1"/>
    <col min="15891" max="15897" width="8.77734375" style="1805" customWidth="1"/>
    <col min="15898" max="15898" width="10.109375" style="1805" customWidth="1"/>
    <col min="15899" max="15899" width="8.77734375" style="1805" customWidth="1"/>
    <col min="15900" max="15900" width="9.88671875" style="1805" customWidth="1"/>
    <col min="15901" max="15901" width="8.77734375" style="1805" customWidth="1"/>
    <col min="15902" max="15902" width="10.109375" style="1805" customWidth="1"/>
    <col min="15903" max="15903" width="8.77734375" style="1805" customWidth="1"/>
    <col min="15904" max="15904" width="9.88671875" style="1805" customWidth="1"/>
    <col min="15905" max="15905" width="8.77734375" style="1805" customWidth="1"/>
    <col min="15906" max="16128" width="8.88671875" style="1805"/>
    <col min="16129" max="16129" width="4" style="1805" customWidth="1"/>
    <col min="16130" max="16130" width="12.33203125" style="1805" customWidth="1"/>
    <col min="16131" max="16131" width="11.21875" style="1805" customWidth="1"/>
    <col min="16132" max="16143" width="8.77734375" style="1805" customWidth="1"/>
    <col min="16144" max="16144" width="10.44140625" style="1805" customWidth="1"/>
    <col min="16145" max="16145" width="8.77734375" style="1805" customWidth="1"/>
    <col min="16146" max="16146" width="9.88671875" style="1805" customWidth="1"/>
    <col min="16147" max="16153" width="8.77734375" style="1805" customWidth="1"/>
    <col min="16154" max="16154" width="10.109375" style="1805" customWidth="1"/>
    <col min="16155" max="16155" width="8.77734375" style="1805" customWidth="1"/>
    <col min="16156" max="16156" width="9.88671875" style="1805" customWidth="1"/>
    <col min="16157" max="16157" width="8.77734375" style="1805" customWidth="1"/>
    <col min="16158" max="16158" width="10.109375" style="1805" customWidth="1"/>
    <col min="16159" max="16159" width="8.77734375" style="1805" customWidth="1"/>
    <col min="16160" max="16160" width="9.88671875" style="1805" customWidth="1"/>
    <col min="16161" max="16161" width="8.77734375" style="1805" customWidth="1"/>
    <col min="16162" max="16384" width="8.88671875" style="1805"/>
  </cols>
  <sheetData>
    <row r="1" spans="1:35" s="1783" customFormat="1" ht="32.25" customHeight="1" x14ac:dyDescent="0.2">
      <c r="A1" s="1778" t="s">
        <v>994</v>
      </c>
      <c r="B1" s="1779"/>
      <c r="C1" s="1780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  <c r="S1" s="1781"/>
      <c r="T1" s="1781"/>
      <c r="U1" s="1781"/>
      <c r="V1" s="1781"/>
      <c r="W1" s="1781"/>
      <c r="X1" s="1781"/>
      <c r="Y1" s="1781"/>
      <c r="Z1" s="1781"/>
      <c r="AA1" s="1781"/>
      <c r="AB1" s="1781"/>
      <c r="AC1" s="1781"/>
      <c r="AD1" s="1781"/>
      <c r="AE1" s="1781"/>
      <c r="AF1" s="1781"/>
      <c r="AG1" s="1782"/>
    </row>
    <row r="2" spans="1:35" s="1783" customFormat="1" ht="20.25" customHeight="1" thickBot="1" x14ac:dyDescent="0.25">
      <c r="A2" s="1784"/>
      <c r="B2" s="1785"/>
      <c r="C2" s="1786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  <c r="S2" s="1781"/>
      <c r="T2" s="1781"/>
      <c r="U2" s="1781"/>
      <c r="V2" s="1781"/>
      <c r="W2" s="1781"/>
      <c r="X2" s="1781"/>
      <c r="Y2" s="1781"/>
      <c r="Z2" s="1781"/>
      <c r="AA2" s="1781"/>
      <c r="AB2" s="1781"/>
      <c r="AC2" s="1781"/>
      <c r="AD2" s="2751" t="s">
        <v>995</v>
      </c>
      <c r="AE2" s="2751"/>
      <c r="AF2" s="2751"/>
      <c r="AG2" s="2751"/>
    </row>
    <row r="3" spans="1:35" s="1790" customFormat="1" ht="49.5" customHeight="1" thickBot="1" x14ac:dyDescent="0.25">
      <c r="A3" s="1787" t="s">
        <v>996</v>
      </c>
      <c r="B3" s="1788" t="s">
        <v>997</v>
      </c>
      <c r="C3" s="1789" t="s">
        <v>998</v>
      </c>
      <c r="D3" s="2752" t="s">
        <v>999</v>
      </c>
      <c r="E3" s="2753"/>
      <c r="F3" s="2749" t="s">
        <v>1000</v>
      </c>
      <c r="G3" s="2753"/>
      <c r="H3" s="2749" t="s">
        <v>1001</v>
      </c>
      <c r="I3" s="2753"/>
      <c r="J3" s="2749" t="s">
        <v>1002</v>
      </c>
      <c r="K3" s="2753"/>
      <c r="L3" s="2749" t="s">
        <v>1003</v>
      </c>
      <c r="M3" s="2753"/>
      <c r="N3" s="2749" t="s">
        <v>1004</v>
      </c>
      <c r="O3" s="2753"/>
      <c r="P3" s="2749" t="s">
        <v>1005</v>
      </c>
      <c r="Q3" s="2754"/>
      <c r="R3" s="2749" t="s">
        <v>1006</v>
      </c>
      <c r="S3" s="2754"/>
      <c r="T3" s="2749" t="s">
        <v>1007</v>
      </c>
      <c r="U3" s="2753"/>
      <c r="V3" s="2749" t="s">
        <v>1008</v>
      </c>
      <c r="W3" s="2753"/>
      <c r="X3" s="2749" t="s">
        <v>1009</v>
      </c>
      <c r="Y3" s="2753"/>
      <c r="Z3" s="2749" t="s">
        <v>1010</v>
      </c>
      <c r="AA3" s="2753"/>
      <c r="AB3" s="2749" t="s">
        <v>1011</v>
      </c>
      <c r="AC3" s="2753"/>
      <c r="AD3" s="2749" t="s">
        <v>1012</v>
      </c>
      <c r="AE3" s="2753"/>
      <c r="AF3" s="2749" t="s">
        <v>1013</v>
      </c>
      <c r="AG3" s="2750"/>
    </row>
    <row r="4" spans="1:35" s="1783" customFormat="1" ht="24.75" customHeight="1" x14ac:dyDescent="0.2">
      <c r="A4" s="1791"/>
      <c r="B4" s="1792"/>
      <c r="C4" s="1793" t="s">
        <v>1014</v>
      </c>
      <c r="D4" s="1794" t="s">
        <v>1015</v>
      </c>
      <c r="E4" s="1795" t="s">
        <v>1016</v>
      </c>
      <c r="F4" s="1796" t="s">
        <v>1015</v>
      </c>
      <c r="G4" s="1795" t="s">
        <v>1016</v>
      </c>
      <c r="H4" s="1796" t="s">
        <v>1015</v>
      </c>
      <c r="I4" s="1795" t="s">
        <v>1016</v>
      </c>
      <c r="J4" s="1796" t="s">
        <v>1015</v>
      </c>
      <c r="K4" s="1795" t="s">
        <v>1016</v>
      </c>
      <c r="L4" s="1796" t="s">
        <v>1015</v>
      </c>
      <c r="M4" s="1795" t="s">
        <v>1016</v>
      </c>
      <c r="N4" s="1795" t="s">
        <v>1015</v>
      </c>
      <c r="O4" s="1795" t="s">
        <v>1016</v>
      </c>
      <c r="P4" s="1795" t="s">
        <v>1015</v>
      </c>
      <c r="Q4" s="1795" t="s">
        <v>1016</v>
      </c>
      <c r="R4" s="1795" t="s">
        <v>1015</v>
      </c>
      <c r="S4" s="1795" t="s">
        <v>1016</v>
      </c>
      <c r="T4" s="1795" t="s">
        <v>1015</v>
      </c>
      <c r="U4" s="1795" t="s">
        <v>1016</v>
      </c>
      <c r="V4" s="1795" t="s">
        <v>1015</v>
      </c>
      <c r="W4" s="1795" t="s">
        <v>1016</v>
      </c>
      <c r="X4" s="1795" t="s">
        <v>1015</v>
      </c>
      <c r="Y4" s="1795" t="s">
        <v>1016</v>
      </c>
      <c r="Z4" s="1795" t="s">
        <v>1015</v>
      </c>
      <c r="AA4" s="1795" t="s">
        <v>1016</v>
      </c>
      <c r="AB4" s="1795" t="s">
        <v>1015</v>
      </c>
      <c r="AC4" s="1795" t="s">
        <v>1016</v>
      </c>
      <c r="AD4" s="1795" t="s">
        <v>1015</v>
      </c>
      <c r="AE4" s="1795" t="s">
        <v>1016</v>
      </c>
      <c r="AF4" s="1796" t="s">
        <v>1015</v>
      </c>
      <c r="AG4" s="1797" t="s">
        <v>1016</v>
      </c>
    </row>
    <row r="5" spans="1:35" ht="24.75" customHeight="1" x14ac:dyDescent="0.2">
      <c r="A5" s="1798"/>
      <c r="B5" s="1799"/>
      <c r="C5" s="1800"/>
      <c r="D5" s="1801"/>
      <c r="E5" s="1802"/>
      <c r="F5" s="1803"/>
      <c r="G5" s="1802"/>
      <c r="H5" s="1803"/>
      <c r="I5" s="1802"/>
      <c r="J5" s="1803"/>
      <c r="K5" s="1802"/>
      <c r="L5" s="1803"/>
      <c r="M5" s="1802"/>
      <c r="N5" s="1803"/>
      <c r="O5" s="1802"/>
      <c r="P5" s="1803"/>
      <c r="Q5" s="1802"/>
      <c r="R5" s="1803"/>
      <c r="S5" s="1802"/>
      <c r="T5" s="1803"/>
      <c r="U5" s="1802"/>
      <c r="V5" s="1803"/>
      <c r="W5" s="1802"/>
      <c r="X5" s="1803"/>
      <c r="Y5" s="1802"/>
      <c r="Z5" s="1803"/>
      <c r="AA5" s="1802"/>
      <c r="AB5" s="1803"/>
      <c r="AC5" s="1802"/>
      <c r="AD5" s="1803"/>
      <c r="AE5" s="1802"/>
      <c r="AF5" s="1803"/>
      <c r="AG5" s="1804"/>
    </row>
    <row r="6" spans="1:35" s="1813" customFormat="1" ht="24.75" customHeight="1" x14ac:dyDescent="0.2">
      <c r="A6" s="1806"/>
      <c r="B6" s="1807" t="s">
        <v>715</v>
      </c>
      <c r="C6" s="1808">
        <f>SUM(C10:C63)</f>
        <v>1189973</v>
      </c>
      <c r="D6" s="1809">
        <f>SUM(D10:D63)</f>
        <v>17019</v>
      </c>
      <c r="E6" s="1810">
        <f>D6/C6*100</f>
        <v>1.4302005171545908</v>
      </c>
      <c r="F6" s="1811">
        <f>SUM(F10:F63)</f>
        <v>22732</v>
      </c>
      <c r="G6" s="1810">
        <f>F6/C6*100</f>
        <v>1.9102954436781339</v>
      </c>
      <c r="H6" s="1811">
        <f>SUM(H10:H63)</f>
        <v>25961</v>
      </c>
      <c r="I6" s="1810">
        <f>H6/C6*100</f>
        <v>2.1816461381896901</v>
      </c>
      <c r="J6" s="1811">
        <f>SUM(J10:J63)</f>
        <v>30451</v>
      </c>
      <c r="K6" s="1810">
        <f>J6/C6*100</f>
        <v>2.5589656235897791</v>
      </c>
      <c r="L6" s="1811">
        <f>SUM(L10:L63)</f>
        <v>44011</v>
      </c>
      <c r="M6" s="1810">
        <f>L6/C6*100</f>
        <v>3.6984872766020742</v>
      </c>
      <c r="N6" s="1811">
        <f>SUM(N10:N63)</f>
        <v>45521</v>
      </c>
      <c r="O6" s="1810">
        <f>N6/C6*100</f>
        <v>3.8253809120038862</v>
      </c>
      <c r="P6" s="1811">
        <f>SUM(P10:P63)</f>
        <v>43589</v>
      </c>
      <c r="Q6" s="1810">
        <f>P6/C6*100</f>
        <v>3.663024287105674</v>
      </c>
      <c r="R6" s="1811">
        <f>SUM(R10:R63)</f>
        <v>50739</v>
      </c>
      <c r="S6" s="1810">
        <f>R6/C6*100</f>
        <v>4.2638782560612727</v>
      </c>
      <c r="T6" s="1811">
        <f>SUM(T10:T63)</f>
        <v>58998</v>
      </c>
      <c r="U6" s="1810">
        <f>T6/C6*100</f>
        <v>4.9579276168450885</v>
      </c>
      <c r="V6" s="1811">
        <f>SUM(V10:V63)</f>
        <v>69780</v>
      </c>
      <c r="W6" s="1810">
        <f>V6/C6*100</f>
        <v>5.8639985949261035</v>
      </c>
      <c r="X6" s="1811">
        <f>SUM(X10:X63)</f>
        <v>81720</v>
      </c>
      <c r="Y6" s="1810">
        <f>X6/C6*100</f>
        <v>6.8673827053218854</v>
      </c>
      <c r="Z6" s="1811">
        <f>SUM(Z10:Z63)</f>
        <v>76736</v>
      </c>
      <c r="AA6" s="1810">
        <f>Z6/C6*100</f>
        <v>6.4485496729757728</v>
      </c>
      <c r="AB6" s="1811">
        <f>SUM(AB10:AB63)</f>
        <v>102387</v>
      </c>
      <c r="AC6" s="1810">
        <f>AB6/C6*100</f>
        <v>8.6041447999240326</v>
      </c>
      <c r="AD6" s="1811">
        <f>SUM(AD10:AD63)</f>
        <v>195463</v>
      </c>
      <c r="AE6" s="1810">
        <f>AD6/C6*100</f>
        <v>16.425834871883648</v>
      </c>
      <c r="AF6" s="1811">
        <f>SUM(AF10:AF63)</f>
        <v>324866</v>
      </c>
      <c r="AG6" s="1812">
        <f>AF6/C6*100</f>
        <v>27.30028328373837</v>
      </c>
      <c r="AI6" s="1814"/>
    </row>
    <row r="7" spans="1:35" s="1813" customFormat="1" ht="24.75" customHeight="1" x14ac:dyDescent="0.2">
      <c r="A7" s="1806"/>
      <c r="B7" s="1807" t="s">
        <v>1017</v>
      </c>
      <c r="C7" s="1808">
        <f>SUM(C10:C37,C39:C42,C50,C56,C59,C61:C62)</f>
        <v>1139811</v>
      </c>
      <c r="D7" s="1809">
        <f>SUM(D10:D37,D39:D42,D50,D56,D59,D61:D62)</f>
        <v>16483</v>
      </c>
      <c r="E7" s="1815">
        <f>D7/C7*100</f>
        <v>1.4461169439494794</v>
      </c>
      <c r="F7" s="1811">
        <f>SUM(F10:F37,F39:F42,F50,F56,F59,F61:F62)</f>
        <v>21888</v>
      </c>
      <c r="G7" s="1810">
        <f t="shared" ref="G7:G8" si="0">F7/C7*100</f>
        <v>1.9203183685716316</v>
      </c>
      <c r="H7" s="1811">
        <f>SUM(H10:H37,H39:H42,H50,H56,H59,H61:H62)</f>
        <v>24949</v>
      </c>
      <c r="I7" s="1810">
        <f t="shared" ref="I7:I8" si="1">H7/C7*100</f>
        <v>2.18887166381093</v>
      </c>
      <c r="J7" s="1811">
        <f>SUM(J10:J37,J39:J42,J50,J56,J59,J61:J62)</f>
        <v>29326</v>
      </c>
      <c r="K7" s="1810">
        <f t="shared" ref="K7:K8" si="2">J7/C7*100</f>
        <v>2.5728826972191006</v>
      </c>
      <c r="L7" s="1811">
        <f>SUM(L10:L37,L39:L42,L50,L56,L59,L61:L62)</f>
        <v>42824</v>
      </c>
      <c r="M7" s="1810">
        <f t="shared" ref="M7:M8" si="3">L7/C7*100</f>
        <v>3.7571141180423768</v>
      </c>
      <c r="N7" s="1811">
        <f>SUM(N10:N37,N39:N42,N50,N56,N59,N61:N62)</f>
        <v>44371</v>
      </c>
      <c r="O7" s="1810">
        <f t="shared" ref="O7:O8" si="4">N7/C7*100</f>
        <v>3.8928383740813173</v>
      </c>
      <c r="P7" s="1811">
        <f>SUM(P10:P37,P39:P42,P50,P56,P59,P61:P62)</f>
        <v>42309</v>
      </c>
      <c r="Q7" s="1810">
        <f>P7/C7*100</f>
        <v>3.7119311885917932</v>
      </c>
      <c r="R7" s="1811">
        <f>SUM(R10:R37,R39:R42,R50,R56,R59,R61:R62)</f>
        <v>48961</v>
      </c>
      <c r="S7" s="1810">
        <f t="shared" ref="S7:S8" si="5">R7/C7*100</f>
        <v>4.2955367161748743</v>
      </c>
      <c r="T7" s="1811">
        <f>SUM(T10:T37,T39:T42,T50,T56,T59,T61:T62)</f>
        <v>56774</v>
      </c>
      <c r="U7" s="1810">
        <f t="shared" ref="U7:U8" si="6">T7/C7*100</f>
        <v>4.9810012361698561</v>
      </c>
      <c r="V7" s="1811">
        <f>SUM(V10:V37,V39:V42,V50,V56,V59,V61:V62)</f>
        <v>67122</v>
      </c>
      <c r="W7" s="1810">
        <f t="shared" ref="W7:W8" si="7">V7/C7*100</f>
        <v>5.8888710496740249</v>
      </c>
      <c r="X7" s="1811">
        <f>SUM(X10:X37,X39:X42,X50,X56,X59,X61:X62)</f>
        <v>78640</v>
      </c>
      <c r="Y7" s="1810">
        <f t="shared" ref="Y7:Y8" si="8">X7/C7*100</f>
        <v>6.8993894601824337</v>
      </c>
      <c r="Z7" s="1811">
        <f>SUM(Z10:Z37,Z39:Z42,Z50,Z56,Z59,Z61:Z62)</f>
        <v>73634</v>
      </c>
      <c r="AA7" s="1810">
        <f t="shared" ref="AA7:AA8" si="9">Z7/C7*100</f>
        <v>6.4601938391540354</v>
      </c>
      <c r="AB7" s="1811">
        <f>SUM(AB10:AB37,AB39:AB42,AB50,AB56,AB59,AB61:AB62)</f>
        <v>97660</v>
      </c>
      <c r="AC7" s="1810">
        <f t="shared" ref="AC7:AC8" si="10">AB7/C7*100</f>
        <v>8.5680871653282864</v>
      </c>
      <c r="AD7" s="1811">
        <f>SUM(AD10:AD37,AD39:AD42,AD50,AD56,AD59,AD61:AD62)</f>
        <v>185514</v>
      </c>
      <c r="AE7" s="1810">
        <f t="shared" ref="AE7:AE8" si="11">AD7/C7*100</f>
        <v>16.27585626038001</v>
      </c>
      <c r="AF7" s="1811">
        <f>SUM(AF10:AF37,AF39:AF42,AF50,AF56,AF59,AF61:AF62)</f>
        <v>309356</v>
      </c>
      <c r="AG7" s="1812">
        <f t="shared" ref="AG7:AG8" si="12">AF7/C7*100</f>
        <v>27.14099091866985</v>
      </c>
      <c r="AI7" s="1814"/>
    </row>
    <row r="8" spans="1:35" s="1813" customFormat="1" ht="24.75" customHeight="1" x14ac:dyDescent="0.2">
      <c r="A8" s="1806"/>
      <c r="B8" s="1807" t="s">
        <v>1018</v>
      </c>
      <c r="C8" s="1808">
        <f>SUM(C38,C43:C49,C51:C55,C57:C58,C60,C63)</f>
        <v>50162</v>
      </c>
      <c r="D8" s="1816">
        <f>SUM(D38,D43:D49,D51:D55,D57:D58,D60,D63)</f>
        <v>536</v>
      </c>
      <c r="E8" s="1815">
        <f>D8/C8*100</f>
        <v>1.0685379370838484</v>
      </c>
      <c r="F8" s="1817">
        <f>SUM(F38,F43:F49,F51:F55,F57:F58,F60,F63)</f>
        <v>844</v>
      </c>
      <c r="G8" s="1810">
        <f t="shared" si="0"/>
        <v>1.6825485427215821</v>
      </c>
      <c r="H8" s="1817">
        <f>SUM(H38,H43:H49,H51:H55,H57:H58,H60,H63)</f>
        <v>1012</v>
      </c>
      <c r="I8" s="1810">
        <f t="shared" si="1"/>
        <v>2.0174634185239824</v>
      </c>
      <c r="J8" s="1817">
        <f>SUM(J38,J43:J49,J51:J55,J57:J58,J60,J63)</f>
        <v>1125</v>
      </c>
      <c r="K8" s="1810">
        <f t="shared" si="2"/>
        <v>2.2427335433196443</v>
      </c>
      <c r="L8" s="1817">
        <f>SUM(L38,L43:L49,L51:L55,L57:L58,L60,L63)</f>
        <v>1187</v>
      </c>
      <c r="M8" s="1810">
        <f t="shared" si="3"/>
        <v>2.3663330808181491</v>
      </c>
      <c r="N8" s="1817">
        <f>SUM(N38,N43:N49,N51:N55,N57:N58,N60,N63)</f>
        <v>1150</v>
      </c>
      <c r="O8" s="1810">
        <f t="shared" si="4"/>
        <v>2.2925720665045257</v>
      </c>
      <c r="P8" s="1817">
        <f>SUM(P38,P43:P49,P51:P55,P57:P58,P60,P63)</f>
        <v>1280</v>
      </c>
      <c r="Q8" s="1810">
        <f t="shared" ref="Q8" si="13">P8/C8*100</f>
        <v>2.5517323870659063</v>
      </c>
      <c r="R8" s="1817">
        <f>SUM(R38,R43:R49,R51:R55,R57:R58,R60,R63)</f>
        <v>1778</v>
      </c>
      <c r="S8" s="1810">
        <f t="shared" si="5"/>
        <v>3.5445157689087354</v>
      </c>
      <c r="T8" s="1817">
        <f>SUM(T38,T43:T49,T51:T55,T57:T58,T60,T63)</f>
        <v>2224</v>
      </c>
      <c r="U8" s="1810">
        <f t="shared" si="6"/>
        <v>4.4336350225270129</v>
      </c>
      <c r="V8" s="1817">
        <f>SUM(V38,V43:V49,V51:V55,V57:V58,V60,V63)</f>
        <v>2658</v>
      </c>
      <c r="W8" s="1810">
        <f t="shared" si="7"/>
        <v>5.2988317850165467</v>
      </c>
      <c r="X8" s="1817">
        <f>SUM(X38,X43:X49,X51:X55,X57:X58,X60,X63)</f>
        <v>3080</v>
      </c>
      <c r="Y8" s="1810">
        <f t="shared" si="8"/>
        <v>6.1401060563773378</v>
      </c>
      <c r="Z8" s="1817">
        <f>SUM(Z38,Z43:Z49,Z51:Z55,Z57:Z58,Z60,Z63)</f>
        <v>3102</v>
      </c>
      <c r="AA8" s="1810">
        <f t="shared" si="9"/>
        <v>6.1839639567800333</v>
      </c>
      <c r="AB8" s="1817">
        <f>SUM(AB38,AB43:AB49,AB51:AB55,AB57:AB58,AB60,AB63)</f>
        <v>4727</v>
      </c>
      <c r="AC8" s="1810">
        <f t="shared" si="10"/>
        <v>9.4234679637972967</v>
      </c>
      <c r="AD8" s="1817">
        <f>SUM(AD38,AD43:AD49,AD51:AD55,AD57:AD58,AD60,AD63)</f>
        <v>9949</v>
      </c>
      <c r="AE8" s="1810">
        <f t="shared" si="11"/>
        <v>19.833738686655238</v>
      </c>
      <c r="AF8" s="1817">
        <f>SUM(AF38,AF43:AF49,AF51:AF55,AF57:AF58,AF60,AF63)</f>
        <v>15510</v>
      </c>
      <c r="AG8" s="1812">
        <f t="shared" si="12"/>
        <v>30.919819783900166</v>
      </c>
      <c r="AI8" s="1814"/>
    </row>
    <row r="9" spans="1:35" s="1783" customFormat="1" ht="24.75" customHeight="1" x14ac:dyDescent="0.2">
      <c r="A9" s="1818"/>
      <c r="B9" s="1819"/>
      <c r="C9" s="1820"/>
      <c r="D9" s="1821"/>
      <c r="E9" s="1822"/>
      <c r="F9" s="1823"/>
      <c r="G9" s="1824"/>
      <c r="H9" s="1823"/>
      <c r="I9" s="1825"/>
      <c r="J9" s="1823"/>
      <c r="K9" s="1823"/>
      <c r="L9" s="1826"/>
      <c r="M9" s="1827"/>
      <c r="N9" s="1823"/>
      <c r="O9" s="1823"/>
      <c r="P9" s="1826"/>
      <c r="Q9" s="1827"/>
      <c r="R9" s="1823"/>
      <c r="S9" s="1823"/>
      <c r="T9" s="1823"/>
      <c r="U9" s="1827"/>
      <c r="V9" s="1823"/>
      <c r="W9" s="1823"/>
      <c r="X9" s="1826"/>
      <c r="Y9" s="1827"/>
      <c r="Z9" s="1823"/>
      <c r="AA9" s="1823"/>
      <c r="AB9" s="1826"/>
      <c r="AC9" s="1827"/>
      <c r="AD9" s="1823"/>
      <c r="AE9" s="1823"/>
      <c r="AF9" s="1826"/>
      <c r="AG9" s="1828"/>
    </row>
    <row r="10" spans="1:35" s="1783" customFormat="1" ht="27.9" customHeight="1" x14ac:dyDescent="0.2">
      <c r="A10" s="1791">
        <v>1</v>
      </c>
      <c r="B10" s="1792" t="s">
        <v>1019</v>
      </c>
      <c r="C10" s="1829">
        <v>172821</v>
      </c>
      <c r="D10" s="1830">
        <v>2434</v>
      </c>
      <c r="E10" s="1810">
        <f>D10/C10*100</f>
        <v>1.4083936558635815</v>
      </c>
      <c r="F10" s="1830">
        <v>3173</v>
      </c>
      <c r="G10" s="1810">
        <f>F10/C10*100</f>
        <v>1.836003726398991</v>
      </c>
      <c r="H10" s="1830">
        <v>3656</v>
      </c>
      <c r="I10" s="1810">
        <f>H10/C10*100</f>
        <v>2.1154836507137444</v>
      </c>
      <c r="J10" s="1830">
        <v>4551</v>
      </c>
      <c r="K10" s="1810">
        <f>J10/C10*100</f>
        <v>2.6333605291023661</v>
      </c>
      <c r="L10" s="1830">
        <v>7568</v>
      </c>
      <c r="M10" s="1810">
        <f>L10/C10*100</f>
        <v>4.379097447648145</v>
      </c>
      <c r="N10" s="1830">
        <v>7088</v>
      </c>
      <c r="O10" s="1810">
        <f>N10/C10*100</f>
        <v>4.1013534234844151</v>
      </c>
      <c r="P10" s="1830">
        <v>6506</v>
      </c>
      <c r="Q10" s="1810">
        <f>P10/C10*100</f>
        <v>3.764588794185892</v>
      </c>
      <c r="R10" s="1830">
        <v>7462</v>
      </c>
      <c r="S10" s="1810">
        <f>R10/C10*100</f>
        <v>4.3177623089786543</v>
      </c>
      <c r="T10" s="1830">
        <v>8486</v>
      </c>
      <c r="U10" s="1810">
        <f>T10/C10*100</f>
        <v>4.9102828938612788</v>
      </c>
      <c r="V10" s="1830">
        <v>10587</v>
      </c>
      <c r="W10" s="1810">
        <f>V10/C10*100</f>
        <v>6.1259916329612727</v>
      </c>
      <c r="X10" s="1830">
        <v>12476</v>
      </c>
      <c r="Y10" s="1810">
        <f>X10/C10*100</f>
        <v>7.2190300947222852</v>
      </c>
      <c r="Z10" s="1830">
        <v>11008</v>
      </c>
      <c r="AA10" s="1810">
        <f>Z10/C10*100</f>
        <v>6.3695962874882106</v>
      </c>
      <c r="AB10" s="1830">
        <v>14215</v>
      </c>
      <c r="AC10" s="1810">
        <f>AB10/C10*100</f>
        <v>8.2252735489321331</v>
      </c>
      <c r="AD10" s="1830">
        <v>26978</v>
      </c>
      <c r="AE10" s="1810">
        <f>AD10/C10*100</f>
        <v>15.610371424768982</v>
      </c>
      <c r="AF10" s="1830">
        <v>46633</v>
      </c>
      <c r="AG10" s="1812">
        <f>AF10/C10*100</f>
        <v>26.983410580890055</v>
      </c>
      <c r="AI10" s="1831"/>
    </row>
    <row r="11" spans="1:35" s="1783" customFormat="1" ht="27.9" customHeight="1" x14ac:dyDescent="0.2">
      <c r="A11" s="1791">
        <v>2</v>
      </c>
      <c r="B11" s="1792" t="s">
        <v>1020</v>
      </c>
      <c r="C11" s="1829">
        <v>15102</v>
      </c>
      <c r="D11" s="1830">
        <v>137</v>
      </c>
      <c r="E11" s="1810">
        <f t="shared" ref="E11:E63" si="14">D11/C11*100</f>
        <v>0.90716461395841608</v>
      </c>
      <c r="F11" s="1830">
        <v>216</v>
      </c>
      <c r="G11" s="1810">
        <f t="shared" ref="G11:G63" si="15">F11/C11*100</f>
        <v>1.4302741358760429</v>
      </c>
      <c r="H11" s="1830">
        <v>331</v>
      </c>
      <c r="I11" s="1810">
        <f t="shared" ref="I11:I63" si="16">H11/C11*100</f>
        <v>2.1917626804396768</v>
      </c>
      <c r="J11" s="1830">
        <v>362</v>
      </c>
      <c r="K11" s="1810">
        <f t="shared" ref="K11:K63" si="17">J11/C11*100</f>
        <v>2.3970335054959611</v>
      </c>
      <c r="L11" s="1830">
        <v>559</v>
      </c>
      <c r="M11" s="1810">
        <f t="shared" ref="M11:M63" si="18">L11/C11*100</f>
        <v>3.7014964905310554</v>
      </c>
      <c r="N11" s="1830">
        <v>416</v>
      </c>
      <c r="O11" s="1810">
        <f t="shared" ref="O11:O63" si="19">N11/C11*100</f>
        <v>2.7546020394649715</v>
      </c>
      <c r="P11" s="1830">
        <v>417</v>
      </c>
      <c r="Q11" s="1810">
        <f t="shared" ref="Q11:Q63" si="20">P11/C11*100</f>
        <v>2.7612236789829163</v>
      </c>
      <c r="R11" s="1830">
        <v>486</v>
      </c>
      <c r="S11" s="1810">
        <f t="shared" ref="S11:S63" si="21">R11/C11*100</f>
        <v>3.2181168057210967</v>
      </c>
      <c r="T11" s="1830">
        <v>580</v>
      </c>
      <c r="U11" s="1810">
        <f t="shared" ref="U11:U63" si="22">T11/C11*100</f>
        <v>3.8405509204078934</v>
      </c>
      <c r="V11" s="1830">
        <v>791</v>
      </c>
      <c r="W11" s="1810">
        <f t="shared" ref="W11:W63" si="23">V11/C11*100</f>
        <v>5.2377168586942124</v>
      </c>
      <c r="X11" s="1830">
        <v>930</v>
      </c>
      <c r="Y11" s="1810">
        <f t="shared" ref="Y11:Y63" si="24">X11/C11*100</f>
        <v>6.1581247516885176</v>
      </c>
      <c r="Z11" s="1830">
        <v>1102</v>
      </c>
      <c r="AA11" s="1810">
        <f t="shared" ref="AA11:AA63" si="25">Z11/C11*100</f>
        <v>7.2970467487749966</v>
      </c>
      <c r="AB11" s="1830">
        <v>1689</v>
      </c>
      <c r="AC11" s="1810">
        <f t="shared" ref="AC11:AC63" si="26">AB11/C11*100</f>
        <v>11.183949145808503</v>
      </c>
      <c r="AD11" s="1830">
        <v>2978</v>
      </c>
      <c r="AE11" s="1810">
        <f t="shared" ref="AE11:AE63" si="27">AD11/C11*100</f>
        <v>19.71924248443915</v>
      </c>
      <c r="AF11" s="1830">
        <v>4108</v>
      </c>
      <c r="AG11" s="1812">
        <f t="shared" ref="AG11:AG63" si="28">AF11/C11*100</f>
        <v>27.201695139716591</v>
      </c>
      <c r="AI11" s="1831"/>
    </row>
    <row r="12" spans="1:35" s="1783" customFormat="1" ht="27.9" customHeight="1" x14ac:dyDescent="0.2">
      <c r="A12" s="1791">
        <v>3</v>
      </c>
      <c r="B12" s="1792" t="s">
        <v>1021</v>
      </c>
      <c r="C12" s="1829">
        <v>82780</v>
      </c>
      <c r="D12" s="1830">
        <v>1363</v>
      </c>
      <c r="E12" s="1810">
        <f t="shared" si="14"/>
        <v>1.6465329789804299</v>
      </c>
      <c r="F12" s="1830">
        <v>1617</v>
      </c>
      <c r="G12" s="1810">
        <f t="shared" si="15"/>
        <v>1.9533703793186759</v>
      </c>
      <c r="H12" s="1830">
        <v>1707</v>
      </c>
      <c r="I12" s="1810">
        <f t="shared" si="16"/>
        <v>2.0620922928243539</v>
      </c>
      <c r="J12" s="1830">
        <v>2074</v>
      </c>
      <c r="K12" s="1810">
        <f t="shared" si="17"/>
        <v>2.5054360956752837</v>
      </c>
      <c r="L12" s="1830">
        <v>3689</v>
      </c>
      <c r="M12" s="1810">
        <f t="shared" si="18"/>
        <v>4.4563904324716113</v>
      </c>
      <c r="N12" s="1830">
        <v>4420</v>
      </c>
      <c r="O12" s="1810">
        <f t="shared" si="19"/>
        <v>5.3394539743899498</v>
      </c>
      <c r="P12" s="1830">
        <v>4017</v>
      </c>
      <c r="Q12" s="1810">
        <f t="shared" si="20"/>
        <v>4.8526214061367483</v>
      </c>
      <c r="R12" s="1830">
        <v>4404</v>
      </c>
      <c r="S12" s="1810">
        <f t="shared" si="21"/>
        <v>5.3201256342111618</v>
      </c>
      <c r="T12" s="1830">
        <v>4732</v>
      </c>
      <c r="U12" s="1810">
        <f t="shared" si="22"/>
        <v>5.7163566078762988</v>
      </c>
      <c r="V12" s="1830">
        <v>5231</v>
      </c>
      <c r="W12" s="1810">
        <f t="shared" si="23"/>
        <v>6.3191592172022224</v>
      </c>
      <c r="X12" s="1830">
        <v>6162</v>
      </c>
      <c r="Y12" s="1810">
        <f t="shared" si="24"/>
        <v>7.4438270113553999</v>
      </c>
      <c r="Z12" s="1830">
        <v>5959</v>
      </c>
      <c r="AA12" s="1810">
        <f t="shared" si="25"/>
        <v>7.1985986953370382</v>
      </c>
      <c r="AB12" s="1830">
        <v>7223</v>
      </c>
      <c r="AC12" s="1810">
        <f t="shared" si="26"/>
        <v>8.7255375694612223</v>
      </c>
      <c r="AD12" s="1830">
        <v>11616</v>
      </c>
      <c r="AE12" s="1810">
        <f t="shared" si="27"/>
        <v>14.032374969799468</v>
      </c>
      <c r="AF12" s="1830">
        <v>18566</v>
      </c>
      <c r="AG12" s="1812">
        <f t="shared" si="28"/>
        <v>22.428122734960134</v>
      </c>
      <c r="AI12" s="1831"/>
    </row>
    <row r="13" spans="1:35" s="1783" customFormat="1" ht="27.9" customHeight="1" x14ac:dyDescent="0.2">
      <c r="A13" s="1791">
        <v>4</v>
      </c>
      <c r="B13" s="1792" t="s">
        <v>1022</v>
      </c>
      <c r="C13" s="1829">
        <v>105532</v>
      </c>
      <c r="D13" s="1830">
        <v>1486</v>
      </c>
      <c r="E13" s="1810">
        <f t="shared" si="14"/>
        <v>1.4081037031421748</v>
      </c>
      <c r="F13" s="1830">
        <v>1984</v>
      </c>
      <c r="G13" s="1810">
        <f t="shared" si="15"/>
        <v>1.8799984838721904</v>
      </c>
      <c r="H13" s="1830">
        <v>2303</v>
      </c>
      <c r="I13" s="1810">
        <f t="shared" si="16"/>
        <v>2.1822764659060758</v>
      </c>
      <c r="J13" s="1830">
        <v>2559</v>
      </c>
      <c r="K13" s="1810">
        <f t="shared" si="17"/>
        <v>2.4248569154379713</v>
      </c>
      <c r="L13" s="1830">
        <v>4527</v>
      </c>
      <c r="M13" s="1810">
        <f t="shared" si="18"/>
        <v>4.2896941212144188</v>
      </c>
      <c r="N13" s="1830">
        <v>4891</v>
      </c>
      <c r="O13" s="1810">
        <f t="shared" si="19"/>
        <v>4.6346131978925822</v>
      </c>
      <c r="P13" s="1830">
        <v>4312</v>
      </c>
      <c r="Q13" s="1810">
        <f t="shared" si="20"/>
        <v>4.0859644468028655</v>
      </c>
      <c r="R13" s="1830">
        <v>4844</v>
      </c>
      <c r="S13" s="1810">
        <f t="shared" si="21"/>
        <v>4.590076943486336</v>
      </c>
      <c r="T13" s="1830">
        <v>5574</v>
      </c>
      <c r="U13" s="1810">
        <f t="shared" si="22"/>
        <v>5.2818102566046319</v>
      </c>
      <c r="V13" s="1830">
        <v>6597</v>
      </c>
      <c r="W13" s="1810">
        <f t="shared" si="23"/>
        <v>6.2511844748512306</v>
      </c>
      <c r="X13" s="1830">
        <v>7787</v>
      </c>
      <c r="Y13" s="1810">
        <f t="shared" si="24"/>
        <v>7.3788045332221515</v>
      </c>
      <c r="Z13" s="1830">
        <v>7294</v>
      </c>
      <c r="AA13" s="1810">
        <f t="shared" si="25"/>
        <v>6.911647651897054</v>
      </c>
      <c r="AB13" s="1830">
        <v>8830</v>
      </c>
      <c r="AC13" s="1810">
        <f t="shared" si="26"/>
        <v>8.3671303490884288</v>
      </c>
      <c r="AD13" s="1830">
        <v>15627</v>
      </c>
      <c r="AE13" s="1810">
        <f t="shared" si="27"/>
        <v>14.80783080013645</v>
      </c>
      <c r="AF13" s="1830">
        <v>26917</v>
      </c>
      <c r="AG13" s="1812">
        <f t="shared" si="28"/>
        <v>25.506007656445441</v>
      </c>
      <c r="AI13" s="1831"/>
    </row>
    <row r="14" spans="1:35" s="1783" customFormat="1" ht="27.9" customHeight="1" x14ac:dyDescent="0.2">
      <c r="A14" s="1791">
        <v>5</v>
      </c>
      <c r="B14" s="1832" t="s">
        <v>1023</v>
      </c>
      <c r="C14" s="1829">
        <v>11123</v>
      </c>
      <c r="D14" s="1830">
        <v>119</v>
      </c>
      <c r="E14" s="1810">
        <f t="shared" si="14"/>
        <v>1.0698552548772813</v>
      </c>
      <c r="F14" s="1833">
        <v>176</v>
      </c>
      <c r="G14" s="1810">
        <f t="shared" si="15"/>
        <v>1.5823069315832061</v>
      </c>
      <c r="H14" s="1833">
        <v>250</v>
      </c>
      <c r="I14" s="1810">
        <f t="shared" si="16"/>
        <v>2.2475950732715995</v>
      </c>
      <c r="J14" s="1833">
        <v>281</v>
      </c>
      <c r="K14" s="1810">
        <f t="shared" si="17"/>
        <v>2.5262968623572779</v>
      </c>
      <c r="L14" s="1833">
        <v>213</v>
      </c>
      <c r="M14" s="1810">
        <f t="shared" si="18"/>
        <v>1.9149510024274026</v>
      </c>
      <c r="N14" s="1833">
        <v>235</v>
      </c>
      <c r="O14" s="1810">
        <f t="shared" si="19"/>
        <v>2.1127393688753036</v>
      </c>
      <c r="P14" s="1833">
        <v>255</v>
      </c>
      <c r="Q14" s="1810">
        <f t="shared" si="20"/>
        <v>2.2925469747370317</v>
      </c>
      <c r="R14" s="1833">
        <v>349</v>
      </c>
      <c r="S14" s="1810">
        <f t="shared" si="21"/>
        <v>3.1376427222871524</v>
      </c>
      <c r="T14" s="1833">
        <v>487</v>
      </c>
      <c r="U14" s="1810">
        <f t="shared" si="22"/>
        <v>4.3783152027330754</v>
      </c>
      <c r="V14" s="1833">
        <v>647</v>
      </c>
      <c r="W14" s="1810">
        <f t="shared" si="23"/>
        <v>5.816776049626899</v>
      </c>
      <c r="X14" s="1833">
        <v>756</v>
      </c>
      <c r="Y14" s="1810">
        <f t="shared" si="24"/>
        <v>6.7967275015733168</v>
      </c>
      <c r="Z14" s="1833">
        <v>738</v>
      </c>
      <c r="AA14" s="1810">
        <f t="shared" si="25"/>
        <v>6.634900656297761</v>
      </c>
      <c r="AB14" s="1833">
        <v>1070</v>
      </c>
      <c r="AC14" s="1810">
        <f t="shared" si="26"/>
        <v>9.619706913602446</v>
      </c>
      <c r="AD14" s="1833">
        <v>2020</v>
      </c>
      <c r="AE14" s="1810">
        <f t="shared" si="27"/>
        <v>18.160568192034525</v>
      </c>
      <c r="AF14" s="1834">
        <v>3527</v>
      </c>
      <c r="AG14" s="1812">
        <f t="shared" si="28"/>
        <v>31.709071293715724</v>
      </c>
      <c r="AI14" s="1831"/>
    </row>
    <row r="15" spans="1:35" s="1783" customFormat="1" ht="27.9" customHeight="1" x14ac:dyDescent="0.2">
      <c r="A15" s="1818">
        <v>6</v>
      </c>
      <c r="B15" s="1835" t="s">
        <v>1024</v>
      </c>
      <c r="C15" s="1836">
        <v>24470</v>
      </c>
      <c r="D15" s="1837">
        <v>358</v>
      </c>
      <c r="E15" s="1838">
        <f t="shared" si="14"/>
        <v>1.4630159378831222</v>
      </c>
      <c r="F15" s="1837">
        <v>499</v>
      </c>
      <c r="G15" s="1838">
        <f t="shared" si="15"/>
        <v>2.0392317123007766</v>
      </c>
      <c r="H15" s="1837">
        <v>575</v>
      </c>
      <c r="I15" s="1838">
        <f t="shared" si="16"/>
        <v>2.3498161013485901</v>
      </c>
      <c r="J15" s="1837">
        <v>640</v>
      </c>
      <c r="K15" s="1838">
        <f t="shared" si="17"/>
        <v>2.6154474867184305</v>
      </c>
      <c r="L15" s="1837">
        <v>686</v>
      </c>
      <c r="M15" s="1838">
        <f t="shared" si="18"/>
        <v>2.8034327748263177</v>
      </c>
      <c r="N15" s="1837">
        <v>723</v>
      </c>
      <c r="O15" s="1838">
        <f t="shared" si="19"/>
        <v>2.9546383326522272</v>
      </c>
      <c r="P15" s="1837">
        <v>823</v>
      </c>
      <c r="Q15" s="1838">
        <f t="shared" si="20"/>
        <v>3.3633020024519822</v>
      </c>
      <c r="R15" s="1837">
        <v>908</v>
      </c>
      <c r="S15" s="1838">
        <f t="shared" si="21"/>
        <v>3.7106661217817734</v>
      </c>
      <c r="T15" s="1837">
        <v>1147</v>
      </c>
      <c r="U15" s="1838">
        <f t="shared" si="22"/>
        <v>4.6873722926031878</v>
      </c>
      <c r="V15" s="1837">
        <v>1401</v>
      </c>
      <c r="W15" s="1838">
        <f t="shared" si="23"/>
        <v>5.7253780138945647</v>
      </c>
      <c r="X15" s="1837">
        <v>1758</v>
      </c>
      <c r="Y15" s="1838">
        <f t="shared" si="24"/>
        <v>7.1843073150796899</v>
      </c>
      <c r="Z15" s="1837">
        <v>1485</v>
      </c>
      <c r="AA15" s="1838">
        <f t="shared" si="25"/>
        <v>6.0686554965263584</v>
      </c>
      <c r="AB15" s="1837">
        <v>2083</v>
      </c>
      <c r="AC15" s="1838">
        <f t="shared" si="26"/>
        <v>8.5124642419288925</v>
      </c>
      <c r="AD15" s="1837">
        <v>4168</v>
      </c>
      <c r="AE15" s="1838">
        <f t="shared" si="27"/>
        <v>17.033101757253778</v>
      </c>
      <c r="AF15" s="1837">
        <v>7216</v>
      </c>
      <c r="AG15" s="1839">
        <f t="shared" si="28"/>
        <v>29.489170412750305</v>
      </c>
      <c r="AI15" s="1831"/>
    </row>
    <row r="16" spans="1:35" s="1783" customFormat="1" ht="27.9" customHeight="1" x14ac:dyDescent="0.2">
      <c r="A16" s="1791">
        <v>7</v>
      </c>
      <c r="B16" s="1792" t="s">
        <v>1025</v>
      </c>
      <c r="C16" s="1829">
        <v>92333</v>
      </c>
      <c r="D16" s="1833">
        <v>1468</v>
      </c>
      <c r="E16" s="1810">
        <f t="shared" si="14"/>
        <v>1.5898974364528393</v>
      </c>
      <c r="F16" s="1833">
        <v>1837</v>
      </c>
      <c r="G16" s="1810">
        <f t="shared" si="15"/>
        <v>1.9895378683677558</v>
      </c>
      <c r="H16" s="1833">
        <v>1977</v>
      </c>
      <c r="I16" s="1810">
        <f t="shared" si="16"/>
        <v>2.1411629644872363</v>
      </c>
      <c r="J16" s="1833">
        <v>2379</v>
      </c>
      <c r="K16" s="1810">
        <f t="shared" si="17"/>
        <v>2.5765435976303164</v>
      </c>
      <c r="L16" s="1833">
        <v>4311</v>
      </c>
      <c r="M16" s="1810">
        <f t="shared" si="18"/>
        <v>4.6689699240791489</v>
      </c>
      <c r="N16" s="1833">
        <v>4543</v>
      </c>
      <c r="O16" s="1810">
        <f t="shared" si="19"/>
        <v>4.9202343690771446</v>
      </c>
      <c r="P16" s="1833">
        <v>4153</v>
      </c>
      <c r="Q16" s="1810">
        <f t="shared" si="20"/>
        <v>4.4978501727443065</v>
      </c>
      <c r="R16" s="1833">
        <v>4414</v>
      </c>
      <c r="S16" s="1810">
        <f t="shared" si="21"/>
        <v>4.7805226733670523</v>
      </c>
      <c r="T16" s="1833">
        <v>4979</v>
      </c>
      <c r="U16" s="1810">
        <f t="shared" si="22"/>
        <v>5.3924382398492412</v>
      </c>
      <c r="V16" s="1833">
        <v>5629</v>
      </c>
      <c r="W16" s="1810">
        <f t="shared" si="23"/>
        <v>6.0964119004039725</v>
      </c>
      <c r="X16" s="1833">
        <v>6943</v>
      </c>
      <c r="Y16" s="1810">
        <f t="shared" si="24"/>
        <v>7.5195217311253835</v>
      </c>
      <c r="Z16" s="1833">
        <v>6604</v>
      </c>
      <c r="AA16" s="1810">
        <f t="shared" si="25"/>
        <v>7.1523723912360699</v>
      </c>
      <c r="AB16" s="1833">
        <v>7745</v>
      </c>
      <c r="AC16" s="1810">
        <f t="shared" si="26"/>
        <v>8.3881169246098359</v>
      </c>
      <c r="AD16" s="1833">
        <v>13115</v>
      </c>
      <c r="AE16" s="1810">
        <f t="shared" si="27"/>
        <v>14.204022397192769</v>
      </c>
      <c r="AF16" s="1833">
        <v>22236</v>
      </c>
      <c r="AG16" s="1812">
        <f t="shared" si="28"/>
        <v>24.082397409376931</v>
      </c>
      <c r="AI16" s="1831"/>
    </row>
    <row r="17" spans="1:35" s="1783" customFormat="1" ht="27.9" customHeight="1" x14ac:dyDescent="0.2">
      <c r="A17" s="1791">
        <v>8</v>
      </c>
      <c r="B17" s="1792" t="s">
        <v>1026</v>
      </c>
      <c r="C17" s="1829">
        <v>32990</v>
      </c>
      <c r="D17" s="1833">
        <v>577</v>
      </c>
      <c r="E17" s="1810">
        <f t="shared" si="14"/>
        <v>1.7490148529857534</v>
      </c>
      <c r="F17" s="1833">
        <v>729</v>
      </c>
      <c r="G17" s="1810">
        <f t="shared" si="15"/>
        <v>2.2097605334949986</v>
      </c>
      <c r="H17" s="1833">
        <v>888</v>
      </c>
      <c r="I17" s="1810">
        <f t="shared" si="16"/>
        <v>2.6917247650803273</v>
      </c>
      <c r="J17" s="1833">
        <v>889</v>
      </c>
      <c r="K17" s="1810">
        <f t="shared" si="17"/>
        <v>2.6947559866626247</v>
      </c>
      <c r="L17" s="1833">
        <v>1015</v>
      </c>
      <c r="M17" s="1810">
        <f t="shared" si="18"/>
        <v>3.0766899060321311</v>
      </c>
      <c r="N17" s="1833">
        <v>1106</v>
      </c>
      <c r="O17" s="1810">
        <f t="shared" si="19"/>
        <v>3.3525310700212181</v>
      </c>
      <c r="P17" s="1833">
        <v>1031</v>
      </c>
      <c r="Q17" s="1810">
        <f t="shared" si="20"/>
        <v>3.1251894513488936</v>
      </c>
      <c r="R17" s="1833">
        <v>1320</v>
      </c>
      <c r="S17" s="1810">
        <f t="shared" si="21"/>
        <v>4.0012124886329197</v>
      </c>
      <c r="T17" s="1833">
        <v>1642</v>
      </c>
      <c r="U17" s="1810">
        <f t="shared" si="22"/>
        <v>4.9772658381327677</v>
      </c>
      <c r="V17" s="1833">
        <v>1940</v>
      </c>
      <c r="W17" s="1810">
        <f t="shared" si="23"/>
        <v>5.8805698696574717</v>
      </c>
      <c r="X17" s="1833">
        <v>2144</v>
      </c>
      <c r="Y17" s="1810">
        <f t="shared" si="24"/>
        <v>6.4989390724461957</v>
      </c>
      <c r="Z17" s="1833">
        <v>1916</v>
      </c>
      <c r="AA17" s="1810">
        <f t="shared" si="25"/>
        <v>5.8078205516823278</v>
      </c>
      <c r="AB17" s="1833">
        <v>2509</v>
      </c>
      <c r="AC17" s="1810">
        <f t="shared" si="26"/>
        <v>7.6053349499848437</v>
      </c>
      <c r="AD17" s="1833">
        <v>5472</v>
      </c>
      <c r="AE17" s="1810">
        <f t="shared" si="27"/>
        <v>16.586844498332827</v>
      </c>
      <c r="AF17" s="1833">
        <v>9812</v>
      </c>
      <c r="AG17" s="1812">
        <f t="shared" si="28"/>
        <v>29.742346165504696</v>
      </c>
      <c r="AI17" s="1831"/>
    </row>
    <row r="18" spans="1:35" s="1783" customFormat="1" ht="27.9" customHeight="1" x14ac:dyDescent="0.2">
      <c r="A18" s="1791">
        <v>9</v>
      </c>
      <c r="B18" s="1792" t="s">
        <v>1027</v>
      </c>
      <c r="C18" s="1829">
        <v>17595</v>
      </c>
      <c r="D18" s="1833">
        <v>171</v>
      </c>
      <c r="E18" s="1810">
        <f t="shared" si="14"/>
        <v>0.97186700767263423</v>
      </c>
      <c r="F18" s="1833">
        <v>280</v>
      </c>
      <c r="G18" s="1810">
        <f t="shared" si="15"/>
        <v>1.5913611821540212</v>
      </c>
      <c r="H18" s="1833">
        <v>344</v>
      </c>
      <c r="I18" s="1810">
        <f t="shared" si="16"/>
        <v>1.9551008809320831</v>
      </c>
      <c r="J18" s="1833">
        <v>399</v>
      </c>
      <c r="K18" s="1810">
        <f t="shared" si="17"/>
        <v>2.2676896845694801</v>
      </c>
      <c r="L18" s="1833">
        <v>438</v>
      </c>
      <c r="M18" s="1810">
        <f t="shared" si="18"/>
        <v>2.4893435635123615</v>
      </c>
      <c r="N18" s="1833">
        <v>401</v>
      </c>
      <c r="O18" s="1810">
        <f t="shared" si="19"/>
        <v>2.2790565501562945</v>
      </c>
      <c r="P18" s="1833">
        <v>466</v>
      </c>
      <c r="Q18" s="1810">
        <f t="shared" si="20"/>
        <v>2.6484796817277636</v>
      </c>
      <c r="R18" s="1833">
        <v>620</v>
      </c>
      <c r="S18" s="1810">
        <f t="shared" si="21"/>
        <v>3.523728331912475</v>
      </c>
      <c r="T18" s="1833">
        <v>721</v>
      </c>
      <c r="U18" s="1810">
        <f t="shared" si="22"/>
        <v>4.097755044046604</v>
      </c>
      <c r="V18" s="1833">
        <v>846</v>
      </c>
      <c r="W18" s="1810">
        <f t="shared" si="23"/>
        <v>4.8081841432225065</v>
      </c>
      <c r="X18" s="1833">
        <v>1102</v>
      </c>
      <c r="Y18" s="1810">
        <f t="shared" si="24"/>
        <v>6.2631429383347541</v>
      </c>
      <c r="Z18" s="1833">
        <v>1067</v>
      </c>
      <c r="AA18" s="1810">
        <f t="shared" si="25"/>
        <v>6.064222790565502</v>
      </c>
      <c r="AB18" s="1833">
        <v>1735</v>
      </c>
      <c r="AC18" s="1810">
        <f t="shared" si="26"/>
        <v>9.8607558965615247</v>
      </c>
      <c r="AD18" s="1833">
        <v>3564</v>
      </c>
      <c r="AE18" s="1810">
        <f t="shared" si="27"/>
        <v>20.255754475703323</v>
      </c>
      <c r="AF18" s="1833">
        <v>5441</v>
      </c>
      <c r="AG18" s="1812">
        <f t="shared" si="28"/>
        <v>30.923557828928672</v>
      </c>
      <c r="AI18" s="1831"/>
    </row>
    <row r="19" spans="1:35" s="1783" customFormat="1" ht="27.9" customHeight="1" x14ac:dyDescent="0.2">
      <c r="A19" s="1840">
        <v>10</v>
      </c>
      <c r="B19" s="1841" t="s">
        <v>1028</v>
      </c>
      <c r="C19" s="1842">
        <v>19175</v>
      </c>
      <c r="D19" s="1843">
        <v>226</v>
      </c>
      <c r="E19" s="1844">
        <f t="shared" si="14"/>
        <v>1.1786179921773141</v>
      </c>
      <c r="F19" s="1843">
        <v>314</v>
      </c>
      <c r="G19" s="1844">
        <f t="shared" si="15"/>
        <v>1.6375488917861798</v>
      </c>
      <c r="H19" s="1843">
        <v>405</v>
      </c>
      <c r="I19" s="1844">
        <f t="shared" si="16"/>
        <v>2.1121251629726205</v>
      </c>
      <c r="J19" s="1843">
        <v>467</v>
      </c>
      <c r="K19" s="1844">
        <f t="shared" si="17"/>
        <v>2.4354628422425031</v>
      </c>
      <c r="L19" s="1843">
        <v>438</v>
      </c>
      <c r="M19" s="1844">
        <f t="shared" si="18"/>
        <v>2.2842242503259453</v>
      </c>
      <c r="N19" s="1843">
        <v>489</v>
      </c>
      <c r="O19" s="1844">
        <f t="shared" si="19"/>
        <v>2.5501955671447196</v>
      </c>
      <c r="P19" s="1843">
        <v>518</v>
      </c>
      <c r="Q19" s="1844">
        <f t="shared" si="20"/>
        <v>2.7014341590612778</v>
      </c>
      <c r="R19" s="1843">
        <v>716</v>
      </c>
      <c r="S19" s="1844">
        <f t="shared" si="21"/>
        <v>3.7340286831812257</v>
      </c>
      <c r="T19" s="1843">
        <v>859</v>
      </c>
      <c r="U19" s="1844">
        <f t="shared" si="22"/>
        <v>4.4797913950456323</v>
      </c>
      <c r="V19" s="1843">
        <v>1151</v>
      </c>
      <c r="W19" s="1844">
        <f t="shared" si="23"/>
        <v>6.0026075619295955</v>
      </c>
      <c r="X19" s="1843">
        <v>1280</v>
      </c>
      <c r="Y19" s="1844">
        <f t="shared" si="24"/>
        <v>6.6753585397653197</v>
      </c>
      <c r="Z19" s="1843">
        <v>1212</v>
      </c>
      <c r="AA19" s="1844">
        <f t="shared" si="25"/>
        <v>6.320730117340287</v>
      </c>
      <c r="AB19" s="1843">
        <v>1834</v>
      </c>
      <c r="AC19" s="1844">
        <f t="shared" si="26"/>
        <v>9.5645371577574974</v>
      </c>
      <c r="AD19" s="1843">
        <v>3608</v>
      </c>
      <c r="AE19" s="1844">
        <f t="shared" si="27"/>
        <v>18.816166883963493</v>
      </c>
      <c r="AF19" s="1845">
        <v>5658</v>
      </c>
      <c r="AG19" s="1846">
        <f t="shared" si="28"/>
        <v>29.507170795306386</v>
      </c>
      <c r="AI19" s="1831"/>
    </row>
    <row r="20" spans="1:35" s="1783" customFormat="1" ht="27.9" customHeight="1" x14ac:dyDescent="0.2">
      <c r="A20" s="1791">
        <v>11</v>
      </c>
      <c r="B20" s="1792" t="s">
        <v>1029</v>
      </c>
      <c r="C20" s="1829">
        <v>25953</v>
      </c>
      <c r="D20" s="1837">
        <v>389</v>
      </c>
      <c r="E20" s="1838">
        <f t="shared" si="14"/>
        <v>1.4988633298655261</v>
      </c>
      <c r="F20" s="1830">
        <v>602</v>
      </c>
      <c r="G20" s="1810">
        <f t="shared" si="15"/>
        <v>2.3195776981466496</v>
      </c>
      <c r="H20" s="1830">
        <v>641</v>
      </c>
      <c r="I20" s="1810">
        <f t="shared" si="16"/>
        <v>2.4698493430431934</v>
      </c>
      <c r="J20" s="1830">
        <v>868</v>
      </c>
      <c r="K20" s="1810">
        <f t="shared" si="17"/>
        <v>3.3445073787230766</v>
      </c>
      <c r="L20" s="1830">
        <v>1271</v>
      </c>
      <c r="M20" s="1810">
        <f t="shared" si="18"/>
        <v>4.8973143759873619</v>
      </c>
      <c r="N20" s="1830">
        <v>1157</v>
      </c>
      <c r="O20" s="1810">
        <f t="shared" si="19"/>
        <v>4.4580587985974649</v>
      </c>
      <c r="P20" s="1830">
        <v>1072</v>
      </c>
      <c r="Q20" s="1810">
        <f t="shared" si="20"/>
        <v>4.1305436751049971</v>
      </c>
      <c r="R20" s="1830">
        <v>1110</v>
      </c>
      <c r="S20" s="1810">
        <f t="shared" si="21"/>
        <v>4.2769622009016306</v>
      </c>
      <c r="T20" s="1830">
        <v>1342</v>
      </c>
      <c r="U20" s="1810">
        <f t="shared" si="22"/>
        <v>5.1708858320810691</v>
      </c>
      <c r="V20" s="1830">
        <v>1440</v>
      </c>
      <c r="W20" s="1810">
        <f t="shared" si="23"/>
        <v>5.548491503872385</v>
      </c>
      <c r="X20" s="1830">
        <v>1608</v>
      </c>
      <c r="Y20" s="1810">
        <f t="shared" si="24"/>
        <v>6.1958155126574956</v>
      </c>
      <c r="Z20" s="1830">
        <v>1502</v>
      </c>
      <c r="AA20" s="1810">
        <f t="shared" si="25"/>
        <v>5.7873848880668906</v>
      </c>
      <c r="AB20" s="1830">
        <v>2077</v>
      </c>
      <c r="AC20" s="1810">
        <f t="shared" si="26"/>
        <v>8.0029283705159333</v>
      </c>
      <c r="AD20" s="1830">
        <v>4318</v>
      </c>
      <c r="AE20" s="1810">
        <f t="shared" si="27"/>
        <v>16.637768273417329</v>
      </c>
      <c r="AF20" s="1830">
        <v>6556</v>
      </c>
      <c r="AG20" s="1812">
        <f t="shared" si="28"/>
        <v>25.261048819018995</v>
      </c>
      <c r="AI20" s="1831"/>
    </row>
    <row r="21" spans="1:35" s="1783" customFormat="1" ht="27.9" customHeight="1" x14ac:dyDescent="0.2">
      <c r="A21" s="1791">
        <v>12</v>
      </c>
      <c r="B21" s="1792" t="s">
        <v>1030</v>
      </c>
      <c r="C21" s="1829">
        <v>35173</v>
      </c>
      <c r="D21" s="1833">
        <v>435</v>
      </c>
      <c r="E21" s="1810">
        <f t="shared" si="14"/>
        <v>1.2367440934807949</v>
      </c>
      <c r="F21" s="1830">
        <v>687</v>
      </c>
      <c r="G21" s="1810">
        <f t="shared" si="15"/>
        <v>1.9532027407386348</v>
      </c>
      <c r="H21" s="1830">
        <v>745</v>
      </c>
      <c r="I21" s="1810">
        <f t="shared" si="16"/>
        <v>2.1181019532027405</v>
      </c>
      <c r="J21" s="1830">
        <v>824</v>
      </c>
      <c r="K21" s="1810">
        <f t="shared" si="17"/>
        <v>2.3427060529383334</v>
      </c>
      <c r="L21" s="1830">
        <v>1013</v>
      </c>
      <c r="M21" s="1810">
        <f t="shared" si="18"/>
        <v>2.8800500383817136</v>
      </c>
      <c r="N21" s="1830">
        <v>976</v>
      </c>
      <c r="O21" s="1810">
        <f t="shared" si="19"/>
        <v>2.7748557131890941</v>
      </c>
      <c r="P21" s="1830">
        <v>1051</v>
      </c>
      <c r="Q21" s="1810">
        <f t="shared" si="20"/>
        <v>2.9880874534444031</v>
      </c>
      <c r="R21" s="1830">
        <v>1328</v>
      </c>
      <c r="S21" s="1810">
        <f t="shared" si="21"/>
        <v>3.7756233474540131</v>
      </c>
      <c r="T21" s="1830">
        <v>1638</v>
      </c>
      <c r="U21" s="1810">
        <f t="shared" si="22"/>
        <v>4.6569812071759582</v>
      </c>
      <c r="V21" s="1830">
        <v>1929</v>
      </c>
      <c r="W21" s="1810">
        <f t="shared" si="23"/>
        <v>5.4843203593665599</v>
      </c>
      <c r="X21" s="1830">
        <v>2236</v>
      </c>
      <c r="Y21" s="1810">
        <f t="shared" si="24"/>
        <v>6.3571489494782929</v>
      </c>
      <c r="Z21" s="1830">
        <v>1944</v>
      </c>
      <c r="AA21" s="1810">
        <f t="shared" si="25"/>
        <v>5.5269667074176212</v>
      </c>
      <c r="AB21" s="1830">
        <v>2865</v>
      </c>
      <c r="AC21" s="1810">
        <f t="shared" si="26"/>
        <v>8.1454524777528228</v>
      </c>
      <c r="AD21" s="1830">
        <v>6242</v>
      </c>
      <c r="AE21" s="1810">
        <f t="shared" si="27"/>
        <v>17.746566968981888</v>
      </c>
      <c r="AF21" s="1830">
        <v>11260</v>
      </c>
      <c r="AG21" s="1812">
        <f t="shared" si="28"/>
        <v>32.013191936997124</v>
      </c>
      <c r="AI21" s="1831"/>
    </row>
    <row r="22" spans="1:35" s="1783" customFormat="1" ht="27.9" customHeight="1" x14ac:dyDescent="0.2">
      <c r="A22" s="1791">
        <v>13</v>
      </c>
      <c r="B22" s="1792" t="s">
        <v>1031</v>
      </c>
      <c r="C22" s="1829">
        <v>14584</v>
      </c>
      <c r="D22" s="1833">
        <v>239</v>
      </c>
      <c r="E22" s="1810">
        <f t="shared" si="14"/>
        <v>1.6387822270981895</v>
      </c>
      <c r="F22" s="1830">
        <v>360</v>
      </c>
      <c r="G22" s="1810">
        <f t="shared" si="15"/>
        <v>2.4684585847504112</v>
      </c>
      <c r="H22" s="1830">
        <v>386</v>
      </c>
      <c r="I22" s="1810">
        <f t="shared" si="16"/>
        <v>2.646736149204608</v>
      </c>
      <c r="J22" s="1830">
        <v>417</v>
      </c>
      <c r="K22" s="1810">
        <f t="shared" si="17"/>
        <v>2.8592978606692263</v>
      </c>
      <c r="L22" s="1830">
        <v>710</v>
      </c>
      <c r="M22" s="1810">
        <f t="shared" si="18"/>
        <v>4.8683488754799784</v>
      </c>
      <c r="N22" s="1830">
        <v>516</v>
      </c>
      <c r="O22" s="1810">
        <f t="shared" si="19"/>
        <v>3.5381239714755894</v>
      </c>
      <c r="P22" s="1830">
        <v>539</v>
      </c>
      <c r="Q22" s="1810">
        <f t="shared" si="20"/>
        <v>3.6958310477235328</v>
      </c>
      <c r="R22" s="1830">
        <v>609</v>
      </c>
      <c r="S22" s="1810">
        <f t="shared" si="21"/>
        <v>4.1758091058694466</v>
      </c>
      <c r="T22" s="1830">
        <v>725</v>
      </c>
      <c r="U22" s="1810">
        <f t="shared" si="22"/>
        <v>4.9712013165112454</v>
      </c>
      <c r="V22" s="1830">
        <v>796</v>
      </c>
      <c r="W22" s="1810">
        <f t="shared" si="23"/>
        <v>5.4580362040592432</v>
      </c>
      <c r="X22" s="1830">
        <v>907</v>
      </c>
      <c r="Y22" s="1810">
        <f t="shared" si="24"/>
        <v>6.2191442676906199</v>
      </c>
      <c r="Z22" s="1830">
        <v>898</v>
      </c>
      <c r="AA22" s="1810">
        <f t="shared" si="25"/>
        <v>6.1574328030718597</v>
      </c>
      <c r="AB22" s="1830">
        <v>1305</v>
      </c>
      <c r="AC22" s="1810">
        <f t="shared" si="26"/>
        <v>8.9481623697202419</v>
      </c>
      <c r="AD22" s="1830">
        <v>2446</v>
      </c>
      <c r="AE22" s="1810">
        <f t="shared" si="27"/>
        <v>16.771804717498629</v>
      </c>
      <c r="AF22" s="1830">
        <v>3731</v>
      </c>
      <c r="AG22" s="1812">
        <f t="shared" si="28"/>
        <v>25.582830499177177</v>
      </c>
      <c r="AI22" s="1831"/>
    </row>
    <row r="23" spans="1:35" s="1783" customFormat="1" ht="27.9" customHeight="1" x14ac:dyDescent="0.2">
      <c r="A23" s="1791">
        <v>14</v>
      </c>
      <c r="B23" s="1792" t="s">
        <v>1032</v>
      </c>
      <c r="C23" s="1829">
        <v>8901</v>
      </c>
      <c r="D23" s="1833">
        <v>112</v>
      </c>
      <c r="E23" s="1810">
        <f t="shared" si="14"/>
        <v>1.2582855858892259</v>
      </c>
      <c r="F23" s="1830">
        <v>173</v>
      </c>
      <c r="G23" s="1810">
        <f t="shared" si="15"/>
        <v>1.943601842489608</v>
      </c>
      <c r="H23" s="1830">
        <v>208</v>
      </c>
      <c r="I23" s="1810">
        <f t="shared" si="16"/>
        <v>2.3368160880799911</v>
      </c>
      <c r="J23" s="1830">
        <v>246</v>
      </c>
      <c r="K23" s="1810">
        <f t="shared" si="17"/>
        <v>2.7637344118638354</v>
      </c>
      <c r="L23" s="1830">
        <v>225</v>
      </c>
      <c r="M23" s="1810">
        <f t="shared" si="18"/>
        <v>2.5278058645096055</v>
      </c>
      <c r="N23" s="1830">
        <v>195</v>
      </c>
      <c r="O23" s="1810">
        <f t="shared" si="19"/>
        <v>2.1907650825749916</v>
      </c>
      <c r="P23" s="1830">
        <v>258</v>
      </c>
      <c r="Q23" s="1810">
        <f t="shared" si="20"/>
        <v>2.8985507246376812</v>
      </c>
      <c r="R23" s="1830">
        <v>341</v>
      </c>
      <c r="S23" s="1810">
        <f t="shared" si="21"/>
        <v>3.8310302213234468</v>
      </c>
      <c r="T23" s="1830">
        <v>440</v>
      </c>
      <c r="U23" s="1810">
        <f t="shared" si="22"/>
        <v>4.9432648017076728</v>
      </c>
      <c r="V23" s="1830">
        <v>481</v>
      </c>
      <c r="W23" s="1810">
        <f t="shared" si="23"/>
        <v>5.4038872036849792</v>
      </c>
      <c r="X23" s="1830">
        <v>602</v>
      </c>
      <c r="Y23" s="1810">
        <f t="shared" si="24"/>
        <v>6.7632850241545892</v>
      </c>
      <c r="Z23" s="1830">
        <v>650</v>
      </c>
      <c r="AA23" s="1810">
        <f t="shared" si="25"/>
        <v>7.3025502752499722</v>
      </c>
      <c r="AB23" s="1830">
        <v>968</v>
      </c>
      <c r="AC23" s="1810">
        <f t="shared" si="26"/>
        <v>10.875182563756882</v>
      </c>
      <c r="AD23" s="1830">
        <v>1589</v>
      </c>
      <c r="AE23" s="1810">
        <f t="shared" si="27"/>
        <v>17.851926749803393</v>
      </c>
      <c r="AF23" s="1830">
        <v>2413</v>
      </c>
      <c r="AG23" s="1812">
        <f t="shared" si="28"/>
        <v>27.109313560274128</v>
      </c>
      <c r="AI23" s="1831"/>
    </row>
    <row r="24" spans="1:35" s="1783" customFormat="1" ht="27.9" customHeight="1" x14ac:dyDescent="0.2">
      <c r="A24" s="1791">
        <v>15</v>
      </c>
      <c r="B24" s="1847" t="s">
        <v>1033</v>
      </c>
      <c r="C24" s="1842">
        <v>16933</v>
      </c>
      <c r="D24" s="1843">
        <v>260</v>
      </c>
      <c r="E24" s="1844">
        <f t="shared" si="14"/>
        <v>1.5354632965215851</v>
      </c>
      <c r="F24" s="1843">
        <v>370</v>
      </c>
      <c r="G24" s="1844">
        <f t="shared" si="15"/>
        <v>2.1850823835114865</v>
      </c>
      <c r="H24" s="1843">
        <v>472</v>
      </c>
      <c r="I24" s="1844">
        <f t="shared" si="16"/>
        <v>2.7874564459930316</v>
      </c>
      <c r="J24" s="1843">
        <v>565</v>
      </c>
      <c r="K24" s="1844">
        <f t="shared" si="17"/>
        <v>3.3366798559026751</v>
      </c>
      <c r="L24" s="1843">
        <v>480</v>
      </c>
      <c r="M24" s="1844">
        <f t="shared" si="18"/>
        <v>2.8347014705013875</v>
      </c>
      <c r="N24" s="1843">
        <v>554</v>
      </c>
      <c r="O24" s="1844">
        <f t="shared" si="19"/>
        <v>3.2717179472036855</v>
      </c>
      <c r="P24" s="1843">
        <v>595</v>
      </c>
      <c r="Q24" s="1844">
        <f t="shared" si="20"/>
        <v>3.5138486978090118</v>
      </c>
      <c r="R24" s="1843">
        <v>743</v>
      </c>
      <c r="S24" s="1844">
        <f t="shared" si="21"/>
        <v>4.3878816512136067</v>
      </c>
      <c r="T24" s="1843">
        <v>869</v>
      </c>
      <c r="U24" s="1844">
        <f t="shared" si="22"/>
        <v>5.1319907872202215</v>
      </c>
      <c r="V24" s="1843">
        <v>948</v>
      </c>
      <c r="W24" s="1844">
        <f t="shared" si="23"/>
        <v>5.5985354042402413</v>
      </c>
      <c r="X24" s="1843">
        <v>1118</v>
      </c>
      <c r="Y24" s="1844">
        <f t="shared" si="24"/>
        <v>6.6024921750428165</v>
      </c>
      <c r="Z24" s="1843">
        <v>1186</v>
      </c>
      <c r="AA24" s="1844">
        <f t="shared" si="25"/>
        <v>7.0040748833638462</v>
      </c>
      <c r="AB24" s="1843">
        <v>1715</v>
      </c>
      <c r="AC24" s="1844">
        <f t="shared" si="26"/>
        <v>10.128152128978916</v>
      </c>
      <c r="AD24" s="1843">
        <v>2993</v>
      </c>
      <c r="AE24" s="1844">
        <f t="shared" si="27"/>
        <v>17.675544794188863</v>
      </c>
      <c r="AF24" s="1843">
        <v>4065</v>
      </c>
      <c r="AG24" s="1846">
        <f t="shared" si="28"/>
        <v>24.006378078308629</v>
      </c>
      <c r="AI24" s="1831"/>
    </row>
    <row r="25" spans="1:35" s="1783" customFormat="1" ht="27.9" customHeight="1" x14ac:dyDescent="0.2">
      <c r="A25" s="1818">
        <v>16</v>
      </c>
      <c r="B25" s="1792" t="s">
        <v>1034</v>
      </c>
      <c r="C25" s="1829">
        <v>26447</v>
      </c>
      <c r="D25" s="1837">
        <v>281</v>
      </c>
      <c r="E25" s="1838">
        <f t="shared" si="14"/>
        <v>1.0625023632170001</v>
      </c>
      <c r="F25" s="1830">
        <v>388</v>
      </c>
      <c r="G25" s="1810">
        <f t="shared" si="15"/>
        <v>1.4670851136234735</v>
      </c>
      <c r="H25" s="1830">
        <v>468</v>
      </c>
      <c r="I25" s="1810">
        <f t="shared" si="16"/>
        <v>1.7695768896283131</v>
      </c>
      <c r="J25" s="1830">
        <v>584</v>
      </c>
      <c r="K25" s="1810">
        <f t="shared" si="17"/>
        <v>2.2081899648353311</v>
      </c>
      <c r="L25" s="1830">
        <v>1043</v>
      </c>
      <c r="M25" s="1810">
        <f t="shared" si="18"/>
        <v>3.9437365296631</v>
      </c>
      <c r="N25" s="1830">
        <v>1100</v>
      </c>
      <c r="O25" s="1810">
        <f t="shared" si="19"/>
        <v>4.1592619200665482</v>
      </c>
      <c r="P25" s="1830">
        <v>938</v>
      </c>
      <c r="Q25" s="1810">
        <f t="shared" si="20"/>
        <v>3.5467160736567473</v>
      </c>
      <c r="R25" s="1830">
        <v>1094</v>
      </c>
      <c r="S25" s="1810">
        <f t="shared" si="21"/>
        <v>4.1365750368661853</v>
      </c>
      <c r="T25" s="1830">
        <v>1288</v>
      </c>
      <c r="U25" s="1810">
        <f t="shared" si="22"/>
        <v>4.8701175936779215</v>
      </c>
      <c r="V25" s="1830">
        <v>1585</v>
      </c>
      <c r="W25" s="1810">
        <f t="shared" si="23"/>
        <v>5.9931183120958904</v>
      </c>
      <c r="X25" s="1830">
        <v>1796</v>
      </c>
      <c r="Y25" s="1810">
        <f t="shared" si="24"/>
        <v>6.7909403713086558</v>
      </c>
      <c r="Z25" s="1830">
        <v>1837</v>
      </c>
      <c r="AA25" s="1810">
        <f t="shared" si="25"/>
        <v>6.9459674065111363</v>
      </c>
      <c r="AB25" s="1830">
        <v>2416</v>
      </c>
      <c r="AC25" s="1810">
        <f t="shared" si="26"/>
        <v>9.1352516353461652</v>
      </c>
      <c r="AD25" s="1830">
        <v>4332</v>
      </c>
      <c r="AE25" s="1810">
        <f t="shared" si="27"/>
        <v>16.379929670662079</v>
      </c>
      <c r="AF25" s="1830">
        <v>7297</v>
      </c>
      <c r="AG25" s="1812">
        <f t="shared" si="28"/>
        <v>27.591031118841457</v>
      </c>
      <c r="AI25" s="1831"/>
    </row>
    <row r="26" spans="1:35" s="1783" customFormat="1" ht="27.9" customHeight="1" x14ac:dyDescent="0.2">
      <c r="A26" s="1791">
        <v>17</v>
      </c>
      <c r="B26" s="1792" t="s">
        <v>1035</v>
      </c>
      <c r="C26" s="1829">
        <v>78678</v>
      </c>
      <c r="D26" s="1833">
        <v>1217</v>
      </c>
      <c r="E26" s="1810">
        <f t="shared" si="14"/>
        <v>1.5468110526449579</v>
      </c>
      <c r="F26" s="1830">
        <v>1537</v>
      </c>
      <c r="G26" s="1810">
        <f t="shared" si="15"/>
        <v>1.9535321182541496</v>
      </c>
      <c r="H26" s="1830">
        <v>1679</v>
      </c>
      <c r="I26" s="1810">
        <f t="shared" si="16"/>
        <v>2.1340145911182287</v>
      </c>
      <c r="J26" s="1830">
        <v>2032</v>
      </c>
      <c r="K26" s="1810">
        <f t="shared" si="17"/>
        <v>2.5826787666183684</v>
      </c>
      <c r="L26" s="1830">
        <v>3235</v>
      </c>
      <c r="M26" s="1810">
        <f t="shared" si="18"/>
        <v>4.1116957726429249</v>
      </c>
      <c r="N26" s="1830">
        <v>3534</v>
      </c>
      <c r="O26" s="1810">
        <f t="shared" si="19"/>
        <v>4.4917257683215128</v>
      </c>
      <c r="P26" s="1830">
        <v>3125</v>
      </c>
      <c r="Q26" s="1810">
        <f t="shared" si="20"/>
        <v>3.9718854063397648</v>
      </c>
      <c r="R26" s="1830">
        <v>3592</v>
      </c>
      <c r="S26" s="1810">
        <f t="shared" si="21"/>
        <v>4.5654439614631785</v>
      </c>
      <c r="T26" s="1830">
        <v>4144</v>
      </c>
      <c r="U26" s="1810">
        <f t="shared" si="22"/>
        <v>5.2670377996390352</v>
      </c>
      <c r="V26" s="1830">
        <v>4808</v>
      </c>
      <c r="W26" s="1810">
        <f t="shared" si="23"/>
        <v>6.1109840107781084</v>
      </c>
      <c r="X26" s="1830">
        <v>5253</v>
      </c>
      <c r="Y26" s="1810">
        <f t="shared" si="24"/>
        <v>6.6765804926408903</v>
      </c>
      <c r="Z26" s="1830">
        <v>4902</v>
      </c>
      <c r="AA26" s="1810">
        <f t="shared" si="25"/>
        <v>6.230458323800808</v>
      </c>
      <c r="AB26" s="1830">
        <v>6252</v>
      </c>
      <c r="AC26" s="1810">
        <f t="shared" si="26"/>
        <v>7.9463128193395862</v>
      </c>
      <c r="AD26" s="1830">
        <v>12147</v>
      </c>
      <c r="AE26" s="1810">
        <f t="shared" si="27"/>
        <v>15.438877449858918</v>
      </c>
      <c r="AF26" s="1830">
        <v>21221</v>
      </c>
      <c r="AG26" s="1812">
        <f t="shared" si="28"/>
        <v>26.971961666539567</v>
      </c>
      <c r="AI26" s="1831"/>
    </row>
    <row r="27" spans="1:35" s="1783" customFormat="1" ht="27.9" customHeight="1" x14ac:dyDescent="0.2">
      <c r="A27" s="1791">
        <v>18</v>
      </c>
      <c r="B27" s="1792" t="s">
        <v>1036</v>
      </c>
      <c r="C27" s="1829">
        <v>4481</v>
      </c>
      <c r="D27" s="1833">
        <v>44</v>
      </c>
      <c r="E27" s="1810">
        <f t="shared" si="14"/>
        <v>0.98192367775050204</v>
      </c>
      <c r="F27" s="1830">
        <v>73</v>
      </c>
      <c r="G27" s="1810">
        <f t="shared" si="15"/>
        <v>1.6291006471769693</v>
      </c>
      <c r="H27" s="1830">
        <v>83</v>
      </c>
      <c r="I27" s="1810">
        <f t="shared" si="16"/>
        <v>1.8522651193929924</v>
      </c>
      <c r="J27" s="1830">
        <v>126</v>
      </c>
      <c r="K27" s="1810">
        <f t="shared" si="17"/>
        <v>2.8118723499218925</v>
      </c>
      <c r="L27" s="1830">
        <v>90</v>
      </c>
      <c r="M27" s="1810">
        <f t="shared" si="18"/>
        <v>2.0084802499442089</v>
      </c>
      <c r="N27" s="1830">
        <v>79</v>
      </c>
      <c r="O27" s="1810">
        <f t="shared" si="19"/>
        <v>1.7629993305065834</v>
      </c>
      <c r="P27" s="1830">
        <v>72</v>
      </c>
      <c r="Q27" s="1810">
        <f t="shared" si="20"/>
        <v>1.6067841999553671</v>
      </c>
      <c r="R27" s="1830">
        <v>130</v>
      </c>
      <c r="S27" s="1810">
        <f t="shared" si="21"/>
        <v>2.9011381388083017</v>
      </c>
      <c r="T27" s="1830">
        <v>173</v>
      </c>
      <c r="U27" s="1810">
        <f t="shared" si="22"/>
        <v>3.8607453693372014</v>
      </c>
      <c r="V27" s="1830">
        <v>229</v>
      </c>
      <c r="W27" s="1810">
        <f t="shared" si="23"/>
        <v>5.1104664137469316</v>
      </c>
      <c r="X27" s="1830">
        <v>316</v>
      </c>
      <c r="Y27" s="1810">
        <f t="shared" si="24"/>
        <v>7.0519973220263337</v>
      </c>
      <c r="Z27" s="1830">
        <v>304</v>
      </c>
      <c r="AA27" s="1810">
        <f t="shared" si="25"/>
        <v>6.7841999553671055</v>
      </c>
      <c r="AB27" s="1830">
        <v>470</v>
      </c>
      <c r="AC27" s="1810">
        <f t="shared" si="26"/>
        <v>10.48873019415309</v>
      </c>
      <c r="AD27" s="1830">
        <v>912</v>
      </c>
      <c r="AE27" s="1810">
        <f t="shared" si="27"/>
        <v>20.352599866101318</v>
      </c>
      <c r="AF27" s="1830">
        <v>1380</v>
      </c>
      <c r="AG27" s="1812">
        <f t="shared" si="28"/>
        <v>30.796697165811203</v>
      </c>
      <c r="AI27" s="1831"/>
    </row>
    <row r="28" spans="1:35" s="1783" customFormat="1" ht="27.9" customHeight="1" x14ac:dyDescent="0.2">
      <c r="A28" s="1791">
        <v>19</v>
      </c>
      <c r="B28" s="1792" t="s">
        <v>1037</v>
      </c>
      <c r="C28" s="1829">
        <v>53619</v>
      </c>
      <c r="D28" s="1833">
        <v>810</v>
      </c>
      <c r="E28" s="1810">
        <f t="shared" si="14"/>
        <v>1.510658535220724</v>
      </c>
      <c r="F28" s="1830">
        <v>1070</v>
      </c>
      <c r="G28" s="1810">
        <f t="shared" si="15"/>
        <v>1.9955612749212033</v>
      </c>
      <c r="H28" s="1830">
        <v>1196</v>
      </c>
      <c r="I28" s="1810">
        <f t="shared" si="16"/>
        <v>2.2305526026222049</v>
      </c>
      <c r="J28" s="1830">
        <v>1395</v>
      </c>
      <c r="K28" s="1810">
        <f t="shared" si="17"/>
        <v>2.6016896995468026</v>
      </c>
      <c r="L28" s="1830">
        <v>1486</v>
      </c>
      <c r="M28" s="1810">
        <f t="shared" si="18"/>
        <v>2.77140565844197</v>
      </c>
      <c r="N28" s="1830">
        <v>1681</v>
      </c>
      <c r="O28" s="1810">
        <f t="shared" si="19"/>
        <v>3.1350827132173298</v>
      </c>
      <c r="P28" s="1830">
        <v>1752</v>
      </c>
      <c r="Q28" s="1810">
        <f t="shared" si="20"/>
        <v>3.2674984613663067</v>
      </c>
      <c r="R28" s="1830">
        <v>2074</v>
      </c>
      <c r="S28" s="1810">
        <f t="shared" si="21"/>
        <v>3.8680318543799777</v>
      </c>
      <c r="T28" s="1830">
        <v>2446</v>
      </c>
      <c r="U28" s="1810">
        <f t="shared" si="22"/>
        <v>4.5618157742591245</v>
      </c>
      <c r="V28" s="1830">
        <v>2861</v>
      </c>
      <c r="W28" s="1810">
        <f t="shared" si="23"/>
        <v>5.3357951472425817</v>
      </c>
      <c r="X28" s="1830">
        <v>3440</v>
      </c>
      <c r="Y28" s="1810">
        <f t="shared" si="24"/>
        <v>6.4156362483448026</v>
      </c>
      <c r="Z28" s="1830">
        <v>3245</v>
      </c>
      <c r="AA28" s="1810">
        <f t="shared" si="25"/>
        <v>6.0519591935694432</v>
      </c>
      <c r="AB28" s="1830">
        <v>4598</v>
      </c>
      <c r="AC28" s="1810">
        <f t="shared" si="26"/>
        <v>8.5753184505492452</v>
      </c>
      <c r="AD28" s="1830">
        <v>9831</v>
      </c>
      <c r="AE28" s="1810">
        <f t="shared" si="27"/>
        <v>18.334918592290048</v>
      </c>
      <c r="AF28" s="1830">
        <v>15734</v>
      </c>
      <c r="AG28" s="1812">
        <f t="shared" si="28"/>
        <v>29.344075794028235</v>
      </c>
      <c r="AI28" s="1831"/>
    </row>
    <row r="29" spans="1:35" s="1783" customFormat="1" ht="27.9" customHeight="1" x14ac:dyDescent="0.2">
      <c r="A29" s="1840">
        <v>20</v>
      </c>
      <c r="B29" s="1847" t="s">
        <v>1038</v>
      </c>
      <c r="C29" s="1842">
        <v>30526</v>
      </c>
      <c r="D29" s="1843">
        <v>528</v>
      </c>
      <c r="E29" s="1844">
        <f t="shared" si="14"/>
        <v>1.7296730655834369</v>
      </c>
      <c r="F29" s="1843">
        <v>586</v>
      </c>
      <c r="G29" s="1844">
        <f t="shared" si="15"/>
        <v>1.9196750311210116</v>
      </c>
      <c r="H29" s="1843">
        <v>667</v>
      </c>
      <c r="I29" s="1844">
        <f t="shared" si="16"/>
        <v>2.185022603682107</v>
      </c>
      <c r="J29" s="1843">
        <v>710</v>
      </c>
      <c r="K29" s="1844">
        <f t="shared" si="17"/>
        <v>2.3258861298565159</v>
      </c>
      <c r="L29" s="1843">
        <v>1017</v>
      </c>
      <c r="M29" s="1844">
        <f t="shared" si="18"/>
        <v>3.331586188822643</v>
      </c>
      <c r="N29" s="1843">
        <v>1282</v>
      </c>
      <c r="O29" s="1844">
        <f t="shared" si="19"/>
        <v>4.1996986175719053</v>
      </c>
      <c r="P29" s="1843">
        <v>1218</v>
      </c>
      <c r="Q29" s="1844">
        <f t="shared" si="20"/>
        <v>3.9900412762890651</v>
      </c>
      <c r="R29" s="1843">
        <v>1404</v>
      </c>
      <c r="S29" s="1844">
        <f t="shared" si="21"/>
        <v>4.5993579243923213</v>
      </c>
      <c r="T29" s="1843">
        <v>1545</v>
      </c>
      <c r="U29" s="1844">
        <f t="shared" si="22"/>
        <v>5.0612592544060799</v>
      </c>
      <c r="V29" s="1843">
        <v>1803</v>
      </c>
      <c r="W29" s="1844">
        <f t="shared" si="23"/>
        <v>5.9064404114525324</v>
      </c>
      <c r="X29" s="1843">
        <v>2102</v>
      </c>
      <c r="Y29" s="1844">
        <f t="shared" si="24"/>
        <v>6.8859333027583043</v>
      </c>
      <c r="Z29" s="1843">
        <v>1723</v>
      </c>
      <c r="AA29" s="1844">
        <f t="shared" si="25"/>
        <v>5.6443687348489817</v>
      </c>
      <c r="AB29" s="1843">
        <v>2384</v>
      </c>
      <c r="AC29" s="1844">
        <f t="shared" si="26"/>
        <v>7.8097359627858216</v>
      </c>
      <c r="AD29" s="1843">
        <v>5013</v>
      </c>
      <c r="AE29" s="1844">
        <f t="shared" si="27"/>
        <v>16.42206643517002</v>
      </c>
      <c r="AF29" s="1843">
        <v>8544</v>
      </c>
      <c r="AG29" s="1846">
        <f t="shared" si="28"/>
        <v>27.989255061259254</v>
      </c>
      <c r="AI29" s="1831"/>
    </row>
    <row r="30" spans="1:35" s="1783" customFormat="1" ht="27.9" customHeight="1" x14ac:dyDescent="0.2">
      <c r="A30" s="1791">
        <v>21</v>
      </c>
      <c r="B30" s="1792" t="s">
        <v>1039</v>
      </c>
      <c r="C30" s="1829">
        <v>32228</v>
      </c>
      <c r="D30" s="1837">
        <v>492</v>
      </c>
      <c r="E30" s="1838">
        <f t="shared" si="14"/>
        <v>1.5266228124612138</v>
      </c>
      <c r="F30" s="1830">
        <v>636</v>
      </c>
      <c r="G30" s="1810">
        <f t="shared" si="15"/>
        <v>1.9734392453766909</v>
      </c>
      <c r="H30" s="1830">
        <v>698</v>
      </c>
      <c r="I30" s="1810">
        <f t="shared" si="16"/>
        <v>2.1658185428819658</v>
      </c>
      <c r="J30" s="1830">
        <v>794</v>
      </c>
      <c r="K30" s="1810">
        <f t="shared" si="17"/>
        <v>2.4636961648256173</v>
      </c>
      <c r="L30" s="1830">
        <v>1196</v>
      </c>
      <c r="M30" s="1810">
        <f t="shared" si="18"/>
        <v>3.7110587067146579</v>
      </c>
      <c r="N30" s="1830">
        <v>1342</v>
      </c>
      <c r="O30" s="1810">
        <f t="shared" si="19"/>
        <v>4.1640809234206282</v>
      </c>
      <c r="P30" s="1830">
        <v>1222</v>
      </c>
      <c r="Q30" s="1810">
        <f t="shared" si="20"/>
        <v>3.7917338959910638</v>
      </c>
      <c r="R30" s="1830">
        <v>1352</v>
      </c>
      <c r="S30" s="1810">
        <f t="shared" si="21"/>
        <v>4.1951098423730917</v>
      </c>
      <c r="T30" s="1830">
        <v>1586</v>
      </c>
      <c r="U30" s="1810">
        <f t="shared" si="22"/>
        <v>4.921186545860742</v>
      </c>
      <c r="V30" s="1830">
        <v>1860</v>
      </c>
      <c r="W30" s="1810">
        <f t="shared" si="23"/>
        <v>5.7713789251582472</v>
      </c>
      <c r="X30" s="1830">
        <v>2414</v>
      </c>
      <c r="Y30" s="1810">
        <f t="shared" si="24"/>
        <v>7.4903810351247362</v>
      </c>
      <c r="Z30" s="1830">
        <v>2175</v>
      </c>
      <c r="AA30" s="1810">
        <f t="shared" si="25"/>
        <v>6.7487898721608541</v>
      </c>
      <c r="AB30" s="1830">
        <v>2753</v>
      </c>
      <c r="AC30" s="1810">
        <f t="shared" si="26"/>
        <v>8.5422613876132552</v>
      </c>
      <c r="AD30" s="1830">
        <v>4973</v>
      </c>
      <c r="AE30" s="1810">
        <f t="shared" si="27"/>
        <v>15.430681395060198</v>
      </c>
      <c r="AF30" s="1830">
        <v>8735</v>
      </c>
      <c r="AG30" s="1812">
        <f t="shared" si="28"/>
        <v>27.103760704977038</v>
      </c>
      <c r="AI30" s="1831"/>
    </row>
    <row r="31" spans="1:35" s="1783" customFormat="1" ht="27.9" customHeight="1" x14ac:dyDescent="0.2">
      <c r="A31" s="1791">
        <v>22</v>
      </c>
      <c r="B31" s="1792" t="s">
        <v>1040</v>
      </c>
      <c r="C31" s="1829">
        <v>24563</v>
      </c>
      <c r="D31" s="1833">
        <v>284</v>
      </c>
      <c r="E31" s="1810">
        <f t="shared" si="14"/>
        <v>1.1562105605992754</v>
      </c>
      <c r="F31" s="1830">
        <v>413</v>
      </c>
      <c r="G31" s="1810">
        <f t="shared" si="15"/>
        <v>1.6813907096038756</v>
      </c>
      <c r="H31" s="1830">
        <v>425</v>
      </c>
      <c r="I31" s="1810">
        <f t="shared" si="16"/>
        <v>1.730244676953141</v>
      </c>
      <c r="J31" s="1830">
        <v>556</v>
      </c>
      <c r="K31" s="1810">
        <f t="shared" si="17"/>
        <v>2.2635671538492854</v>
      </c>
      <c r="L31" s="1830">
        <v>951</v>
      </c>
      <c r="M31" s="1810">
        <f t="shared" si="18"/>
        <v>3.8716769124292636</v>
      </c>
      <c r="N31" s="1830">
        <v>919</v>
      </c>
      <c r="O31" s="1810">
        <f t="shared" si="19"/>
        <v>3.7413996661645563</v>
      </c>
      <c r="P31" s="1830">
        <v>849</v>
      </c>
      <c r="Q31" s="1810">
        <f t="shared" si="20"/>
        <v>3.4564181899605098</v>
      </c>
      <c r="R31" s="1830">
        <v>1050</v>
      </c>
      <c r="S31" s="1810">
        <f t="shared" si="21"/>
        <v>4.2747221430607008</v>
      </c>
      <c r="T31" s="1830">
        <v>1142</v>
      </c>
      <c r="U31" s="1810">
        <f t="shared" si="22"/>
        <v>4.6492692260717341</v>
      </c>
      <c r="V31" s="1830">
        <v>1366</v>
      </c>
      <c r="W31" s="1810">
        <f t="shared" si="23"/>
        <v>5.5612099499246836</v>
      </c>
      <c r="X31" s="1830">
        <v>1640</v>
      </c>
      <c r="Y31" s="1810">
        <f t="shared" si="24"/>
        <v>6.6767088710662374</v>
      </c>
      <c r="Z31" s="1830">
        <v>1582</v>
      </c>
      <c r="AA31" s="1810">
        <f t="shared" si="25"/>
        <v>6.4405813622114563</v>
      </c>
      <c r="AB31" s="1830">
        <v>2029</v>
      </c>
      <c r="AC31" s="1810">
        <f t="shared" si="26"/>
        <v>8.260391645971584</v>
      </c>
      <c r="AD31" s="1830">
        <v>4065</v>
      </c>
      <c r="AE31" s="1810">
        <f t="shared" si="27"/>
        <v>16.549281439563572</v>
      </c>
      <c r="AF31" s="1830">
        <v>7292</v>
      </c>
      <c r="AG31" s="1812">
        <f t="shared" si="28"/>
        <v>29.686927492570124</v>
      </c>
      <c r="AI31" s="1831"/>
    </row>
    <row r="32" spans="1:35" s="1783" customFormat="1" ht="27.9" customHeight="1" x14ac:dyDescent="0.2">
      <c r="A32" s="1791">
        <v>23</v>
      </c>
      <c r="B32" s="1792" t="s">
        <v>1041</v>
      </c>
      <c r="C32" s="1829">
        <v>6971</v>
      </c>
      <c r="D32" s="1833">
        <v>85</v>
      </c>
      <c r="E32" s="1810">
        <f t="shared" si="14"/>
        <v>1.2193372543394061</v>
      </c>
      <c r="F32" s="1830">
        <v>88</v>
      </c>
      <c r="G32" s="1810">
        <f t="shared" si="15"/>
        <v>1.2623726868455027</v>
      </c>
      <c r="H32" s="1830">
        <v>142</v>
      </c>
      <c r="I32" s="1810">
        <f t="shared" si="16"/>
        <v>2.0370104719552433</v>
      </c>
      <c r="J32" s="1830">
        <v>199</v>
      </c>
      <c r="K32" s="1810">
        <f t="shared" si="17"/>
        <v>2.8546836895710803</v>
      </c>
      <c r="L32" s="1830">
        <v>199</v>
      </c>
      <c r="M32" s="1810">
        <f t="shared" si="18"/>
        <v>2.8546836895710803</v>
      </c>
      <c r="N32" s="1830">
        <v>127</v>
      </c>
      <c r="O32" s="1810">
        <f t="shared" si="19"/>
        <v>1.8218333094247596</v>
      </c>
      <c r="P32" s="1830">
        <v>158</v>
      </c>
      <c r="Q32" s="1810">
        <f t="shared" si="20"/>
        <v>2.2665327786544256</v>
      </c>
      <c r="R32" s="1830">
        <v>194</v>
      </c>
      <c r="S32" s="1810">
        <f t="shared" si="21"/>
        <v>2.7829579687275858</v>
      </c>
      <c r="T32" s="1830">
        <v>290</v>
      </c>
      <c r="U32" s="1810">
        <f t="shared" si="22"/>
        <v>4.1600918089226804</v>
      </c>
      <c r="V32" s="1830">
        <v>370</v>
      </c>
      <c r="W32" s="1810">
        <f t="shared" si="23"/>
        <v>5.3077033424185913</v>
      </c>
      <c r="X32" s="1830">
        <v>448</v>
      </c>
      <c r="Y32" s="1810">
        <f t="shared" si="24"/>
        <v>6.4266245875771055</v>
      </c>
      <c r="Z32" s="1830">
        <v>417</v>
      </c>
      <c r="AA32" s="1810">
        <f t="shared" si="25"/>
        <v>5.9819251183474389</v>
      </c>
      <c r="AB32" s="1830">
        <v>675</v>
      </c>
      <c r="AC32" s="1810">
        <f t="shared" si="26"/>
        <v>9.6829723138717547</v>
      </c>
      <c r="AD32" s="1830">
        <v>1382</v>
      </c>
      <c r="AE32" s="1810">
        <f t="shared" si="27"/>
        <v>19.824989241141875</v>
      </c>
      <c r="AF32" s="1830">
        <v>2197</v>
      </c>
      <c r="AG32" s="1812">
        <f t="shared" si="28"/>
        <v>31.516281738631474</v>
      </c>
      <c r="AI32" s="1831"/>
    </row>
    <row r="33" spans="1:35" s="1783" customFormat="1" ht="27.9" customHeight="1" x14ac:dyDescent="0.2">
      <c r="A33" s="1791">
        <v>24</v>
      </c>
      <c r="B33" s="1792" t="s">
        <v>1042</v>
      </c>
      <c r="C33" s="1829">
        <v>20841</v>
      </c>
      <c r="D33" s="1833">
        <v>332</v>
      </c>
      <c r="E33" s="1810">
        <f t="shared" si="14"/>
        <v>1.5930137709322969</v>
      </c>
      <c r="F33" s="1830">
        <v>438</v>
      </c>
      <c r="G33" s="1810">
        <f t="shared" si="15"/>
        <v>2.1016266014106808</v>
      </c>
      <c r="H33" s="1830">
        <v>504</v>
      </c>
      <c r="I33" s="1810">
        <f t="shared" si="16"/>
        <v>2.418310061897222</v>
      </c>
      <c r="J33" s="1830">
        <v>537</v>
      </c>
      <c r="K33" s="1810">
        <f t="shared" si="17"/>
        <v>2.5766517921404923</v>
      </c>
      <c r="L33" s="1830">
        <v>736</v>
      </c>
      <c r="M33" s="1810">
        <f t="shared" si="18"/>
        <v>3.5315004078499115</v>
      </c>
      <c r="N33" s="1830">
        <v>703</v>
      </c>
      <c r="O33" s="1810">
        <f t="shared" si="19"/>
        <v>3.3731586776066407</v>
      </c>
      <c r="P33" s="1830">
        <v>739</v>
      </c>
      <c r="Q33" s="1810">
        <f t="shared" si="20"/>
        <v>3.5458951105992993</v>
      </c>
      <c r="R33" s="1830">
        <v>887</v>
      </c>
      <c r="S33" s="1810">
        <f t="shared" si="21"/>
        <v>4.2560337795691181</v>
      </c>
      <c r="T33" s="1830">
        <v>1061</v>
      </c>
      <c r="U33" s="1810">
        <f t="shared" si="22"/>
        <v>5.0909265390336351</v>
      </c>
      <c r="V33" s="1830">
        <v>1339</v>
      </c>
      <c r="W33" s="1810">
        <f t="shared" si="23"/>
        <v>6.424835660476945</v>
      </c>
      <c r="X33" s="1830">
        <v>1510</v>
      </c>
      <c r="Y33" s="1810">
        <f t="shared" si="24"/>
        <v>7.2453337171920733</v>
      </c>
      <c r="Z33" s="1830">
        <v>1389</v>
      </c>
      <c r="AA33" s="1810">
        <f t="shared" si="25"/>
        <v>6.6647473729667475</v>
      </c>
      <c r="AB33" s="1830">
        <v>1738</v>
      </c>
      <c r="AC33" s="1810">
        <f t="shared" si="26"/>
        <v>8.3393311261455789</v>
      </c>
      <c r="AD33" s="1830">
        <v>3156</v>
      </c>
      <c r="AE33" s="1810">
        <f t="shared" si="27"/>
        <v>15.143227292356412</v>
      </c>
      <c r="AF33" s="1830">
        <v>5772</v>
      </c>
      <c r="AG33" s="1812">
        <f t="shared" si="28"/>
        <v>27.695408089822944</v>
      </c>
      <c r="AI33" s="1831"/>
    </row>
    <row r="34" spans="1:35" s="1783" customFormat="1" ht="27.9" customHeight="1" x14ac:dyDescent="0.2">
      <c r="A34" s="1791">
        <v>25</v>
      </c>
      <c r="B34" s="1847" t="s">
        <v>1043</v>
      </c>
      <c r="C34" s="1842">
        <v>16448</v>
      </c>
      <c r="D34" s="1843">
        <v>212</v>
      </c>
      <c r="E34" s="1844">
        <f t="shared" si="14"/>
        <v>1.2889105058365757</v>
      </c>
      <c r="F34" s="1843">
        <v>272</v>
      </c>
      <c r="G34" s="1844">
        <f t="shared" si="15"/>
        <v>1.6536964980544748</v>
      </c>
      <c r="H34" s="1843">
        <v>301</v>
      </c>
      <c r="I34" s="1844">
        <f t="shared" si="16"/>
        <v>1.8300097276264593</v>
      </c>
      <c r="J34" s="1843">
        <v>465</v>
      </c>
      <c r="K34" s="1844">
        <f t="shared" si="17"/>
        <v>2.8270914396887159</v>
      </c>
      <c r="L34" s="1843">
        <v>383</v>
      </c>
      <c r="M34" s="1844">
        <f t="shared" si="18"/>
        <v>2.3285505836575875</v>
      </c>
      <c r="N34" s="1843">
        <v>362</v>
      </c>
      <c r="O34" s="1844">
        <f t="shared" si="19"/>
        <v>2.2008754863813231</v>
      </c>
      <c r="P34" s="1843">
        <v>453</v>
      </c>
      <c r="Q34" s="1844">
        <f t="shared" si="20"/>
        <v>2.754134241245136</v>
      </c>
      <c r="R34" s="1843">
        <v>566</v>
      </c>
      <c r="S34" s="1844">
        <f t="shared" si="21"/>
        <v>3.4411478599221792</v>
      </c>
      <c r="T34" s="1843">
        <v>635</v>
      </c>
      <c r="U34" s="1844">
        <f t="shared" si="22"/>
        <v>3.8606517509727629</v>
      </c>
      <c r="V34" s="1843">
        <v>802</v>
      </c>
      <c r="W34" s="1844">
        <f t="shared" si="23"/>
        <v>4.8759727626459144</v>
      </c>
      <c r="X34" s="1843">
        <v>1089</v>
      </c>
      <c r="Y34" s="1844">
        <f t="shared" si="24"/>
        <v>6.6208657587548636</v>
      </c>
      <c r="Z34" s="1843">
        <v>924</v>
      </c>
      <c r="AA34" s="1844">
        <f t="shared" si="25"/>
        <v>5.6177042801556425</v>
      </c>
      <c r="AB34" s="1843">
        <v>1476</v>
      </c>
      <c r="AC34" s="1844">
        <f t="shared" si="26"/>
        <v>8.9737354085603105</v>
      </c>
      <c r="AD34" s="1843">
        <v>3221</v>
      </c>
      <c r="AE34" s="1844">
        <f t="shared" si="27"/>
        <v>19.582928015564203</v>
      </c>
      <c r="AF34" s="1843">
        <v>5287</v>
      </c>
      <c r="AG34" s="1846">
        <f t="shared" si="28"/>
        <v>32.143725680933855</v>
      </c>
      <c r="AI34" s="1831"/>
    </row>
    <row r="35" spans="1:35" s="1783" customFormat="1" ht="27.9" customHeight="1" x14ac:dyDescent="0.2">
      <c r="A35" s="1818">
        <v>26</v>
      </c>
      <c r="B35" s="1792" t="s">
        <v>1044</v>
      </c>
      <c r="C35" s="1829">
        <v>9322</v>
      </c>
      <c r="D35" s="1837">
        <v>67</v>
      </c>
      <c r="E35" s="1838">
        <f t="shared" si="14"/>
        <v>0.71872988629049561</v>
      </c>
      <c r="F35" s="1830">
        <v>135</v>
      </c>
      <c r="G35" s="1810">
        <f t="shared" si="15"/>
        <v>1.4481870843166702</v>
      </c>
      <c r="H35" s="1830">
        <v>213</v>
      </c>
      <c r="I35" s="1810">
        <f t="shared" si="16"/>
        <v>2.2849173996996353</v>
      </c>
      <c r="J35" s="1830">
        <v>218</v>
      </c>
      <c r="K35" s="1810">
        <f t="shared" si="17"/>
        <v>2.3385539583780304</v>
      </c>
      <c r="L35" s="1830">
        <v>153</v>
      </c>
      <c r="M35" s="1810">
        <f t="shared" si="18"/>
        <v>1.6412786955588929</v>
      </c>
      <c r="N35" s="1830">
        <v>178</v>
      </c>
      <c r="O35" s="1810">
        <f t="shared" si="19"/>
        <v>1.9094614889508688</v>
      </c>
      <c r="P35" s="1830">
        <v>186</v>
      </c>
      <c r="Q35" s="1810">
        <f t="shared" si="20"/>
        <v>1.9952799828363015</v>
      </c>
      <c r="R35" s="1830">
        <v>283</v>
      </c>
      <c r="S35" s="1810">
        <f t="shared" si="21"/>
        <v>3.0358292211971678</v>
      </c>
      <c r="T35" s="1830">
        <v>386</v>
      </c>
      <c r="U35" s="1810">
        <f t="shared" si="22"/>
        <v>4.1407423299721087</v>
      </c>
      <c r="V35" s="1830">
        <v>454</v>
      </c>
      <c r="W35" s="1810">
        <f t="shared" si="23"/>
        <v>4.8701995279982837</v>
      </c>
      <c r="X35" s="1830">
        <v>608</v>
      </c>
      <c r="Y35" s="1810">
        <f t="shared" si="24"/>
        <v>6.5222055352928558</v>
      </c>
      <c r="Z35" s="1830">
        <v>652</v>
      </c>
      <c r="AA35" s="1810">
        <f t="shared" si="25"/>
        <v>6.9942072516627336</v>
      </c>
      <c r="AB35" s="1830">
        <v>971</v>
      </c>
      <c r="AC35" s="1810">
        <f t="shared" si="26"/>
        <v>10.416219695344346</v>
      </c>
      <c r="AD35" s="1830">
        <v>1800</v>
      </c>
      <c r="AE35" s="1810">
        <f t="shared" si="27"/>
        <v>19.309161124222271</v>
      </c>
      <c r="AF35" s="1830">
        <v>3018</v>
      </c>
      <c r="AG35" s="1812">
        <f t="shared" si="28"/>
        <v>32.375026818279338</v>
      </c>
      <c r="AI35" s="1831"/>
    </row>
    <row r="36" spans="1:35" s="1783" customFormat="1" ht="27.9" customHeight="1" x14ac:dyDescent="0.2">
      <c r="A36" s="1791">
        <v>27</v>
      </c>
      <c r="B36" s="1792" t="s">
        <v>1045</v>
      </c>
      <c r="C36" s="1829">
        <v>24474</v>
      </c>
      <c r="D36" s="1833">
        <v>377</v>
      </c>
      <c r="E36" s="1810">
        <f t="shared" si="14"/>
        <v>1.540410231265833</v>
      </c>
      <c r="F36" s="1830">
        <v>482</v>
      </c>
      <c r="G36" s="1810">
        <f t="shared" si="15"/>
        <v>1.9694369535016754</v>
      </c>
      <c r="H36" s="1830">
        <v>542</v>
      </c>
      <c r="I36" s="1810">
        <f t="shared" si="16"/>
        <v>2.2145950804935852</v>
      </c>
      <c r="J36" s="1830">
        <v>704</v>
      </c>
      <c r="K36" s="1810">
        <f t="shared" si="17"/>
        <v>2.8765220233717415</v>
      </c>
      <c r="L36" s="1830">
        <v>1200</v>
      </c>
      <c r="M36" s="1810">
        <f t="shared" si="18"/>
        <v>4.9031625398381955</v>
      </c>
      <c r="N36" s="1830">
        <v>1361</v>
      </c>
      <c r="O36" s="1810">
        <f t="shared" si="19"/>
        <v>5.5610035139331533</v>
      </c>
      <c r="P36" s="1830">
        <v>1100</v>
      </c>
      <c r="Q36" s="1810">
        <f t="shared" si="20"/>
        <v>4.4945656615183456</v>
      </c>
      <c r="R36" s="1830">
        <v>1236</v>
      </c>
      <c r="S36" s="1810">
        <f t="shared" si="21"/>
        <v>5.0502574160333413</v>
      </c>
      <c r="T36" s="1830">
        <v>1302</v>
      </c>
      <c r="U36" s="1810">
        <f t="shared" si="22"/>
        <v>5.3199313557244423</v>
      </c>
      <c r="V36" s="1830">
        <v>1587</v>
      </c>
      <c r="W36" s="1810">
        <f t="shared" si="23"/>
        <v>6.4844324589360136</v>
      </c>
      <c r="X36" s="1830">
        <v>1753</v>
      </c>
      <c r="Y36" s="1810">
        <f t="shared" si="24"/>
        <v>7.1627032769469645</v>
      </c>
      <c r="Z36" s="1830">
        <v>1625</v>
      </c>
      <c r="AA36" s="1810">
        <f t="shared" si="25"/>
        <v>6.6396992726975563</v>
      </c>
      <c r="AB36" s="1830">
        <v>2022</v>
      </c>
      <c r="AC36" s="1810">
        <f t="shared" si="26"/>
        <v>8.2618288796273607</v>
      </c>
      <c r="AD36" s="1830">
        <v>3396</v>
      </c>
      <c r="AE36" s="1810">
        <f t="shared" si="27"/>
        <v>13.875949987742095</v>
      </c>
      <c r="AF36" s="1830">
        <v>5787</v>
      </c>
      <c r="AG36" s="1812">
        <f t="shared" si="28"/>
        <v>23.645501348369699</v>
      </c>
      <c r="AI36" s="1831"/>
    </row>
    <row r="37" spans="1:35" s="1783" customFormat="1" ht="27.9" customHeight="1" x14ac:dyDescent="0.2">
      <c r="A37" s="1791">
        <v>30</v>
      </c>
      <c r="B37" s="1792" t="s">
        <v>1046</v>
      </c>
      <c r="C37" s="1829">
        <v>17540</v>
      </c>
      <c r="D37" s="1833">
        <v>343</v>
      </c>
      <c r="E37" s="1810">
        <f t="shared" si="14"/>
        <v>1.9555302166476625</v>
      </c>
      <c r="F37" s="1830">
        <v>442</v>
      </c>
      <c r="G37" s="1810">
        <f t="shared" si="15"/>
        <v>2.5199543899657928</v>
      </c>
      <c r="H37" s="1830">
        <v>488</v>
      </c>
      <c r="I37" s="1810">
        <f t="shared" si="16"/>
        <v>2.7822120866590647</v>
      </c>
      <c r="J37" s="1830">
        <v>461</v>
      </c>
      <c r="K37" s="1810">
        <f t="shared" si="17"/>
        <v>2.6282782212086659</v>
      </c>
      <c r="L37" s="1830">
        <v>608</v>
      </c>
      <c r="M37" s="1810">
        <f t="shared" si="18"/>
        <v>3.46636259977195</v>
      </c>
      <c r="N37" s="1830">
        <v>573</v>
      </c>
      <c r="O37" s="1810">
        <f t="shared" si="19"/>
        <v>3.2668187001140248</v>
      </c>
      <c r="P37" s="1830">
        <v>659</v>
      </c>
      <c r="Q37" s="1810">
        <f t="shared" si="20"/>
        <v>3.7571265678449262</v>
      </c>
      <c r="R37" s="1830">
        <v>766</v>
      </c>
      <c r="S37" s="1810">
        <f t="shared" si="21"/>
        <v>4.3671607753705812</v>
      </c>
      <c r="T37" s="1830">
        <v>885</v>
      </c>
      <c r="U37" s="1810">
        <f t="shared" si="22"/>
        <v>5.0456100342075256</v>
      </c>
      <c r="V37" s="1830">
        <v>1140</v>
      </c>
      <c r="W37" s="1810">
        <f t="shared" si="23"/>
        <v>6.4994298745724057</v>
      </c>
      <c r="X37" s="1830">
        <v>1236</v>
      </c>
      <c r="Y37" s="1810">
        <f t="shared" si="24"/>
        <v>7.0467502850627142</v>
      </c>
      <c r="Z37" s="1830">
        <v>1066</v>
      </c>
      <c r="AA37" s="1810">
        <f t="shared" si="25"/>
        <v>6.0775370581527941</v>
      </c>
      <c r="AB37" s="1830">
        <v>1303</v>
      </c>
      <c r="AC37" s="1810">
        <f t="shared" si="26"/>
        <v>7.4287343215507411</v>
      </c>
      <c r="AD37" s="1830">
        <v>2655</v>
      </c>
      <c r="AE37" s="1810">
        <f t="shared" si="27"/>
        <v>15.136830102622579</v>
      </c>
      <c r="AF37" s="1830">
        <v>4915</v>
      </c>
      <c r="AG37" s="1812">
        <f t="shared" si="28"/>
        <v>28.021664766248577</v>
      </c>
      <c r="AI37" s="1831"/>
    </row>
    <row r="38" spans="1:35" s="1783" customFormat="1" ht="27.9" customHeight="1" x14ac:dyDescent="0.2">
      <c r="A38" s="1791">
        <v>31</v>
      </c>
      <c r="B38" s="1792" t="s">
        <v>1047</v>
      </c>
      <c r="C38" s="1829">
        <v>4134</v>
      </c>
      <c r="D38" s="1833">
        <v>46</v>
      </c>
      <c r="E38" s="1810">
        <f t="shared" si="14"/>
        <v>1.1127237542331883</v>
      </c>
      <c r="F38" s="1830">
        <v>59</v>
      </c>
      <c r="G38" s="1810">
        <f t="shared" si="15"/>
        <v>1.4271891630382196</v>
      </c>
      <c r="H38" s="1830">
        <v>97</v>
      </c>
      <c r="I38" s="1810">
        <f t="shared" si="16"/>
        <v>2.3463957426221578</v>
      </c>
      <c r="J38" s="1830">
        <v>103</v>
      </c>
      <c r="K38" s="1810">
        <f t="shared" si="17"/>
        <v>2.491533623609095</v>
      </c>
      <c r="L38" s="1830">
        <v>155</v>
      </c>
      <c r="M38" s="1810">
        <f t="shared" si="18"/>
        <v>3.749395258829221</v>
      </c>
      <c r="N38" s="1830">
        <v>130</v>
      </c>
      <c r="O38" s="1810">
        <f t="shared" si="19"/>
        <v>3.1446540880503147</v>
      </c>
      <c r="P38" s="1830">
        <v>112</v>
      </c>
      <c r="Q38" s="1810">
        <f t="shared" si="20"/>
        <v>2.7092404450895016</v>
      </c>
      <c r="R38" s="1830">
        <v>174</v>
      </c>
      <c r="S38" s="1810">
        <f t="shared" si="21"/>
        <v>4.2089985486211905</v>
      </c>
      <c r="T38" s="1830">
        <v>201</v>
      </c>
      <c r="U38" s="1810">
        <f t="shared" si="22"/>
        <v>4.8621190130624088</v>
      </c>
      <c r="V38" s="1830">
        <v>248</v>
      </c>
      <c r="W38" s="1810">
        <f t="shared" si="23"/>
        <v>5.9990324141267539</v>
      </c>
      <c r="X38" s="1830">
        <v>274</v>
      </c>
      <c r="Y38" s="1810">
        <f t="shared" si="24"/>
        <v>6.6279632317368167</v>
      </c>
      <c r="Z38" s="1830">
        <v>222</v>
      </c>
      <c r="AA38" s="1810">
        <f t="shared" si="25"/>
        <v>5.3701015965166912</v>
      </c>
      <c r="AB38" s="1830">
        <v>277</v>
      </c>
      <c r="AC38" s="1810">
        <f t="shared" si="26"/>
        <v>6.7005321722302851</v>
      </c>
      <c r="AD38" s="1830">
        <v>671</v>
      </c>
      <c r="AE38" s="1810">
        <f t="shared" si="27"/>
        <v>16.231253023705854</v>
      </c>
      <c r="AF38" s="1830">
        <v>1365</v>
      </c>
      <c r="AG38" s="1812">
        <f t="shared" si="28"/>
        <v>33.018867924528301</v>
      </c>
      <c r="AI38" s="1831"/>
    </row>
    <row r="39" spans="1:35" s="1783" customFormat="1" ht="27.9" customHeight="1" x14ac:dyDescent="0.2">
      <c r="A39" s="1840">
        <v>32</v>
      </c>
      <c r="B39" s="1841" t="s">
        <v>1048</v>
      </c>
      <c r="C39" s="1842">
        <v>17866</v>
      </c>
      <c r="D39" s="1843">
        <v>296</v>
      </c>
      <c r="E39" s="1844">
        <f t="shared" si="14"/>
        <v>1.6567782379939551</v>
      </c>
      <c r="F39" s="1843">
        <v>348</v>
      </c>
      <c r="G39" s="1844">
        <f t="shared" si="15"/>
        <v>1.9478338743982984</v>
      </c>
      <c r="H39" s="1843">
        <v>484</v>
      </c>
      <c r="I39" s="1844">
        <f t="shared" si="16"/>
        <v>2.7090563080711965</v>
      </c>
      <c r="J39" s="1843">
        <v>561</v>
      </c>
      <c r="K39" s="1844">
        <f t="shared" si="17"/>
        <v>3.1400425389007052</v>
      </c>
      <c r="L39" s="1843">
        <v>629</v>
      </c>
      <c r="M39" s="1844">
        <f t="shared" si="18"/>
        <v>3.520653755737154</v>
      </c>
      <c r="N39" s="1843">
        <v>609</v>
      </c>
      <c r="O39" s="1844">
        <f t="shared" si="19"/>
        <v>3.4087092801970225</v>
      </c>
      <c r="P39" s="1843">
        <v>688</v>
      </c>
      <c r="Q39" s="1844">
        <f t="shared" si="20"/>
        <v>3.8508899585805438</v>
      </c>
      <c r="R39" s="1843">
        <v>787</v>
      </c>
      <c r="S39" s="1844">
        <f t="shared" si="21"/>
        <v>4.4050151125041976</v>
      </c>
      <c r="T39" s="1843">
        <v>912</v>
      </c>
      <c r="U39" s="1844">
        <f t="shared" si="22"/>
        <v>5.1046680846300232</v>
      </c>
      <c r="V39" s="1843">
        <v>1023</v>
      </c>
      <c r="W39" s="1844">
        <f t="shared" si="23"/>
        <v>5.725959923877757</v>
      </c>
      <c r="X39" s="1843">
        <v>1162</v>
      </c>
      <c r="Y39" s="1844">
        <f t="shared" si="24"/>
        <v>6.5039740288816743</v>
      </c>
      <c r="Z39" s="1843">
        <v>1271</v>
      </c>
      <c r="AA39" s="1844">
        <f t="shared" si="25"/>
        <v>7.114071420575395</v>
      </c>
      <c r="AB39" s="1843">
        <v>1529</v>
      </c>
      <c r="AC39" s="1844">
        <f t="shared" si="26"/>
        <v>8.5581551550430977</v>
      </c>
      <c r="AD39" s="1843">
        <v>2937</v>
      </c>
      <c r="AE39" s="1844">
        <f t="shared" si="27"/>
        <v>16.439046233068396</v>
      </c>
      <c r="AF39" s="1843">
        <v>4630</v>
      </c>
      <c r="AG39" s="1846">
        <f t="shared" si="28"/>
        <v>25.915146087540581</v>
      </c>
      <c r="AI39" s="1831"/>
    </row>
    <row r="40" spans="1:35" s="1783" customFormat="1" ht="27.9" customHeight="1" x14ac:dyDescent="0.2">
      <c r="A40" s="1791">
        <v>33</v>
      </c>
      <c r="B40" s="1792" t="s">
        <v>1049</v>
      </c>
      <c r="C40" s="1829">
        <v>12329</v>
      </c>
      <c r="D40" s="1837">
        <v>192</v>
      </c>
      <c r="E40" s="1838">
        <f t="shared" si="14"/>
        <v>1.5573039175926677</v>
      </c>
      <c r="F40" s="1830">
        <v>262</v>
      </c>
      <c r="G40" s="1810">
        <f t="shared" si="15"/>
        <v>2.1250709708816613</v>
      </c>
      <c r="H40" s="1830">
        <v>323</v>
      </c>
      <c r="I40" s="1810">
        <f t="shared" si="16"/>
        <v>2.6198394030334979</v>
      </c>
      <c r="J40" s="1830">
        <v>410</v>
      </c>
      <c r="K40" s="1810">
        <f t="shared" si="17"/>
        <v>3.3254927406926758</v>
      </c>
      <c r="L40" s="1830">
        <v>582</v>
      </c>
      <c r="M40" s="1810">
        <f t="shared" si="18"/>
        <v>4.7205775002027739</v>
      </c>
      <c r="N40" s="1830">
        <v>521</v>
      </c>
      <c r="O40" s="1810">
        <f t="shared" si="19"/>
        <v>4.2258090680509373</v>
      </c>
      <c r="P40" s="1830">
        <v>495</v>
      </c>
      <c r="Q40" s="1810">
        <f t="shared" si="20"/>
        <v>4.0149241625435961</v>
      </c>
      <c r="R40" s="1830">
        <v>583</v>
      </c>
      <c r="S40" s="1810">
        <f t="shared" si="21"/>
        <v>4.7286884581069026</v>
      </c>
      <c r="T40" s="1830">
        <v>662</v>
      </c>
      <c r="U40" s="1810">
        <f t="shared" si="22"/>
        <v>5.3694541325330523</v>
      </c>
      <c r="V40" s="1830">
        <v>717</v>
      </c>
      <c r="W40" s="1810">
        <f t="shared" si="23"/>
        <v>5.8155568172601182</v>
      </c>
      <c r="X40" s="1830">
        <v>809</v>
      </c>
      <c r="Y40" s="1810">
        <f t="shared" si="24"/>
        <v>6.561764944439938</v>
      </c>
      <c r="Z40" s="1830">
        <v>693</v>
      </c>
      <c r="AA40" s="1810">
        <f t="shared" si="25"/>
        <v>5.6208938275610345</v>
      </c>
      <c r="AB40" s="1830">
        <v>946</v>
      </c>
      <c r="AC40" s="1810">
        <f t="shared" si="26"/>
        <v>7.6729661773055398</v>
      </c>
      <c r="AD40" s="1830">
        <v>1906</v>
      </c>
      <c r="AE40" s="1810">
        <f t="shared" si="27"/>
        <v>15.45948576526888</v>
      </c>
      <c r="AF40" s="1830">
        <v>3228</v>
      </c>
      <c r="AG40" s="1812">
        <f t="shared" si="28"/>
        <v>26.182172114526725</v>
      </c>
      <c r="AI40" s="1831"/>
    </row>
    <row r="41" spans="1:35" s="1783" customFormat="1" ht="27.9" customHeight="1" x14ac:dyDescent="0.2">
      <c r="A41" s="1791">
        <v>35</v>
      </c>
      <c r="B41" s="1792" t="s">
        <v>1050</v>
      </c>
      <c r="C41" s="1829">
        <v>11783</v>
      </c>
      <c r="D41" s="1833">
        <v>165</v>
      </c>
      <c r="E41" s="1810">
        <f t="shared" si="14"/>
        <v>1.4003224985148095</v>
      </c>
      <c r="F41" s="1830">
        <v>263</v>
      </c>
      <c r="G41" s="1810">
        <f t="shared" si="15"/>
        <v>2.2320291946023931</v>
      </c>
      <c r="H41" s="1830">
        <v>296</v>
      </c>
      <c r="I41" s="1810">
        <f t="shared" si="16"/>
        <v>2.5120936943053551</v>
      </c>
      <c r="J41" s="1830">
        <v>335</v>
      </c>
      <c r="K41" s="1810">
        <f t="shared" si="17"/>
        <v>2.8430790121361285</v>
      </c>
      <c r="L41" s="1830">
        <v>289</v>
      </c>
      <c r="M41" s="1810">
        <f t="shared" si="18"/>
        <v>2.4526860731562419</v>
      </c>
      <c r="N41" s="1830">
        <v>334</v>
      </c>
      <c r="O41" s="1810">
        <f t="shared" si="19"/>
        <v>2.8345922091148266</v>
      </c>
      <c r="P41" s="1830">
        <v>350</v>
      </c>
      <c r="Q41" s="1810">
        <f t="shared" si="20"/>
        <v>2.9703810574556568</v>
      </c>
      <c r="R41" s="1830">
        <v>484</v>
      </c>
      <c r="S41" s="1810">
        <f t="shared" si="21"/>
        <v>4.1076126623101077</v>
      </c>
      <c r="T41" s="1830">
        <v>570</v>
      </c>
      <c r="U41" s="1810">
        <f t="shared" si="22"/>
        <v>4.8374777221420686</v>
      </c>
      <c r="V41" s="1830">
        <v>734</v>
      </c>
      <c r="W41" s="1810">
        <f t="shared" si="23"/>
        <v>6.2293134176355762</v>
      </c>
      <c r="X41" s="1830">
        <v>736</v>
      </c>
      <c r="Y41" s="1810">
        <f t="shared" si="24"/>
        <v>6.2462870236781809</v>
      </c>
      <c r="Z41" s="1830">
        <v>706</v>
      </c>
      <c r="AA41" s="1810">
        <f t="shared" si="25"/>
        <v>5.9916829330391241</v>
      </c>
      <c r="AB41" s="1830">
        <v>938</v>
      </c>
      <c r="AC41" s="1810">
        <f t="shared" si="26"/>
        <v>7.9606212339811595</v>
      </c>
      <c r="AD41" s="1830">
        <v>2078</v>
      </c>
      <c r="AE41" s="1810">
        <f t="shared" si="27"/>
        <v>17.635576678265295</v>
      </c>
      <c r="AF41" s="1830">
        <v>3505</v>
      </c>
      <c r="AG41" s="1812">
        <f t="shared" si="28"/>
        <v>29.746244589663075</v>
      </c>
      <c r="AI41" s="1831"/>
    </row>
    <row r="42" spans="1:35" s="1783" customFormat="1" ht="27.9" customHeight="1" x14ac:dyDescent="0.2">
      <c r="A42" s="1791">
        <v>36</v>
      </c>
      <c r="B42" s="1792" t="s">
        <v>1051</v>
      </c>
      <c r="C42" s="1829">
        <v>19191</v>
      </c>
      <c r="D42" s="1833">
        <v>273</v>
      </c>
      <c r="E42" s="1810">
        <f t="shared" si="14"/>
        <v>1.4225418164764734</v>
      </c>
      <c r="F42" s="1830">
        <v>358</v>
      </c>
      <c r="G42" s="1810">
        <f t="shared" si="15"/>
        <v>1.8654577666614558</v>
      </c>
      <c r="H42" s="1830">
        <v>379</v>
      </c>
      <c r="I42" s="1810">
        <f t="shared" si="16"/>
        <v>1.9748840602365691</v>
      </c>
      <c r="J42" s="1830">
        <v>409</v>
      </c>
      <c r="K42" s="1810">
        <f t="shared" si="17"/>
        <v>2.1312073367724458</v>
      </c>
      <c r="L42" s="1830">
        <v>556</v>
      </c>
      <c r="M42" s="1810">
        <f t="shared" si="18"/>
        <v>2.8971913917982386</v>
      </c>
      <c r="N42" s="1830">
        <v>570</v>
      </c>
      <c r="O42" s="1810">
        <f t="shared" si="19"/>
        <v>2.9701422541816473</v>
      </c>
      <c r="P42" s="1830">
        <v>605</v>
      </c>
      <c r="Q42" s="1810">
        <f t="shared" si="20"/>
        <v>3.1525194101401697</v>
      </c>
      <c r="R42" s="1830">
        <v>766</v>
      </c>
      <c r="S42" s="1810">
        <f t="shared" si="21"/>
        <v>3.9914543275493721</v>
      </c>
      <c r="T42" s="1830">
        <v>848</v>
      </c>
      <c r="U42" s="1810">
        <f t="shared" si="22"/>
        <v>4.4187379500807671</v>
      </c>
      <c r="V42" s="1830">
        <v>914</v>
      </c>
      <c r="W42" s="1810">
        <f t="shared" si="23"/>
        <v>4.7626491584596948</v>
      </c>
      <c r="X42" s="1830">
        <v>884</v>
      </c>
      <c r="Y42" s="1810">
        <f t="shared" si="24"/>
        <v>4.6063258819238184</v>
      </c>
      <c r="Z42" s="1830">
        <v>967</v>
      </c>
      <c r="AA42" s="1810">
        <f t="shared" si="25"/>
        <v>5.0388202803397428</v>
      </c>
      <c r="AB42" s="1830">
        <v>1804</v>
      </c>
      <c r="AC42" s="1810">
        <f t="shared" si="26"/>
        <v>9.4002396956906882</v>
      </c>
      <c r="AD42" s="1830">
        <v>4049</v>
      </c>
      <c r="AE42" s="1810">
        <f t="shared" si="27"/>
        <v>21.098431556458756</v>
      </c>
      <c r="AF42" s="1830">
        <v>5809</v>
      </c>
      <c r="AG42" s="1812">
        <f t="shared" si="28"/>
        <v>30.269397113230163</v>
      </c>
      <c r="AI42" s="1831"/>
    </row>
    <row r="43" spans="1:35" s="1783" customFormat="1" ht="27.9" customHeight="1" x14ac:dyDescent="0.2">
      <c r="A43" s="1791">
        <v>38</v>
      </c>
      <c r="B43" s="1792" t="s">
        <v>1052</v>
      </c>
      <c r="C43" s="1829">
        <v>5123</v>
      </c>
      <c r="D43" s="1833">
        <v>48</v>
      </c>
      <c r="E43" s="1810">
        <f t="shared" si="14"/>
        <v>0.93695100527034936</v>
      </c>
      <c r="F43" s="1830">
        <v>65</v>
      </c>
      <c r="G43" s="1810">
        <f t="shared" si="15"/>
        <v>1.2687878196369315</v>
      </c>
      <c r="H43" s="1830">
        <v>78</v>
      </c>
      <c r="I43" s="1810">
        <f t="shared" si="16"/>
        <v>1.5225453835643177</v>
      </c>
      <c r="J43" s="1830">
        <v>67</v>
      </c>
      <c r="K43" s="1810">
        <f t="shared" si="17"/>
        <v>1.3078274448565292</v>
      </c>
      <c r="L43" s="1830">
        <v>110</v>
      </c>
      <c r="M43" s="1810">
        <f t="shared" si="18"/>
        <v>2.1471793870778839</v>
      </c>
      <c r="N43" s="1830">
        <v>108</v>
      </c>
      <c r="O43" s="1810">
        <f t="shared" si="19"/>
        <v>2.1081397618582862</v>
      </c>
      <c r="P43" s="1830">
        <v>126</v>
      </c>
      <c r="Q43" s="1810">
        <f t="shared" si="20"/>
        <v>2.4594963888346673</v>
      </c>
      <c r="R43" s="1830">
        <v>195</v>
      </c>
      <c r="S43" s="1810">
        <f t="shared" si="21"/>
        <v>3.806363458910794</v>
      </c>
      <c r="T43" s="1830">
        <v>199</v>
      </c>
      <c r="U43" s="1810">
        <f t="shared" si="22"/>
        <v>3.8844427093499903</v>
      </c>
      <c r="V43" s="1830">
        <v>202</v>
      </c>
      <c r="W43" s="1810">
        <f t="shared" si="23"/>
        <v>3.9430021471793872</v>
      </c>
      <c r="X43" s="1830">
        <v>226</v>
      </c>
      <c r="Y43" s="1810">
        <f t="shared" si="24"/>
        <v>4.4114776498145618</v>
      </c>
      <c r="Z43" s="1830">
        <v>207</v>
      </c>
      <c r="AA43" s="1810">
        <f t="shared" si="25"/>
        <v>4.0406012102283819</v>
      </c>
      <c r="AB43" s="1830">
        <v>407</v>
      </c>
      <c r="AC43" s="1810">
        <f t="shared" si="26"/>
        <v>7.9445637321881719</v>
      </c>
      <c r="AD43" s="1830">
        <v>1148</v>
      </c>
      <c r="AE43" s="1810">
        <f t="shared" si="27"/>
        <v>22.408744876049187</v>
      </c>
      <c r="AF43" s="1830">
        <v>1937</v>
      </c>
      <c r="AG43" s="1812">
        <f t="shared" si="28"/>
        <v>37.809877025180562</v>
      </c>
      <c r="AI43" s="1831"/>
    </row>
    <row r="44" spans="1:35" s="1783" customFormat="1" ht="27.9" customHeight="1" x14ac:dyDescent="0.2">
      <c r="A44" s="1840">
        <v>39</v>
      </c>
      <c r="B44" s="1841" t="s">
        <v>1053</v>
      </c>
      <c r="C44" s="1842">
        <v>3116</v>
      </c>
      <c r="D44" s="1843">
        <v>51</v>
      </c>
      <c r="E44" s="1844">
        <f t="shared" si="14"/>
        <v>1.6367137355584083</v>
      </c>
      <c r="F44" s="1843">
        <v>96</v>
      </c>
      <c r="G44" s="1844">
        <f t="shared" si="15"/>
        <v>3.0808729139922981</v>
      </c>
      <c r="H44" s="1843">
        <v>81</v>
      </c>
      <c r="I44" s="1844">
        <f t="shared" si="16"/>
        <v>2.5994865211810012</v>
      </c>
      <c r="J44" s="1843">
        <v>75</v>
      </c>
      <c r="K44" s="1844">
        <f t="shared" si="17"/>
        <v>2.4069319640564824</v>
      </c>
      <c r="L44" s="1843">
        <v>97</v>
      </c>
      <c r="M44" s="1844">
        <f t="shared" si="18"/>
        <v>3.1129653401797177</v>
      </c>
      <c r="N44" s="1843">
        <v>75</v>
      </c>
      <c r="O44" s="1844">
        <f t="shared" si="19"/>
        <v>2.4069319640564824</v>
      </c>
      <c r="P44" s="1843">
        <v>89</v>
      </c>
      <c r="Q44" s="1844">
        <f t="shared" si="20"/>
        <v>2.8562259306803597</v>
      </c>
      <c r="R44" s="1843">
        <v>127</v>
      </c>
      <c r="S44" s="1844">
        <f t="shared" si="21"/>
        <v>4.0757381258023102</v>
      </c>
      <c r="T44" s="1843">
        <v>186</v>
      </c>
      <c r="U44" s="1844">
        <f t="shared" si="22"/>
        <v>5.9691912708600769</v>
      </c>
      <c r="V44" s="1843">
        <v>216</v>
      </c>
      <c r="W44" s="1844">
        <f t="shared" si="23"/>
        <v>6.9319640564826699</v>
      </c>
      <c r="X44" s="1843">
        <v>224</v>
      </c>
      <c r="Y44" s="1844">
        <f t="shared" si="24"/>
        <v>7.1887034659820284</v>
      </c>
      <c r="Z44" s="1843">
        <v>214</v>
      </c>
      <c r="AA44" s="1844">
        <f t="shared" si="25"/>
        <v>6.8677792041078307</v>
      </c>
      <c r="AB44" s="1843">
        <v>283</v>
      </c>
      <c r="AC44" s="1844">
        <f t="shared" si="26"/>
        <v>9.0821566110397942</v>
      </c>
      <c r="AD44" s="1843">
        <v>521</v>
      </c>
      <c r="AE44" s="1844">
        <f t="shared" si="27"/>
        <v>16.720154043645699</v>
      </c>
      <c r="AF44" s="1845">
        <v>781</v>
      </c>
      <c r="AG44" s="1846">
        <f t="shared" si="28"/>
        <v>25.064184852374837</v>
      </c>
      <c r="AI44" s="1831"/>
    </row>
    <row r="45" spans="1:35" s="1783" customFormat="1" ht="27.9" customHeight="1" x14ac:dyDescent="0.2">
      <c r="A45" s="1791">
        <v>40</v>
      </c>
      <c r="B45" s="1792" t="s">
        <v>1054</v>
      </c>
      <c r="C45" s="1829">
        <v>1699</v>
      </c>
      <c r="D45" s="1837">
        <v>18</v>
      </c>
      <c r="E45" s="1838">
        <f t="shared" si="14"/>
        <v>1.0594467333725721</v>
      </c>
      <c r="F45" s="1830">
        <v>28</v>
      </c>
      <c r="G45" s="1810">
        <f t="shared" si="15"/>
        <v>1.6480282519128899</v>
      </c>
      <c r="H45" s="1830">
        <v>31</v>
      </c>
      <c r="I45" s="1810">
        <f t="shared" si="16"/>
        <v>1.8246027074749853</v>
      </c>
      <c r="J45" s="1830">
        <v>32</v>
      </c>
      <c r="K45" s="1810">
        <f t="shared" si="17"/>
        <v>1.883460859329017</v>
      </c>
      <c r="L45" s="1830">
        <v>30</v>
      </c>
      <c r="M45" s="1810">
        <f t="shared" si="18"/>
        <v>1.7657445556209534</v>
      </c>
      <c r="N45" s="1830">
        <v>36</v>
      </c>
      <c r="O45" s="1810">
        <f t="shared" si="19"/>
        <v>2.1188934667451442</v>
      </c>
      <c r="P45" s="1830">
        <v>48</v>
      </c>
      <c r="Q45" s="1810">
        <f t="shared" si="20"/>
        <v>2.8251912889935253</v>
      </c>
      <c r="R45" s="1830">
        <v>59</v>
      </c>
      <c r="S45" s="1810">
        <f t="shared" si="21"/>
        <v>3.4726309593878755</v>
      </c>
      <c r="T45" s="1830">
        <v>68</v>
      </c>
      <c r="U45" s="1810">
        <f t="shared" si="22"/>
        <v>4.002354326074161</v>
      </c>
      <c r="V45" s="1830">
        <v>93</v>
      </c>
      <c r="W45" s="1810">
        <f t="shared" si="23"/>
        <v>5.4738081224249555</v>
      </c>
      <c r="X45" s="1830">
        <v>96</v>
      </c>
      <c r="Y45" s="1810">
        <f t="shared" si="24"/>
        <v>5.6503825779870507</v>
      </c>
      <c r="Z45" s="1830">
        <v>83</v>
      </c>
      <c r="AA45" s="1810">
        <f t="shared" si="25"/>
        <v>4.8852266038846386</v>
      </c>
      <c r="AB45" s="1830">
        <v>148</v>
      </c>
      <c r="AC45" s="1810">
        <f t="shared" si="26"/>
        <v>8.7110064743967044</v>
      </c>
      <c r="AD45" s="1830">
        <v>351</v>
      </c>
      <c r="AE45" s="1810">
        <f t="shared" si="27"/>
        <v>20.659211300765158</v>
      </c>
      <c r="AF45" s="1830">
        <v>578</v>
      </c>
      <c r="AG45" s="1812">
        <f t="shared" si="28"/>
        <v>34.020011771630372</v>
      </c>
      <c r="AI45" s="1831"/>
    </row>
    <row r="46" spans="1:35" s="1783" customFormat="1" ht="27.9" customHeight="1" x14ac:dyDescent="0.2">
      <c r="A46" s="1791">
        <v>41</v>
      </c>
      <c r="B46" s="1792" t="s">
        <v>1055</v>
      </c>
      <c r="C46" s="1829">
        <v>3278</v>
      </c>
      <c r="D46" s="1833">
        <v>45</v>
      </c>
      <c r="E46" s="1810">
        <f t="shared" si="14"/>
        <v>1.3727882855399633</v>
      </c>
      <c r="F46" s="1830">
        <v>53</v>
      </c>
      <c r="G46" s="1810">
        <f t="shared" si="15"/>
        <v>1.6168395363026236</v>
      </c>
      <c r="H46" s="1830">
        <v>56</v>
      </c>
      <c r="I46" s="1810">
        <f t="shared" si="16"/>
        <v>1.7083587553386212</v>
      </c>
      <c r="J46" s="1830">
        <v>78</v>
      </c>
      <c r="K46" s="1810">
        <f t="shared" si="17"/>
        <v>2.3794996949359364</v>
      </c>
      <c r="L46" s="1830">
        <v>98</v>
      </c>
      <c r="M46" s="1810">
        <f t="shared" si="18"/>
        <v>2.9896278218425869</v>
      </c>
      <c r="N46" s="1830">
        <v>85</v>
      </c>
      <c r="O46" s="1810">
        <f t="shared" si="19"/>
        <v>2.5930445393532642</v>
      </c>
      <c r="P46" s="1830">
        <v>83</v>
      </c>
      <c r="Q46" s="1810">
        <f t="shared" si="20"/>
        <v>2.5320317266625989</v>
      </c>
      <c r="R46" s="1830">
        <v>104</v>
      </c>
      <c r="S46" s="1810">
        <f t="shared" si="21"/>
        <v>3.1726662599145818</v>
      </c>
      <c r="T46" s="1830">
        <v>157</v>
      </c>
      <c r="U46" s="1810">
        <f t="shared" si="22"/>
        <v>4.7895057962172052</v>
      </c>
      <c r="V46" s="1830">
        <v>173</v>
      </c>
      <c r="W46" s="1810">
        <f t="shared" si="23"/>
        <v>5.2776082977425265</v>
      </c>
      <c r="X46" s="1830">
        <v>224</v>
      </c>
      <c r="Y46" s="1810">
        <f t="shared" si="24"/>
        <v>6.833435021354485</v>
      </c>
      <c r="Z46" s="1830">
        <v>239</v>
      </c>
      <c r="AA46" s="1810">
        <f t="shared" si="25"/>
        <v>7.2910311165344712</v>
      </c>
      <c r="AB46" s="1830">
        <v>328</v>
      </c>
      <c r="AC46" s="1810">
        <f t="shared" si="26"/>
        <v>10.006101281269068</v>
      </c>
      <c r="AD46" s="1830">
        <v>577</v>
      </c>
      <c r="AE46" s="1810">
        <f t="shared" si="27"/>
        <v>17.602196461256863</v>
      </c>
      <c r="AF46" s="1830">
        <v>978</v>
      </c>
      <c r="AG46" s="1812">
        <f t="shared" si="28"/>
        <v>29.835265405735207</v>
      </c>
      <c r="AI46" s="1831"/>
    </row>
    <row r="47" spans="1:35" s="1783" customFormat="1" ht="27.9" customHeight="1" x14ac:dyDescent="0.2">
      <c r="A47" s="1791">
        <v>42</v>
      </c>
      <c r="B47" s="1792" t="s">
        <v>1056</v>
      </c>
      <c r="C47" s="1829">
        <v>2979</v>
      </c>
      <c r="D47" s="1833">
        <v>42</v>
      </c>
      <c r="E47" s="1810">
        <f t="shared" si="14"/>
        <v>1.4098690835850958</v>
      </c>
      <c r="F47" s="1830">
        <v>59</v>
      </c>
      <c r="G47" s="1810">
        <f t="shared" si="15"/>
        <v>1.9805303793219202</v>
      </c>
      <c r="H47" s="1830">
        <v>67</v>
      </c>
      <c r="I47" s="1810">
        <f t="shared" si="16"/>
        <v>2.2490768714333669</v>
      </c>
      <c r="J47" s="1830">
        <v>65</v>
      </c>
      <c r="K47" s="1810">
        <f t="shared" si="17"/>
        <v>2.181940248405505</v>
      </c>
      <c r="L47" s="1830">
        <v>47</v>
      </c>
      <c r="M47" s="1810">
        <f t="shared" si="18"/>
        <v>1.5777106411547499</v>
      </c>
      <c r="N47" s="1830">
        <v>52</v>
      </c>
      <c r="O47" s="1810">
        <f t="shared" si="19"/>
        <v>1.7455521987244043</v>
      </c>
      <c r="P47" s="1830">
        <v>67</v>
      </c>
      <c r="Q47" s="1810">
        <f t="shared" si="20"/>
        <v>2.2490768714333669</v>
      </c>
      <c r="R47" s="1830">
        <v>101</v>
      </c>
      <c r="S47" s="1810">
        <f t="shared" si="21"/>
        <v>3.3903994629070158</v>
      </c>
      <c r="T47" s="1830">
        <v>131</v>
      </c>
      <c r="U47" s="1810">
        <f t="shared" si="22"/>
        <v>4.397448808324941</v>
      </c>
      <c r="V47" s="1830">
        <v>169</v>
      </c>
      <c r="W47" s="1810">
        <f t="shared" si="23"/>
        <v>5.673044645854314</v>
      </c>
      <c r="X47" s="1830">
        <v>184</v>
      </c>
      <c r="Y47" s="1810">
        <f t="shared" si="24"/>
        <v>6.176569318563276</v>
      </c>
      <c r="Z47" s="1830">
        <v>209</v>
      </c>
      <c r="AA47" s="1810">
        <f t="shared" si="25"/>
        <v>7.0157771064115471</v>
      </c>
      <c r="AB47" s="1830">
        <v>277</v>
      </c>
      <c r="AC47" s="1810">
        <f t="shared" si="26"/>
        <v>9.2984222893588466</v>
      </c>
      <c r="AD47" s="1830">
        <v>608</v>
      </c>
      <c r="AE47" s="1810">
        <f t="shared" si="27"/>
        <v>20.409533400469957</v>
      </c>
      <c r="AF47" s="1830">
        <v>901</v>
      </c>
      <c r="AG47" s="1812">
        <f t="shared" si="28"/>
        <v>30.245048674051695</v>
      </c>
      <c r="AI47" s="1831"/>
    </row>
    <row r="48" spans="1:35" s="1783" customFormat="1" ht="27.9" customHeight="1" x14ac:dyDescent="0.2">
      <c r="A48" s="1791">
        <v>43</v>
      </c>
      <c r="B48" s="1792" t="s">
        <v>1057</v>
      </c>
      <c r="C48" s="1829">
        <v>1743</v>
      </c>
      <c r="D48" s="1833">
        <v>15</v>
      </c>
      <c r="E48" s="1810">
        <f t="shared" si="14"/>
        <v>0.86058519793459543</v>
      </c>
      <c r="F48" s="1830">
        <v>25</v>
      </c>
      <c r="G48" s="1810">
        <f t="shared" si="15"/>
        <v>1.4343086632243258</v>
      </c>
      <c r="H48" s="1830">
        <v>31</v>
      </c>
      <c r="I48" s="1810">
        <f t="shared" si="16"/>
        <v>1.7785427423981641</v>
      </c>
      <c r="J48" s="1830">
        <v>31</v>
      </c>
      <c r="K48" s="1810">
        <f t="shared" si="17"/>
        <v>1.7785427423981641</v>
      </c>
      <c r="L48" s="1830">
        <v>24</v>
      </c>
      <c r="M48" s="1810">
        <f t="shared" si="18"/>
        <v>1.376936316695353</v>
      </c>
      <c r="N48" s="1830">
        <v>21</v>
      </c>
      <c r="O48" s="1810">
        <f t="shared" si="19"/>
        <v>1.2048192771084338</v>
      </c>
      <c r="P48" s="1830">
        <v>36</v>
      </c>
      <c r="Q48" s="1810">
        <f t="shared" si="20"/>
        <v>2.0654044750430294</v>
      </c>
      <c r="R48" s="1830">
        <v>46</v>
      </c>
      <c r="S48" s="1810">
        <f t="shared" si="21"/>
        <v>2.6391279403327599</v>
      </c>
      <c r="T48" s="1830">
        <v>77</v>
      </c>
      <c r="U48" s="1810">
        <f t="shared" si="22"/>
        <v>4.4176706827309236</v>
      </c>
      <c r="V48" s="1830">
        <v>79</v>
      </c>
      <c r="W48" s="1810">
        <f t="shared" si="23"/>
        <v>4.5324153757888697</v>
      </c>
      <c r="X48" s="1830">
        <v>99</v>
      </c>
      <c r="Y48" s="1810">
        <f t="shared" si="24"/>
        <v>5.6798623063683307</v>
      </c>
      <c r="Z48" s="1830">
        <v>100</v>
      </c>
      <c r="AA48" s="1810">
        <f t="shared" si="25"/>
        <v>5.7372346528973033</v>
      </c>
      <c r="AB48" s="1830">
        <v>185</v>
      </c>
      <c r="AC48" s="1810">
        <f t="shared" si="26"/>
        <v>10.613884107860011</v>
      </c>
      <c r="AD48" s="1830">
        <v>384</v>
      </c>
      <c r="AE48" s="1810">
        <f t="shared" si="27"/>
        <v>22.030981067125648</v>
      </c>
      <c r="AF48" s="1830">
        <v>590</v>
      </c>
      <c r="AG48" s="1812">
        <f t="shared" si="28"/>
        <v>33.849684452094095</v>
      </c>
      <c r="AI48" s="1831"/>
    </row>
    <row r="49" spans="1:35" s="1783" customFormat="1" ht="27.9" customHeight="1" x14ac:dyDescent="0.2">
      <c r="A49" s="1840">
        <v>44</v>
      </c>
      <c r="B49" s="1847" t="s">
        <v>1058</v>
      </c>
      <c r="C49" s="1842">
        <v>1988</v>
      </c>
      <c r="D49" s="1843">
        <v>11</v>
      </c>
      <c r="E49" s="1844">
        <f t="shared" si="14"/>
        <v>0.55331991951710258</v>
      </c>
      <c r="F49" s="1843">
        <v>21</v>
      </c>
      <c r="G49" s="1844">
        <f t="shared" si="15"/>
        <v>1.056338028169014</v>
      </c>
      <c r="H49" s="1843">
        <v>22</v>
      </c>
      <c r="I49" s="1844">
        <f t="shared" si="16"/>
        <v>1.1066398390342052</v>
      </c>
      <c r="J49" s="1843">
        <v>29</v>
      </c>
      <c r="K49" s="1844">
        <f t="shared" si="17"/>
        <v>1.4587525150905434</v>
      </c>
      <c r="L49" s="1843">
        <v>39</v>
      </c>
      <c r="M49" s="1844">
        <f t="shared" si="18"/>
        <v>1.9617706237424548</v>
      </c>
      <c r="N49" s="1843">
        <v>25</v>
      </c>
      <c r="O49" s="1844">
        <f t="shared" si="19"/>
        <v>1.2575452716297788</v>
      </c>
      <c r="P49" s="1843">
        <v>36</v>
      </c>
      <c r="Q49" s="1844">
        <f t="shared" si="20"/>
        <v>1.8108651911468814</v>
      </c>
      <c r="R49" s="1843">
        <v>52</v>
      </c>
      <c r="S49" s="1844">
        <f t="shared" si="21"/>
        <v>2.6156941649899399</v>
      </c>
      <c r="T49" s="1843">
        <v>79</v>
      </c>
      <c r="U49" s="1844">
        <f t="shared" si="22"/>
        <v>3.9738430583501003</v>
      </c>
      <c r="V49" s="1843">
        <v>83</v>
      </c>
      <c r="W49" s="1844">
        <f t="shared" si="23"/>
        <v>4.1750503018108658</v>
      </c>
      <c r="X49" s="1843">
        <v>91</v>
      </c>
      <c r="Y49" s="1844">
        <f t="shared" si="24"/>
        <v>4.5774647887323949</v>
      </c>
      <c r="Z49" s="1843">
        <v>107</v>
      </c>
      <c r="AA49" s="1844">
        <f t="shared" si="25"/>
        <v>5.3822937625754523</v>
      </c>
      <c r="AB49" s="1843">
        <v>209</v>
      </c>
      <c r="AC49" s="1844">
        <f t="shared" si="26"/>
        <v>10.513078470824949</v>
      </c>
      <c r="AD49" s="1843">
        <v>505</v>
      </c>
      <c r="AE49" s="1844">
        <f t="shared" si="27"/>
        <v>25.402414486921533</v>
      </c>
      <c r="AF49" s="1843">
        <v>679</v>
      </c>
      <c r="AG49" s="1846">
        <f t="shared" si="28"/>
        <v>34.154929577464785</v>
      </c>
      <c r="AI49" s="1831"/>
    </row>
    <row r="50" spans="1:35" s="1783" customFormat="1" ht="27.9" customHeight="1" x14ac:dyDescent="0.2">
      <c r="A50" s="1791">
        <v>45</v>
      </c>
      <c r="B50" s="1848" t="s">
        <v>1059</v>
      </c>
      <c r="C50" s="1829">
        <v>11499</v>
      </c>
      <c r="D50" s="1837">
        <v>136</v>
      </c>
      <c r="E50" s="1838">
        <f t="shared" si="14"/>
        <v>1.1827115401339248</v>
      </c>
      <c r="F50" s="1830">
        <v>232</v>
      </c>
      <c r="G50" s="1810">
        <f t="shared" si="15"/>
        <v>2.0175667449343422</v>
      </c>
      <c r="H50" s="1830">
        <v>233</v>
      </c>
      <c r="I50" s="1810">
        <f t="shared" si="16"/>
        <v>2.0262631533176796</v>
      </c>
      <c r="J50" s="1830">
        <v>263</v>
      </c>
      <c r="K50" s="1810">
        <f t="shared" si="17"/>
        <v>2.2871554048178102</v>
      </c>
      <c r="L50" s="1830">
        <v>266</v>
      </c>
      <c r="M50" s="1810">
        <f t="shared" si="18"/>
        <v>2.3132446299678233</v>
      </c>
      <c r="N50" s="1830">
        <v>298</v>
      </c>
      <c r="O50" s="1810">
        <f t="shared" si="19"/>
        <v>2.5915296982346292</v>
      </c>
      <c r="P50" s="1830">
        <v>369</v>
      </c>
      <c r="Q50" s="1810">
        <f t="shared" si="20"/>
        <v>3.2089746934516041</v>
      </c>
      <c r="R50" s="1830">
        <v>412</v>
      </c>
      <c r="S50" s="1810">
        <f t="shared" si="21"/>
        <v>3.582920253935125</v>
      </c>
      <c r="T50" s="1830">
        <v>583</v>
      </c>
      <c r="U50" s="1810">
        <f t="shared" si="22"/>
        <v>5.0700060874858686</v>
      </c>
      <c r="V50" s="1830">
        <v>620</v>
      </c>
      <c r="W50" s="1810">
        <f t="shared" si="23"/>
        <v>5.3917731976693624</v>
      </c>
      <c r="X50" s="1830">
        <v>692</v>
      </c>
      <c r="Y50" s="1810">
        <f t="shared" si="24"/>
        <v>6.017914601269676</v>
      </c>
      <c r="Z50" s="1830">
        <v>705</v>
      </c>
      <c r="AA50" s="1810">
        <f t="shared" si="25"/>
        <v>6.1309679102530659</v>
      </c>
      <c r="AB50" s="1830">
        <v>1111</v>
      </c>
      <c r="AC50" s="1810">
        <f t="shared" si="26"/>
        <v>9.6617097138881647</v>
      </c>
      <c r="AD50" s="1830">
        <v>2178</v>
      </c>
      <c r="AE50" s="1810">
        <f t="shared" si="27"/>
        <v>18.940777458909469</v>
      </c>
      <c r="AF50" s="1830">
        <v>3401</v>
      </c>
      <c r="AG50" s="1812">
        <f t="shared" si="28"/>
        <v>29.576484911731455</v>
      </c>
      <c r="AI50" s="1831"/>
    </row>
    <row r="51" spans="1:35" s="1783" customFormat="1" ht="27.9" customHeight="1" x14ac:dyDescent="0.2">
      <c r="A51" s="1791">
        <v>46</v>
      </c>
      <c r="B51" s="1848" t="s">
        <v>1060</v>
      </c>
      <c r="C51" s="1829">
        <v>4047</v>
      </c>
      <c r="D51" s="1833">
        <v>46</v>
      </c>
      <c r="E51" s="1810">
        <f t="shared" si="14"/>
        <v>1.1366444279713368</v>
      </c>
      <c r="F51" s="1830">
        <v>60</v>
      </c>
      <c r="G51" s="1810">
        <f t="shared" si="15"/>
        <v>1.4825796886582654</v>
      </c>
      <c r="H51" s="1830">
        <v>81</v>
      </c>
      <c r="I51" s="1810">
        <f t="shared" si="16"/>
        <v>2.0014825796886582</v>
      </c>
      <c r="J51" s="1830">
        <v>95</v>
      </c>
      <c r="K51" s="1810">
        <f t="shared" si="17"/>
        <v>2.3474178403755865</v>
      </c>
      <c r="L51" s="1830">
        <v>101</v>
      </c>
      <c r="M51" s="1810">
        <f t="shared" si="18"/>
        <v>2.4956758092414133</v>
      </c>
      <c r="N51" s="1830">
        <v>90</v>
      </c>
      <c r="O51" s="1810">
        <f t="shared" si="19"/>
        <v>2.2238695329873983</v>
      </c>
      <c r="P51" s="1830">
        <v>94</v>
      </c>
      <c r="Q51" s="1810">
        <f t="shared" si="20"/>
        <v>2.3227081788979489</v>
      </c>
      <c r="R51" s="1830">
        <v>144</v>
      </c>
      <c r="S51" s="1810">
        <f t="shared" si="21"/>
        <v>3.5581912527798369</v>
      </c>
      <c r="T51" s="1830">
        <v>180</v>
      </c>
      <c r="U51" s="1810">
        <f t="shared" si="22"/>
        <v>4.4477390659747966</v>
      </c>
      <c r="V51" s="1830">
        <v>248</v>
      </c>
      <c r="W51" s="1810">
        <f t="shared" si="23"/>
        <v>6.1279960464541636</v>
      </c>
      <c r="X51" s="1830">
        <v>286</v>
      </c>
      <c r="Y51" s="1810">
        <f t="shared" si="24"/>
        <v>7.0669631826043977</v>
      </c>
      <c r="Z51" s="1830">
        <v>292</v>
      </c>
      <c r="AA51" s="1810">
        <f t="shared" si="25"/>
        <v>7.2152211514702245</v>
      </c>
      <c r="AB51" s="1830">
        <v>365</v>
      </c>
      <c r="AC51" s="1810">
        <f t="shared" si="26"/>
        <v>9.0190264393377806</v>
      </c>
      <c r="AD51" s="1830">
        <v>813</v>
      </c>
      <c r="AE51" s="1810">
        <f t="shared" si="27"/>
        <v>20.088954781319497</v>
      </c>
      <c r="AF51" s="1830">
        <v>1152</v>
      </c>
      <c r="AG51" s="1812">
        <f t="shared" si="28"/>
        <v>28.465530022238696</v>
      </c>
      <c r="AI51" s="1831"/>
    </row>
    <row r="52" spans="1:35" s="1783" customFormat="1" ht="27.9" customHeight="1" x14ac:dyDescent="0.2">
      <c r="A52" s="1791">
        <v>52</v>
      </c>
      <c r="B52" s="1792" t="s">
        <v>1061</v>
      </c>
      <c r="C52" s="1829">
        <v>1940</v>
      </c>
      <c r="D52" s="1833">
        <v>28</v>
      </c>
      <c r="E52" s="1810">
        <f t="shared" si="14"/>
        <v>1.4432989690721649</v>
      </c>
      <c r="F52" s="1830">
        <v>41</v>
      </c>
      <c r="G52" s="1810">
        <f t="shared" si="15"/>
        <v>2.1134020618556701</v>
      </c>
      <c r="H52" s="1830">
        <v>51</v>
      </c>
      <c r="I52" s="1810">
        <f t="shared" si="16"/>
        <v>2.6288659793814433</v>
      </c>
      <c r="J52" s="1830">
        <v>46</v>
      </c>
      <c r="K52" s="1810">
        <f t="shared" si="17"/>
        <v>2.3711340206185567</v>
      </c>
      <c r="L52" s="1830">
        <v>55</v>
      </c>
      <c r="M52" s="1810">
        <f t="shared" si="18"/>
        <v>2.8350515463917527</v>
      </c>
      <c r="N52" s="1830">
        <v>67</v>
      </c>
      <c r="O52" s="1810">
        <f t="shared" si="19"/>
        <v>3.4536082474226806</v>
      </c>
      <c r="P52" s="1830">
        <v>76</v>
      </c>
      <c r="Q52" s="1810">
        <f t="shared" si="20"/>
        <v>3.9175257731958761</v>
      </c>
      <c r="R52" s="1830">
        <v>93</v>
      </c>
      <c r="S52" s="1810">
        <f t="shared" si="21"/>
        <v>4.7938144329896915</v>
      </c>
      <c r="T52" s="1830">
        <v>98</v>
      </c>
      <c r="U52" s="1810">
        <f t="shared" si="22"/>
        <v>5.0515463917525771</v>
      </c>
      <c r="V52" s="1830">
        <v>102</v>
      </c>
      <c r="W52" s="1810">
        <f t="shared" si="23"/>
        <v>5.2577319587628866</v>
      </c>
      <c r="X52" s="1830">
        <v>130</v>
      </c>
      <c r="Y52" s="1810">
        <f t="shared" si="24"/>
        <v>6.7010309278350517</v>
      </c>
      <c r="Z52" s="1830">
        <v>132</v>
      </c>
      <c r="AA52" s="1810">
        <f t="shared" si="25"/>
        <v>6.804123711340206</v>
      </c>
      <c r="AB52" s="1830">
        <v>207</v>
      </c>
      <c r="AC52" s="1810">
        <f t="shared" si="26"/>
        <v>10.670103092783505</v>
      </c>
      <c r="AD52" s="1830">
        <v>337</v>
      </c>
      <c r="AE52" s="1810">
        <f t="shared" si="27"/>
        <v>17.371134020618555</v>
      </c>
      <c r="AF52" s="1830">
        <v>477</v>
      </c>
      <c r="AG52" s="1812">
        <f t="shared" si="28"/>
        <v>24.587628865979379</v>
      </c>
      <c r="AI52" s="1831"/>
    </row>
    <row r="53" spans="1:35" s="1783" customFormat="1" ht="27.9" customHeight="1" x14ac:dyDescent="0.2">
      <c r="A53" s="1791">
        <v>54</v>
      </c>
      <c r="B53" s="1792" t="s">
        <v>1062</v>
      </c>
      <c r="C53" s="1829">
        <v>1366</v>
      </c>
      <c r="D53" s="1833">
        <v>24</v>
      </c>
      <c r="E53" s="1810">
        <f t="shared" si="14"/>
        <v>1.7569546120058566</v>
      </c>
      <c r="F53" s="1830">
        <v>28</v>
      </c>
      <c r="G53" s="1810">
        <f t="shared" si="15"/>
        <v>2.0497803806734991</v>
      </c>
      <c r="H53" s="1830">
        <v>27</v>
      </c>
      <c r="I53" s="1810">
        <f t="shared" si="16"/>
        <v>1.9765739385065886</v>
      </c>
      <c r="J53" s="1830">
        <v>30</v>
      </c>
      <c r="K53" s="1810">
        <f t="shared" si="17"/>
        <v>2.1961932650073206</v>
      </c>
      <c r="L53" s="1830">
        <v>30</v>
      </c>
      <c r="M53" s="1810">
        <f t="shared" si="18"/>
        <v>2.1961932650073206</v>
      </c>
      <c r="N53" s="1830">
        <v>43</v>
      </c>
      <c r="O53" s="1810">
        <f t="shared" si="19"/>
        <v>3.1478770131771596</v>
      </c>
      <c r="P53" s="1830">
        <v>46</v>
      </c>
      <c r="Q53" s="1810">
        <f t="shared" si="20"/>
        <v>3.3674963396778916</v>
      </c>
      <c r="R53" s="1830">
        <v>57</v>
      </c>
      <c r="S53" s="1810">
        <f t="shared" si="21"/>
        <v>4.1727672035139092</v>
      </c>
      <c r="T53" s="1830">
        <v>63</v>
      </c>
      <c r="U53" s="1810">
        <f t="shared" si="22"/>
        <v>4.6120058565153732</v>
      </c>
      <c r="V53" s="1830">
        <v>72</v>
      </c>
      <c r="W53" s="1810">
        <f t="shared" si="23"/>
        <v>5.2708638360175701</v>
      </c>
      <c r="X53" s="1830">
        <v>91</v>
      </c>
      <c r="Y53" s="1810">
        <f t="shared" si="24"/>
        <v>6.6617862371888732</v>
      </c>
      <c r="Z53" s="1830">
        <v>88</v>
      </c>
      <c r="AA53" s="1810">
        <f t="shared" si="25"/>
        <v>6.4421669106881403</v>
      </c>
      <c r="AB53" s="1830">
        <v>133</v>
      </c>
      <c r="AC53" s="1810">
        <f t="shared" si="26"/>
        <v>9.7364568081991223</v>
      </c>
      <c r="AD53" s="1830">
        <v>270</v>
      </c>
      <c r="AE53" s="1810">
        <f t="shared" si="27"/>
        <v>19.765739385065885</v>
      </c>
      <c r="AF53" s="1830">
        <v>364</v>
      </c>
      <c r="AG53" s="1812">
        <f t="shared" si="28"/>
        <v>26.647144948755493</v>
      </c>
      <c r="AI53" s="1831"/>
    </row>
    <row r="54" spans="1:35" s="1783" customFormat="1" ht="27.9" customHeight="1" x14ac:dyDescent="0.2">
      <c r="A54" s="1840">
        <v>59</v>
      </c>
      <c r="B54" s="1847" t="s">
        <v>1063</v>
      </c>
      <c r="C54" s="1842">
        <v>3647</v>
      </c>
      <c r="D54" s="1843">
        <v>42</v>
      </c>
      <c r="E54" s="1844">
        <f t="shared" si="14"/>
        <v>1.1516314779270633</v>
      </c>
      <c r="F54" s="1843">
        <v>61</v>
      </c>
      <c r="G54" s="1844">
        <f t="shared" si="15"/>
        <v>1.672607622703592</v>
      </c>
      <c r="H54" s="1843">
        <v>69</v>
      </c>
      <c r="I54" s="1844">
        <f t="shared" si="16"/>
        <v>1.891965999451604</v>
      </c>
      <c r="J54" s="1843">
        <v>100</v>
      </c>
      <c r="K54" s="1844">
        <f t="shared" si="17"/>
        <v>2.7419797093501508</v>
      </c>
      <c r="L54" s="1843">
        <v>73</v>
      </c>
      <c r="M54" s="1844">
        <f t="shared" si="18"/>
        <v>2.0016451878256101</v>
      </c>
      <c r="N54" s="1843">
        <v>110</v>
      </c>
      <c r="O54" s="1844">
        <f t="shared" si="19"/>
        <v>3.0161776802851659</v>
      </c>
      <c r="P54" s="1843">
        <v>115</v>
      </c>
      <c r="Q54" s="1844">
        <f t="shared" si="20"/>
        <v>3.153276665752673</v>
      </c>
      <c r="R54" s="1843">
        <v>135</v>
      </c>
      <c r="S54" s="1844">
        <f t="shared" si="21"/>
        <v>3.701672607622704</v>
      </c>
      <c r="T54" s="1843">
        <v>159</v>
      </c>
      <c r="U54" s="1844">
        <f t="shared" si="22"/>
        <v>4.3597477378667397</v>
      </c>
      <c r="V54" s="1843">
        <v>186</v>
      </c>
      <c r="W54" s="1844">
        <f t="shared" si="23"/>
        <v>5.1000822593912805</v>
      </c>
      <c r="X54" s="1843">
        <v>238</v>
      </c>
      <c r="Y54" s="1844">
        <f t="shared" si="24"/>
        <v>6.525911708253358</v>
      </c>
      <c r="Z54" s="1843">
        <v>248</v>
      </c>
      <c r="AA54" s="1844">
        <f t="shared" si="25"/>
        <v>6.8001096791883739</v>
      </c>
      <c r="AB54" s="1843">
        <v>354</v>
      </c>
      <c r="AC54" s="1844">
        <f t="shared" si="26"/>
        <v>9.7066081710995338</v>
      </c>
      <c r="AD54" s="1843">
        <v>717</v>
      </c>
      <c r="AE54" s="1844">
        <f t="shared" si="27"/>
        <v>19.659994516040584</v>
      </c>
      <c r="AF54" s="1843">
        <v>1040</v>
      </c>
      <c r="AG54" s="1846">
        <f t="shared" si="28"/>
        <v>28.516588977241568</v>
      </c>
      <c r="AI54" s="1831"/>
    </row>
    <row r="55" spans="1:35" s="1783" customFormat="1" ht="27.9" customHeight="1" x14ac:dyDescent="0.2">
      <c r="A55" s="1791">
        <v>61</v>
      </c>
      <c r="B55" s="1832" t="s">
        <v>1064</v>
      </c>
      <c r="C55" s="1829">
        <v>3339</v>
      </c>
      <c r="D55" s="1837">
        <v>33</v>
      </c>
      <c r="E55" s="1838">
        <f t="shared" si="14"/>
        <v>0.98831985624438456</v>
      </c>
      <c r="F55" s="1830">
        <v>60</v>
      </c>
      <c r="G55" s="1810">
        <f t="shared" si="15"/>
        <v>1.7969451931716083</v>
      </c>
      <c r="H55" s="1830">
        <v>66</v>
      </c>
      <c r="I55" s="1810">
        <f t="shared" si="16"/>
        <v>1.9766397124887691</v>
      </c>
      <c r="J55" s="1830">
        <v>83</v>
      </c>
      <c r="K55" s="1810">
        <f t="shared" si="17"/>
        <v>2.4857741838873912</v>
      </c>
      <c r="L55" s="1830">
        <v>59</v>
      </c>
      <c r="M55" s="1810">
        <f t="shared" si="18"/>
        <v>1.7669961066187481</v>
      </c>
      <c r="N55" s="1830">
        <v>76</v>
      </c>
      <c r="O55" s="1810">
        <f t="shared" si="19"/>
        <v>2.2761305780173706</v>
      </c>
      <c r="P55" s="1830">
        <v>95</v>
      </c>
      <c r="Q55" s="1810">
        <f t="shared" si="20"/>
        <v>2.8451632225217129</v>
      </c>
      <c r="R55" s="1830">
        <v>128</v>
      </c>
      <c r="S55" s="1810">
        <f t="shared" si="21"/>
        <v>3.8334830787660978</v>
      </c>
      <c r="T55" s="1830">
        <v>145</v>
      </c>
      <c r="U55" s="1810">
        <f t="shared" si="22"/>
        <v>4.3426175501647197</v>
      </c>
      <c r="V55" s="1830">
        <v>186</v>
      </c>
      <c r="W55" s="1810">
        <f t="shared" si="23"/>
        <v>5.5705300988319859</v>
      </c>
      <c r="X55" s="1830">
        <v>181</v>
      </c>
      <c r="Y55" s="1810">
        <f t="shared" si="24"/>
        <v>5.4207846660676848</v>
      </c>
      <c r="Z55" s="1830">
        <v>182</v>
      </c>
      <c r="AA55" s="1810">
        <f t="shared" si="25"/>
        <v>5.450733752620545</v>
      </c>
      <c r="AB55" s="1830">
        <v>314</v>
      </c>
      <c r="AC55" s="1810">
        <f t="shared" si="26"/>
        <v>9.4040131775980829</v>
      </c>
      <c r="AD55" s="1830">
        <v>662</v>
      </c>
      <c r="AE55" s="1810">
        <f t="shared" si="27"/>
        <v>19.826295297993411</v>
      </c>
      <c r="AF55" s="1830">
        <v>1069</v>
      </c>
      <c r="AG55" s="1812">
        <f t="shared" si="28"/>
        <v>32.015573525007483</v>
      </c>
      <c r="AI55" s="1831"/>
    </row>
    <row r="56" spans="1:35" s="1783" customFormat="1" ht="27.9" customHeight="1" x14ac:dyDescent="0.2">
      <c r="A56" s="1791">
        <v>66</v>
      </c>
      <c r="B56" s="1832" t="s">
        <v>1065</v>
      </c>
      <c r="C56" s="1829">
        <v>12095</v>
      </c>
      <c r="D56" s="1833">
        <v>142</v>
      </c>
      <c r="E56" s="1810">
        <f t="shared" si="14"/>
        <v>1.1740388590326583</v>
      </c>
      <c r="F56" s="1830">
        <v>222</v>
      </c>
      <c r="G56" s="1810">
        <f t="shared" si="15"/>
        <v>1.8354692021496488</v>
      </c>
      <c r="H56" s="1830">
        <v>248</v>
      </c>
      <c r="I56" s="1810">
        <f t="shared" si="16"/>
        <v>2.0504340636626708</v>
      </c>
      <c r="J56" s="1830">
        <v>287</v>
      </c>
      <c r="K56" s="1810">
        <f t="shared" si="17"/>
        <v>2.3728813559322033</v>
      </c>
      <c r="L56" s="1830">
        <v>308</v>
      </c>
      <c r="M56" s="1810">
        <f t="shared" si="18"/>
        <v>2.5465068210004134</v>
      </c>
      <c r="N56" s="1830">
        <v>319</v>
      </c>
      <c r="O56" s="1810">
        <f t="shared" si="19"/>
        <v>2.6374534931789997</v>
      </c>
      <c r="P56" s="1830">
        <v>396</v>
      </c>
      <c r="Q56" s="1810">
        <f t="shared" si="20"/>
        <v>3.274080198429103</v>
      </c>
      <c r="R56" s="1830">
        <v>447</v>
      </c>
      <c r="S56" s="1810">
        <f t="shared" si="21"/>
        <v>3.6957420421661844</v>
      </c>
      <c r="T56" s="1830">
        <v>580</v>
      </c>
      <c r="U56" s="1810">
        <f t="shared" si="22"/>
        <v>4.795369987598181</v>
      </c>
      <c r="V56" s="1830">
        <v>721</v>
      </c>
      <c r="W56" s="1810">
        <f t="shared" si="23"/>
        <v>5.9611409673418772</v>
      </c>
      <c r="X56" s="1830">
        <v>779</v>
      </c>
      <c r="Y56" s="1810">
        <f t="shared" si="24"/>
        <v>6.4406779661016946</v>
      </c>
      <c r="Z56" s="1830">
        <v>702</v>
      </c>
      <c r="AA56" s="1810">
        <f t="shared" si="25"/>
        <v>5.8040512608515913</v>
      </c>
      <c r="AB56" s="1830">
        <v>1018</v>
      </c>
      <c r="AC56" s="1810">
        <f t="shared" si="26"/>
        <v>8.4167011161637042</v>
      </c>
      <c r="AD56" s="1830">
        <v>2207</v>
      </c>
      <c r="AE56" s="1810">
        <f t="shared" si="27"/>
        <v>18.247209590739974</v>
      </c>
      <c r="AF56" s="1830">
        <v>3719</v>
      </c>
      <c r="AG56" s="1812">
        <f t="shared" si="28"/>
        <v>30.748243075651093</v>
      </c>
      <c r="AI56" s="1831"/>
    </row>
    <row r="57" spans="1:35" s="1783" customFormat="1" ht="27.9" customHeight="1" x14ac:dyDescent="0.2">
      <c r="A57" s="1791">
        <v>67</v>
      </c>
      <c r="B57" s="1832" t="s">
        <v>1066</v>
      </c>
      <c r="C57" s="1829">
        <v>2137</v>
      </c>
      <c r="D57" s="1833">
        <v>9</v>
      </c>
      <c r="E57" s="1810">
        <f t="shared" si="14"/>
        <v>0.42115114646700985</v>
      </c>
      <c r="F57" s="1830">
        <v>40</v>
      </c>
      <c r="G57" s="1810">
        <f t="shared" si="15"/>
        <v>1.8717828731867103</v>
      </c>
      <c r="H57" s="1830">
        <v>49</v>
      </c>
      <c r="I57" s="1810">
        <f t="shared" si="16"/>
        <v>2.2929340196537202</v>
      </c>
      <c r="J57" s="1830">
        <v>37</v>
      </c>
      <c r="K57" s="1810">
        <f t="shared" si="17"/>
        <v>1.731399157697707</v>
      </c>
      <c r="L57" s="1830">
        <v>45</v>
      </c>
      <c r="M57" s="1810">
        <f t="shared" si="18"/>
        <v>2.1057557323350489</v>
      </c>
      <c r="N57" s="1830">
        <v>30</v>
      </c>
      <c r="O57" s="1810">
        <f t="shared" si="19"/>
        <v>1.4038371548900328</v>
      </c>
      <c r="P57" s="1830">
        <v>41</v>
      </c>
      <c r="Q57" s="1810">
        <f t="shared" si="20"/>
        <v>1.9185774450163779</v>
      </c>
      <c r="R57" s="1830">
        <v>64</v>
      </c>
      <c r="S57" s="1810">
        <f t="shared" si="21"/>
        <v>2.9948525970987365</v>
      </c>
      <c r="T57" s="1830">
        <v>95</v>
      </c>
      <c r="U57" s="1810">
        <f t="shared" si="22"/>
        <v>4.4454843238184365</v>
      </c>
      <c r="V57" s="1830">
        <v>100</v>
      </c>
      <c r="W57" s="1810">
        <f t="shared" si="23"/>
        <v>4.6794571829667762</v>
      </c>
      <c r="X57" s="1830">
        <v>122</v>
      </c>
      <c r="Y57" s="1810">
        <f t="shared" si="24"/>
        <v>5.7089377632194669</v>
      </c>
      <c r="Z57" s="1830">
        <v>145</v>
      </c>
      <c r="AA57" s="1810">
        <f t="shared" si="25"/>
        <v>6.785212915301825</v>
      </c>
      <c r="AB57" s="1830">
        <v>213</v>
      </c>
      <c r="AC57" s="1810">
        <f t="shared" si="26"/>
        <v>9.9672437997192329</v>
      </c>
      <c r="AD57" s="1830">
        <v>468</v>
      </c>
      <c r="AE57" s="1810">
        <f t="shared" si="27"/>
        <v>21.899859616284512</v>
      </c>
      <c r="AF57" s="1830">
        <v>679</v>
      </c>
      <c r="AG57" s="1812">
        <f t="shared" si="28"/>
        <v>31.773514272344407</v>
      </c>
      <c r="AI57" s="1831"/>
    </row>
    <row r="58" spans="1:35" s="1783" customFormat="1" ht="27.9" customHeight="1" x14ac:dyDescent="0.2">
      <c r="A58" s="1791">
        <v>70</v>
      </c>
      <c r="B58" s="1832" t="s">
        <v>1067</v>
      </c>
      <c r="C58" s="1829">
        <v>2058</v>
      </c>
      <c r="D58" s="1833">
        <v>10</v>
      </c>
      <c r="E58" s="1810">
        <f t="shared" si="14"/>
        <v>0.48590864917395532</v>
      </c>
      <c r="F58" s="1830">
        <v>23</v>
      </c>
      <c r="G58" s="1810">
        <f t="shared" si="15"/>
        <v>1.1175898931000972</v>
      </c>
      <c r="H58" s="1830">
        <v>45</v>
      </c>
      <c r="I58" s="1810">
        <f t="shared" si="16"/>
        <v>2.1865889212827989</v>
      </c>
      <c r="J58" s="1830">
        <v>48</v>
      </c>
      <c r="K58" s="1810">
        <f t="shared" si="17"/>
        <v>2.3323615160349855</v>
      </c>
      <c r="L58" s="1830">
        <v>38</v>
      </c>
      <c r="M58" s="1810">
        <f t="shared" si="18"/>
        <v>1.8464528668610301</v>
      </c>
      <c r="N58" s="1830">
        <v>30</v>
      </c>
      <c r="O58" s="1810">
        <f t="shared" si="19"/>
        <v>1.4577259475218658</v>
      </c>
      <c r="P58" s="1830">
        <v>28</v>
      </c>
      <c r="Q58" s="1810">
        <f t="shared" si="20"/>
        <v>1.3605442176870748</v>
      </c>
      <c r="R58" s="1830">
        <v>43</v>
      </c>
      <c r="S58" s="1810">
        <f t="shared" si="21"/>
        <v>2.0894071914480077</v>
      </c>
      <c r="T58" s="1830">
        <v>77</v>
      </c>
      <c r="U58" s="1810">
        <f t="shared" si="22"/>
        <v>3.7414965986394559</v>
      </c>
      <c r="V58" s="1830">
        <v>110</v>
      </c>
      <c r="W58" s="1810">
        <f t="shared" si="23"/>
        <v>5.3449951409135084</v>
      </c>
      <c r="X58" s="1830">
        <v>126</v>
      </c>
      <c r="Y58" s="1810">
        <f t="shared" si="24"/>
        <v>6.1224489795918364</v>
      </c>
      <c r="Z58" s="1830">
        <v>155</v>
      </c>
      <c r="AA58" s="1810">
        <f t="shared" si="25"/>
        <v>7.5315840621963073</v>
      </c>
      <c r="AB58" s="1830">
        <v>211</v>
      </c>
      <c r="AC58" s="1810">
        <f t="shared" si="26"/>
        <v>10.252672497570456</v>
      </c>
      <c r="AD58" s="1830">
        <v>394</v>
      </c>
      <c r="AE58" s="1810">
        <f t="shared" si="27"/>
        <v>19.144800777453838</v>
      </c>
      <c r="AF58" s="1830">
        <v>720</v>
      </c>
      <c r="AG58" s="1812">
        <f t="shared" si="28"/>
        <v>34.985422740524783</v>
      </c>
      <c r="AI58" s="1831"/>
    </row>
    <row r="59" spans="1:35" s="1783" customFormat="1" ht="27.9" customHeight="1" x14ac:dyDescent="0.2">
      <c r="A59" s="1840">
        <v>72</v>
      </c>
      <c r="B59" s="1847" t="s">
        <v>1068</v>
      </c>
      <c r="C59" s="1842">
        <v>9519</v>
      </c>
      <c r="D59" s="1843">
        <v>75</v>
      </c>
      <c r="E59" s="1844">
        <f t="shared" si="14"/>
        <v>0.78789788843365904</v>
      </c>
      <c r="F59" s="1843">
        <v>113</v>
      </c>
      <c r="G59" s="1844">
        <f t="shared" si="15"/>
        <v>1.1870994852400463</v>
      </c>
      <c r="H59" s="1843">
        <v>164</v>
      </c>
      <c r="I59" s="1844">
        <f t="shared" si="16"/>
        <v>1.7228700493749343</v>
      </c>
      <c r="J59" s="1843">
        <v>186</v>
      </c>
      <c r="K59" s="1844">
        <f t="shared" si="17"/>
        <v>1.9539867633154744</v>
      </c>
      <c r="L59" s="1843">
        <v>187</v>
      </c>
      <c r="M59" s="1844">
        <f t="shared" si="18"/>
        <v>1.9644920684945899</v>
      </c>
      <c r="N59" s="1843">
        <v>142</v>
      </c>
      <c r="O59" s="1844">
        <f t="shared" si="19"/>
        <v>1.4917533354343944</v>
      </c>
      <c r="P59" s="1843">
        <v>152</v>
      </c>
      <c r="Q59" s="1844">
        <f t="shared" si="20"/>
        <v>1.5968063872255487</v>
      </c>
      <c r="R59" s="1843">
        <v>258</v>
      </c>
      <c r="S59" s="1844">
        <f t="shared" si="21"/>
        <v>2.710368736211787</v>
      </c>
      <c r="T59" s="1843">
        <v>376</v>
      </c>
      <c r="U59" s="1844">
        <f t="shared" si="22"/>
        <v>3.9499947473474109</v>
      </c>
      <c r="V59" s="1843">
        <v>455</v>
      </c>
      <c r="W59" s="1844">
        <f t="shared" si="23"/>
        <v>4.7799138564975312</v>
      </c>
      <c r="X59" s="1843">
        <v>606</v>
      </c>
      <c r="Y59" s="1844">
        <f t="shared" si="24"/>
        <v>6.3662149385439655</v>
      </c>
      <c r="Z59" s="1843">
        <v>605</v>
      </c>
      <c r="AA59" s="1844">
        <f t="shared" si="25"/>
        <v>6.3557096333648495</v>
      </c>
      <c r="AB59" s="1843">
        <v>1011</v>
      </c>
      <c r="AC59" s="1844">
        <f t="shared" si="26"/>
        <v>10.620863536085723</v>
      </c>
      <c r="AD59" s="1843">
        <v>2001</v>
      </c>
      <c r="AE59" s="1844">
        <f t="shared" si="27"/>
        <v>21.021115663410022</v>
      </c>
      <c r="AF59" s="1843">
        <v>3188</v>
      </c>
      <c r="AG59" s="1846">
        <f t="shared" si="28"/>
        <v>33.490912911020068</v>
      </c>
      <c r="AI59" s="1831"/>
    </row>
    <row r="60" spans="1:35" s="1783" customFormat="1" ht="27.9" customHeight="1" x14ac:dyDescent="0.2">
      <c r="A60" s="1791">
        <v>74</v>
      </c>
      <c r="B60" s="1792" t="s">
        <v>1069</v>
      </c>
      <c r="C60" s="1829">
        <v>1838</v>
      </c>
      <c r="D60" s="1837">
        <v>5</v>
      </c>
      <c r="E60" s="1838">
        <f t="shared" si="14"/>
        <v>0.27203482045701849</v>
      </c>
      <c r="F60" s="1830">
        <v>17</v>
      </c>
      <c r="G60" s="1810">
        <f t="shared" si="15"/>
        <v>0.92491838955386285</v>
      </c>
      <c r="H60" s="1830">
        <v>21</v>
      </c>
      <c r="I60" s="1810">
        <f t="shared" si="16"/>
        <v>1.1425462459194777</v>
      </c>
      <c r="J60" s="1830">
        <v>20</v>
      </c>
      <c r="K60" s="1810">
        <f t="shared" si="17"/>
        <v>1.088139281828074</v>
      </c>
      <c r="L60" s="1830">
        <v>35</v>
      </c>
      <c r="M60" s="1810">
        <f t="shared" si="18"/>
        <v>1.9042437431991295</v>
      </c>
      <c r="N60" s="1830">
        <v>23</v>
      </c>
      <c r="O60" s="1810">
        <f t="shared" si="19"/>
        <v>1.2513601741022851</v>
      </c>
      <c r="P60" s="1830">
        <v>33</v>
      </c>
      <c r="Q60" s="1810">
        <f t="shared" si="20"/>
        <v>1.7954298150163224</v>
      </c>
      <c r="R60" s="1830">
        <v>54</v>
      </c>
      <c r="S60" s="1810">
        <f t="shared" si="21"/>
        <v>2.9379760609357999</v>
      </c>
      <c r="T60" s="1830">
        <v>55</v>
      </c>
      <c r="U60" s="1810">
        <f t="shared" si="22"/>
        <v>2.9923830250272032</v>
      </c>
      <c r="V60" s="1830">
        <v>86</v>
      </c>
      <c r="W60" s="1810">
        <f t="shared" si="23"/>
        <v>4.6789989118607185</v>
      </c>
      <c r="X60" s="1830">
        <v>101</v>
      </c>
      <c r="Y60" s="1810">
        <f t="shared" si="24"/>
        <v>5.4951033732317738</v>
      </c>
      <c r="Z60" s="1830">
        <v>113</v>
      </c>
      <c r="AA60" s="1810">
        <f t="shared" si="25"/>
        <v>6.1479869423286182</v>
      </c>
      <c r="AB60" s="1830">
        <v>208</v>
      </c>
      <c r="AC60" s="1810">
        <f t="shared" si="26"/>
        <v>11.316648531011969</v>
      </c>
      <c r="AD60" s="1830">
        <v>419</v>
      </c>
      <c r="AE60" s="1810">
        <f t="shared" si="27"/>
        <v>22.79651795429815</v>
      </c>
      <c r="AF60" s="1830">
        <v>648</v>
      </c>
      <c r="AG60" s="1812">
        <f t="shared" si="28"/>
        <v>35.2557127312296</v>
      </c>
      <c r="AI60" s="1831"/>
    </row>
    <row r="61" spans="1:35" s="1783" customFormat="1" ht="27.9" customHeight="1" x14ac:dyDescent="0.2">
      <c r="A61" s="1791">
        <v>81</v>
      </c>
      <c r="B61" s="1792" t="s">
        <v>1070</v>
      </c>
      <c r="C61" s="1829">
        <v>9923</v>
      </c>
      <c r="D61" s="1833">
        <v>129</v>
      </c>
      <c r="E61" s="1810">
        <f t="shared" si="14"/>
        <v>1.3000100775975008</v>
      </c>
      <c r="F61" s="1830">
        <v>216</v>
      </c>
      <c r="G61" s="1810">
        <f t="shared" si="15"/>
        <v>2.176761060163257</v>
      </c>
      <c r="H61" s="1830">
        <v>207</v>
      </c>
      <c r="I61" s="1810">
        <f t="shared" si="16"/>
        <v>2.0860626826564546</v>
      </c>
      <c r="J61" s="1830">
        <v>203</v>
      </c>
      <c r="K61" s="1810">
        <f t="shared" si="17"/>
        <v>2.0457522926534315</v>
      </c>
      <c r="L61" s="1830">
        <v>173</v>
      </c>
      <c r="M61" s="1810">
        <f t="shared" si="18"/>
        <v>1.7434243676307568</v>
      </c>
      <c r="N61" s="1830">
        <v>196</v>
      </c>
      <c r="O61" s="1810">
        <f t="shared" si="19"/>
        <v>1.9752091101481406</v>
      </c>
      <c r="P61" s="1830">
        <v>232</v>
      </c>
      <c r="Q61" s="1810">
        <f t="shared" si="20"/>
        <v>2.3380026201753501</v>
      </c>
      <c r="R61" s="1830">
        <v>347</v>
      </c>
      <c r="S61" s="1810">
        <f t="shared" si="21"/>
        <v>3.4969263327622695</v>
      </c>
      <c r="T61" s="1830">
        <v>455</v>
      </c>
      <c r="U61" s="1810">
        <f t="shared" si="22"/>
        <v>4.5853068628438978</v>
      </c>
      <c r="V61" s="1830">
        <v>562</v>
      </c>
      <c r="W61" s="1810">
        <f t="shared" si="23"/>
        <v>5.6636097954247706</v>
      </c>
      <c r="X61" s="1830">
        <v>643</v>
      </c>
      <c r="Y61" s="1810">
        <f t="shared" si="24"/>
        <v>6.4798951929859916</v>
      </c>
      <c r="Z61" s="1830">
        <v>659</v>
      </c>
      <c r="AA61" s="1810">
        <f t="shared" si="25"/>
        <v>6.6411367529980847</v>
      </c>
      <c r="AB61" s="1830">
        <v>1013</v>
      </c>
      <c r="AC61" s="1810">
        <f t="shared" si="26"/>
        <v>10.208606268265646</v>
      </c>
      <c r="AD61" s="1830">
        <v>2003</v>
      </c>
      <c r="AE61" s="1810">
        <f t="shared" si="27"/>
        <v>20.185427794013908</v>
      </c>
      <c r="AF61" s="1830">
        <v>2885</v>
      </c>
      <c r="AG61" s="1812">
        <f t="shared" si="28"/>
        <v>29.073868789680539</v>
      </c>
      <c r="AI61" s="1831"/>
    </row>
    <row r="62" spans="1:35" s="1783" customFormat="1" ht="27.9" customHeight="1" x14ac:dyDescent="0.2">
      <c r="A62" s="1791">
        <v>82</v>
      </c>
      <c r="B62" s="1792" t="s">
        <v>1071</v>
      </c>
      <c r="C62" s="1829">
        <v>14003</v>
      </c>
      <c r="D62" s="1833">
        <v>229</v>
      </c>
      <c r="E62" s="1810">
        <f t="shared" si="14"/>
        <v>1.6353638506034422</v>
      </c>
      <c r="F62" s="1830">
        <v>297</v>
      </c>
      <c r="G62" s="1810">
        <f t="shared" si="15"/>
        <v>2.1209740769835035</v>
      </c>
      <c r="H62" s="1830">
        <v>321</v>
      </c>
      <c r="I62" s="1810">
        <f t="shared" si="16"/>
        <v>2.2923659215882313</v>
      </c>
      <c r="J62" s="1830">
        <v>370</v>
      </c>
      <c r="K62" s="1810">
        <f t="shared" si="17"/>
        <v>2.6422909376562167</v>
      </c>
      <c r="L62" s="1830">
        <v>394</v>
      </c>
      <c r="M62" s="1810">
        <f t="shared" si="18"/>
        <v>2.813682782260944</v>
      </c>
      <c r="N62" s="1830">
        <v>431</v>
      </c>
      <c r="O62" s="1810">
        <f t="shared" si="19"/>
        <v>3.0779118760265658</v>
      </c>
      <c r="P62" s="1830">
        <v>538</v>
      </c>
      <c r="Q62" s="1810">
        <f t="shared" si="20"/>
        <v>3.842033849889309</v>
      </c>
      <c r="R62" s="1830">
        <v>595</v>
      </c>
      <c r="S62" s="1810">
        <f t="shared" si="21"/>
        <v>4.2490894808255373</v>
      </c>
      <c r="T62" s="1830">
        <v>684</v>
      </c>
      <c r="U62" s="1810">
        <f t="shared" si="22"/>
        <v>4.8846675712347354</v>
      </c>
      <c r="V62" s="1830">
        <v>758</v>
      </c>
      <c r="W62" s="1810">
        <f t="shared" si="23"/>
        <v>5.413125758765978</v>
      </c>
      <c r="X62" s="1830">
        <v>915</v>
      </c>
      <c r="Y62" s="1810">
        <f t="shared" si="24"/>
        <v>6.5343140755552378</v>
      </c>
      <c r="Z62" s="1830">
        <v>920</v>
      </c>
      <c r="AA62" s="1810">
        <f t="shared" si="25"/>
        <v>6.5700207098478902</v>
      </c>
      <c r="AB62" s="1830">
        <v>1340</v>
      </c>
      <c r="AC62" s="1810">
        <f t="shared" si="26"/>
        <v>9.5693779904306222</v>
      </c>
      <c r="AD62" s="1830">
        <v>2538</v>
      </c>
      <c r="AE62" s="1810">
        <f t="shared" si="27"/>
        <v>18.124687566949941</v>
      </c>
      <c r="AF62" s="1830">
        <v>3673</v>
      </c>
      <c r="AG62" s="1812">
        <f t="shared" si="28"/>
        <v>26.230093551381845</v>
      </c>
      <c r="AI62" s="1831"/>
    </row>
    <row r="63" spans="1:35" s="1783" customFormat="1" ht="27.9" customHeight="1" x14ac:dyDescent="0.2">
      <c r="A63" s="1791">
        <v>83</v>
      </c>
      <c r="B63" s="1792" t="s">
        <v>1072</v>
      </c>
      <c r="C63" s="1829">
        <v>5730</v>
      </c>
      <c r="D63" s="1833">
        <v>63</v>
      </c>
      <c r="E63" s="1810">
        <f t="shared" si="14"/>
        <v>1.0994764397905759</v>
      </c>
      <c r="F63" s="1830">
        <v>108</v>
      </c>
      <c r="G63" s="1810">
        <f t="shared" si="15"/>
        <v>1.8848167539267016</v>
      </c>
      <c r="H63" s="1830">
        <v>140</v>
      </c>
      <c r="I63" s="1810">
        <f t="shared" si="16"/>
        <v>2.4432809773123907</v>
      </c>
      <c r="J63" s="1830">
        <v>186</v>
      </c>
      <c r="K63" s="1810">
        <f t="shared" si="17"/>
        <v>3.2460732984293195</v>
      </c>
      <c r="L63" s="1830">
        <v>151</v>
      </c>
      <c r="M63" s="1810">
        <f t="shared" si="18"/>
        <v>2.6352530541012218</v>
      </c>
      <c r="N63" s="1830">
        <v>149</v>
      </c>
      <c r="O63" s="1810">
        <f t="shared" si="19"/>
        <v>2.6003490401396161</v>
      </c>
      <c r="P63" s="1830">
        <v>155</v>
      </c>
      <c r="Q63" s="1810">
        <f t="shared" si="20"/>
        <v>2.7050610820244327</v>
      </c>
      <c r="R63" s="1830">
        <v>202</v>
      </c>
      <c r="S63" s="1810">
        <f t="shared" si="21"/>
        <v>3.5253054101221641</v>
      </c>
      <c r="T63" s="1830">
        <v>254</v>
      </c>
      <c r="U63" s="1810">
        <f t="shared" si="22"/>
        <v>4.4328097731239096</v>
      </c>
      <c r="V63" s="1830">
        <v>305</v>
      </c>
      <c r="W63" s="1810">
        <f t="shared" si="23"/>
        <v>5.3228621291448519</v>
      </c>
      <c r="X63" s="1830">
        <v>387</v>
      </c>
      <c r="Y63" s="1810">
        <f t="shared" si="24"/>
        <v>6.7539267015706814</v>
      </c>
      <c r="Z63" s="1830">
        <v>366</v>
      </c>
      <c r="AA63" s="1810">
        <f t="shared" si="25"/>
        <v>6.3874345549738223</v>
      </c>
      <c r="AB63" s="1830">
        <v>608</v>
      </c>
      <c r="AC63" s="1810">
        <f t="shared" si="26"/>
        <v>10.610820244328098</v>
      </c>
      <c r="AD63" s="1830">
        <v>1104</v>
      </c>
      <c r="AE63" s="1810">
        <f t="shared" si="27"/>
        <v>19.26701570680628</v>
      </c>
      <c r="AF63" s="1830">
        <v>1552</v>
      </c>
      <c r="AG63" s="1812">
        <f t="shared" si="28"/>
        <v>27.085514834205931</v>
      </c>
      <c r="AI63" s="1831"/>
    </row>
    <row r="64" spans="1:35" s="1783" customFormat="1" ht="27.9" customHeight="1" thickBot="1" x14ac:dyDescent="0.25">
      <c r="A64" s="1849"/>
      <c r="B64" s="1850"/>
      <c r="C64" s="1851"/>
      <c r="D64" s="1852"/>
      <c r="E64" s="1853"/>
      <c r="F64" s="1853"/>
      <c r="G64" s="1853"/>
      <c r="H64" s="1853"/>
      <c r="I64" s="1853"/>
      <c r="J64" s="1853"/>
      <c r="K64" s="1853"/>
      <c r="L64" s="1853"/>
      <c r="M64" s="1853"/>
      <c r="N64" s="1853"/>
      <c r="O64" s="1853"/>
      <c r="P64" s="1853"/>
      <c r="Q64" s="1853"/>
      <c r="R64" s="1853"/>
      <c r="S64" s="1853"/>
      <c r="T64" s="1853"/>
      <c r="U64" s="1853"/>
      <c r="V64" s="1853"/>
      <c r="W64" s="1853"/>
      <c r="X64" s="1853"/>
      <c r="Y64" s="1853"/>
      <c r="Z64" s="1853"/>
      <c r="AA64" s="1853"/>
      <c r="AB64" s="1853"/>
      <c r="AC64" s="1853"/>
      <c r="AD64" s="1853"/>
      <c r="AE64" s="1853"/>
      <c r="AF64" s="1853"/>
      <c r="AG64" s="1854"/>
    </row>
    <row r="65" spans="1:33" s="1783" customFormat="1" ht="13.5" customHeight="1" x14ac:dyDescent="0.2">
      <c r="A65" s="1855"/>
      <c r="B65" s="1805"/>
      <c r="C65" s="1856"/>
      <c r="D65" s="1856"/>
      <c r="E65" s="1857"/>
      <c r="F65" s="1856"/>
      <c r="G65" s="1857"/>
      <c r="H65" s="1856"/>
      <c r="I65" s="1857"/>
      <c r="J65" s="1856"/>
      <c r="K65" s="1857"/>
      <c r="L65" s="1856"/>
      <c r="M65" s="1857"/>
      <c r="N65" s="1857"/>
      <c r="O65" s="1857"/>
      <c r="P65" s="1857"/>
      <c r="Q65" s="1857"/>
      <c r="R65" s="1857"/>
      <c r="S65" s="1857"/>
      <c r="T65" s="1857"/>
      <c r="U65" s="1857"/>
      <c r="V65" s="1857"/>
      <c r="W65" s="1857"/>
      <c r="X65" s="1857"/>
      <c r="Y65" s="1857"/>
      <c r="Z65" s="1857"/>
      <c r="AA65" s="1857"/>
      <c r="AB65" s="1857"/>
      <c r="AC65" s="1857"/>
      <c r="AD65" s="1857"/>
      <c r="AE65" s="1857"/>
      <c r="AF65" s="1856"/>
      <c r="AG65" s="1858" t="s">
        <v>1073</v>
      </c>
    </row>
    <row r="66" spans="1:33" s="1783" customFormat="1" ht="27.9" customHeight="1" x14ac:dyDescent="0.2"/>
  </sheetData>
  <mergeCells count="16">
    <mergeCell ref="AF3:AG3"/>
    <mergeCell ref="AD2:AG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honeticPr fontId="3"/>
  <pageMargins left="0.39370078740157483" right="0" top="0.55118110236220474" bottom="0.70866141732283472" header="0.51181102362204722" footer="0.51181102362204722"/>
  <pageSetup paperSize="8" scale="41" firstPageNumber="351" pageOrder="overThenDown" orientation="portrait" useFirstPageNumber="1" r:id="rId1"/>
  <headerFooter scaleWithDoc="0" alignWithMargins="0">
    <oddFooter xml:space="preserve">&amp;C
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5B51-97DC-4849-AF57-BB71D8DE180F}">
  <dimension ref="A1:N87"/>
  <sheetViews>
    <sheetView view="pageBreakPreview" zoomScale="70" zoomScaleNormal="60" zoomScaleSheetLayoutView="70" zoomScalePageLayoutView="55" workbookViewId="0">
      <selection activeCell="S18" sqref="S18"/>
    </sheetView>
  </sheetViews>
  <sheetFormatPr defaultColWidth="8.88671875" defaultRowHeight="11.4" x14ac:dyDescent="0.2"/>
  <cols>
    <col min="1" max="1" width="6.33203125" style="1863" customWidth="1"/>
    <col min="2" max="2" width="26.77734375" style="1863" customWidth="1"/>
    <col min="3" max="14" width="18.33203125" style="1863" customWidth="1"/>
    <col min="15" max="249" width="8.88671875" style="1863"/>
    <col min="250" max="250" width="2.21875" style="1863" customWidth="1"/>
    <col min="251" max="251" width="6.33203125" style="1863" customWidth="1"/>
    <col min="252" max="252" width="22.6640625" style="1863" customWidth="1"/>
    <col min="253" max="258" width="0" style="1863" hidden="1" customWidth="1"/>
    <col min="259" max="270" width="18.33203125" style="1863" customWidth="1"/>
    <col min="271" max="505" width="8.88671875" style="1863"/>
    <col min="506" max="506" width="2.21875" style="1863" customWidth="1"/>
    <col min="507" max="507" width="6.33203125" style="1863" customWidth="1"/>
    <col min="508" max="508" width="22.6640625" style="1863" customWidth="1"/>
    <col min="509" max="514" width="0" style="1863" hidden="1" customWidth="1"/>
    <col min="515" max="526" width="18.33203125" style="1863" customWidth="1"/>
    <col min="527" max="761" width="8.88671875" style="1863"/>
    <col min="762" max="762" width="2.21875" style="1863" customWidth="1"/>
    <col min="763" max="763" width="6.33203125" style="1863" customWidth="1"/>
    <col min="764" max="764" width="22.6640625" style="1863" customWidth="1"/>
    <col min="765" max="770" width="0" style="1863" hidden="1" customWidth="1"/>
    <col min="771" max="782" width="18.33203125" style="1863" customWidth="1"/>
    <col min="783" max="1017" width="8.88671875" style="1863"/>
    <col min="1018" max="1018" width="2.21875" style="1863" customWidth="1"/>
    <col min="1019" max="1019" width="6.33203125" style="1863" customWidth="1"/>
    <col min="1020" max="1020" width="22.6640625" style="1863" customWidth="1"/>
    <col min="1021" max="1026" width="0" style="1863" hidden="1" customWidth="1"/>
    <col min="1027" max="1038" width="18.33203125" style="1863" customWidth="1"/>
    <col min="1039" max="1273" width="8.88671875" style="1863"/>
    <col min="1274" max="1274" width="2.21875" style="1863" customWidth="1"/>
    <col min="1275" max="1275" width="6.33203125" style="1863" customWidth="1"/>
    <col min="1276" max="1276" width="22.6640625" style="1863" customWidth="1"/>
    <col min="1277" max="1282" width="0" style="1863" hidden="1" customWidth="1"/>
    <col min="1283" max="1294" width="18.33203125" style="1863" customWidth="1"/>
    <col min="1295" max="1529" width="8.88671875" style="1863"/>
    <col min="1530" max="1530" width="2.21875" style="1863" customWidth="1"/>
    <col min="1531" max="1531" width="6.33203125" style="1863" customWidth="1"/>
    <col min="1532" max="1532" width="22.6640625" style="1863" customWidth="1"/>
    <col min="1533" max="1538" width="0" style="1863" hidden="1" customWidth="1"/>
    <col min="1539" max="1550" width="18.33203125" style="1863" customWidth="1"/>
    <col min="1551" max="1785" width="8.88671875" style="1863"/>
    <col min="1786" max="1786" width="2.21875" style="1863" customWidth="1"/>
    <col min="1787" max="1787" width="6.33203125" style="1863" customWidth="1"/>
    <col min="1788" max="1788" width="22.6640625" style="1863" customWidth="1"/>
    <col min="1789" max="1794" width="0" style="1863" hidden="1" customWidth="1"/>
    <col min="1795" max="1806" width="18.33203125" style="1863" customWidth="1"/>
    <col min="1807" max="2041" width="8.88671875" style="1863"/>
    <col min="2042" max="2042" width="2.21875" style="1863" customWidth="1"/>
    <col min="2043" max="2043" width="6.33203125" style="1863" customWidth="1"/>
    <col min="2044" max="2044" width="22.6640625" style="1863" customWidth="1"/>
    <col min="2045" max="2050" width="0" style="1863" hidden="1" customWidth="1"/>
    <col min="2051" max="2062" width="18.33203125" style="1863" customWidth="1"/>
    <col min="2063" max="2297" width="8.88671875" style="1863"/>
    <col min="2298" max="2298" width="2.21875" style="1863" customWidth="1"/>
    <col min="2299" max="2299" width="6.33203125" style="1863" customWidth="1"/>
    <col min="2300" max="2300" width="22.6640625" style="1863" customWidth="1"/>
    <col min="2301" max="2306" width="0" style="1863" hidden="1" customWidth="1"/>
    <col min="2307" max="2318" width="18.33203125" style="1863" customWidth="1"/>
    <col min="2319" max="2553" width="8.88671875" style="1863"/>
    <col min="2554" max="2554" width="2.21875" style="1863" customWidth="1"/>
    <col min="2555" max="2555" width="6.33203125" style="1863" customWidth="1"/>
    <col min="2556" max="2556" width="22.6640625" style="1863" customWidth="1"/>
    <col min="2557" max="2562" width="0" style="1863" hidden="1" customWidth="1"/>
    <col min="2563" max="2574" width="18.33203125" style="1863" customWidth="1"/>
    <col min="2575" max="2809" width="8.88671875" style="1863"/>
    <col min="2810" max="2810" width="2.21875" style="1863" customWidth="1"/>
    <col min="2811" max="2811" width="6.33203125" style="1863" customWidth="1"/>
    <col min="2812" max="2812" width="22.6640625" style="1863" customWidth="1"/>
    <col min="2813" max="2818" width="0" style="1863" hidden="1" customWidth="1"/>
    <col min="2819" max="2830" width="18.33203125" style="1863" customWidth="1"/>
    <col min="2831" max="3065" width="8.88671875" style="1863"/>
    <col min="3066" max="3066" width="2.21875" style="1863" customWidth="1"/>
    <col min="3067" max="3067" width="6.33203125" style="1863" customWidth="1"/>
    <col min="3068" max="3068" width="22.6640625" style="1863" customWidth="1"/>
    <col min="3069" max="3074" width="0" style="1863" hidden="1" customWidth="1"/>
    <col min="3075" max="3086" width="18.33203125" style="1863" customWidth="1"/>
    <col min="3087" max="3321" width="8.88671875" style="1863"/>
    <col min="3322" max="3322" width="2.21875" style="1863" customWidth="1"/>
    <col min="3323" max="3323" width="6.33203125" style="1863" customWidth="1"/>
    <col min="3324" max="3324" width="22.6640625" style="1863" customWidth="1"/>
    <col min="3325" max="3330" width="0" style="1863" hidden="1" customWidth="1"/>
    <col min="3331" max="3342" width="18.33203125" style="1863" customWidth="1"/>
    <col min="3343" max="3577" width="8.88671875" style="1863"/>
    <col min="3578" max="3578" width="2.21875" style="1863" customWidth="1"/>
    <col min="3579" max="3579" width="6.33203125" style="1863" customWidth="1"/>
    <col min="3580" max="3580" width="22.6640625" style="1863" customWidth="1"/>
    <col min="3581" max="3586" width="0" style="1863" hidden="1" customWidth="1"/>
    <col min="3587" max="3598" width="18.33203125" style="1863" customWidth="1"/>
    <col min="3599" max="3833" width="8.88671875" style="1863"/>
    <col min="3834" max="3834" width="2.21875" style="1863" customWidth="1"/>
    <col min="3835" max="3835" width="6.33203125" style="1863" customWidth="1"/>
    <col min="3836" max="3836" width="22.6640625" style="1863" customWidth="1"/>
    <col min="3837" max="3842" width="0" style="1863" hidden="1" customWidth="1"/>
    <col min="3843" max="3854" width="18.33203125" style="1863" customWidth="1"/>
    <col min="3855" max="4089" width="8.88671875" style="1863"/>
    <col min="4090" max="4090" width="2.21875" style="1863" customWidth="1"/>
    <col min="4091" max="4091" width="6.33203125" style="1863" customWidth="1"/>
    <col min="4092" max="4092" width="22.6640625" style="1863" customWidth="1"/>
    <col min="4093" max="4098" width="0" style="1863" hidden="1" customWidth="1"/>
    <col min="4099" max="4110" width="18.33203125" style="1863" customWidth="1"/>
    <col min="4111" max="4345" width="8.88671875" style="1863"/>
    <col min="4346" max="4346" width="2.21875" style="1863" customWidth="1"/>
    <col min="4347" max="4347" width="6.33203125" style="1863" customWidth="1"/>
    <col min="4348" max="4348" width="22.6640625" style="1863" customWidth="1"/>
    <col min="4349" max="4354" width="0" style="1863" hidden="1" customWidth="1"/>
    <col min="4355" max="4366" width="18.33203125" style="1863" customWidth="1"/>
    <col min="4367" max="4601" width="8.88671875" style="1863"/>
    <col min="4602" max="4602" width="2.21875" style="1863" customWidth="1"/>
    <col min="4603" max="4603" width="6.33203125" style="1863" customWidth="1"/>
    <col min="4604" max="4604" width="22.6640625" style="1863" customWidth="1"/>
    <col min="4605" max="4610" width="0" style="1863" hidden="1" customWidth="1"/>
    <col min="4611" max="4622" width="18.33203125" style="1863" customWidth="1"/>
    <col min="4623" max="4857" width="8.88671875" style="1863"/>
    <col min="4858" max="4858" width="2.21875" style="1863" customWidth="1"/>
    <col min="4859" max="4859" width="6.33203125" style="1863" customWidth="1"/>
    <col min="4860" max="4860" width="22.6640625" style="1863" customWidth="1"/>
    <col min="4861" max="4866" width="0" style="1863" hidden="1" customWidth="1"/>
    <col min="4867" max="4878" width="18.33203125" style="1863" customWidth="1"/>
    <col min="4879" max="5113" width="8.88671875" style="1863"/>
    <col min="5114" max="5114" width="2.21875" style="1863" customWidth="1"/>
    <col min="5115" max="5115" width="6.33203125" style="1863" customWidth="1"/>
    <col min="5116" max="5116" width="22.6640625" style="1863" customWidth="1"/>
    <col min="5117" max="5122" width="0" style="1863" hidden="1" customWidth="1"/>
    <col min="5123" max="5134" width="18.33203125" style="1863" customWidth="1"/>
    <col min="5135" max="5369" width="8.88671875" style="1863"/>
    <col min="5370" max="5370" width="2.21875" style="1863" customWidth="1"/>
    <col min="5371" max="5371" width="6.33203125" style="1863" customWidth="1"/>
    <col min="5372" max="5372" width="22.6640625" style="1863" customWidth="1"/>
    <col min="5373" max="5378" width="0" style="1863" hidden="1" customWidth="1"/>
    <col min="5379" max="5390" width="18.33203125" style="1863" customWidth="1"/>
    <col min="5391" max="5625" width="8.88671875" style="1863"/>
    <col min="5626" max="5626" width="2.21875" style="1863" customWidth="1"/>
    <col min="5627" max="5627" width="6.33203125" style="1863" customWidth="1"/>
    <col min="5628" max="5628" width="22.6640625" style="1863" customWidth="1"/>
    <col min="5629" max="5634" width="0" style="1863" hidden="1" customWidth="1"/>
    <col min="5635" max="5646" width="18.33203125" style="1863" customWidth="1"/>
    <col min="5647" max="5881" width="8.88671875" style="1863"/>
    <col min="5882" max="5882" width="2.21875" style="1863" customWidth="1"/>
    <col min="5883" max="5883" width="6.33203125" style="1863" customWidth="1"/>
    <col min="5884" max="5884" width="22.6640625" style="1863" customWidth="1"/>
    <col min="5885" max="5890" width="0" style="1863" hidden="1" customWidth="1"/>
    <col min="5891" max="5902" width="18.33203125" style="1863" customWidth="1"/>
    <col min="5903" max="6137" width="8.88671875" style="1863"/>
    <col min="6138" max="6138" width="2.21875" style="1863" customWidth="1"/>
    <col min="6139" max="6139" width="6.33203125" style="1863" customWidth="1"/>
    <col min="6140" max="6140" width="22.6640625" style="1863" customWidth="1"/>
    <col min="6141" max="6146" width="0" style="1863" hidden="1" customWidth="1"/>
    <col min="6147" max="6158" width="18.33203125" style="1863" customWidth="1"/>
    <col min="6159" max="6393" width="8.88671875" style="1863"/>
    <col min="6394" max="6394" width="2.21875" style="1863" customWidth="1"/>
    <col min="6395" max="6395" width="6.33203125" style="1863" customWidth="1"/>
    <col min="6396" max="6396" width="22.6640625" style="1863" customWidth="1"/>
    <col min="6397" max="6402" width="0" style="1863" hidden="1" customWidth="1"/>
    <col min="6403" max="6414" width="18.33203125" style="1863" customWidth="1"/>
    <col min="6415" max="6649" width="8.88671875" style="1863"/>
    <col min="6650" max="6650" width="2.21875" style="1863" customWidth="1"/>
    <col min="6651" max="6651" width="6.33203125" style="1863" customWidth="1"/>
    <col min="6652" max="6652" width="22.6640625" style="1863" customWidth="1"/>
    <col min="6653" max="6658" width="0" style="1863" hidden="1" customWidth="1"/>
    <col min="6659" max="6670" width="18.33203125" style="1863" customWidth="1"/>
    <col min="6671" max="6905" width="8.88671875" style="1863"/>
    <col min="6906" max="6906" width="2.21875" style="1863" customWidth="1"/>
    <col min="6907" max="6907" width="6.33203125" style="1863" customWidth="1"/>
    <col min="6908" max="6908" width="22.6640625" style="1863" customWidth="1"/>
    <col min="6909" max="6914" width="0" style="1863" hidden="1" customWidth="1"/>
    <col min="6915" max="6926" width="18.33203125" style="1863" customWidth="1"/>
    <col min="6927" max="7161" width="8.88671875" style="1863"/>
    <col min="7162" max="7162" width="2.21875" style="1863" customWidth="1"/>
    <col min="7163" max="7163" width="6.33203125" style="1863" customWidth="1"/>
    <col min="7164" max="7164" width="22.6640625" style="1863" customWidth="1"/>
    <col min="7165" max="7170" width="0" style="1863" hidden="1" customWidth="1"/>
    <col min="7171" max="7182" width="18.33203125" style="1863" customWidth="1"/>
    <col min="7183" max="7417" width="8.88671875" style="1863"/>
    <col min="7418" max="7418" width="2.21875" style="1863" customWidth="1"/>
    <col min="7419" max="7419" width="6.33203125" style="1863" customWidth="1"/>
    <col min="7420" max="7420" width="22.6640625" style="1863" customWidth="1"/>
    <col min="7421" max="7426" width="0" style="1863" hidden="1" customWidth="1"/>
    <col min="7427" max="7438" width="18.33203125" style="1863" customWidth="1"/>
    <col min="7439" max="7673" width="8.88671875" style="1863"/>
    <col min="7674" max="7674" width="2.21875" style="1863" customWidth="1"/>
    <col min="7675" max="7675" width="6.33203125" style="1863" customWidth="1"/>
    <col min="7676" max="7676" width="22.6640625" style="1863" customWidth="1"/>
    <col min="7677" max="7682" width="0" style="1863" hidden="1" customWidth="1"/>
    <col min="7683" max="7694" width="18.33203125" style="1863" customWidth="1"/>
    <col min="7695" max="7929" width="8.88671875" style="1863"/>
    <col min="7930" max="7930" width="2.21875" style="1863" customWidth="1"/>
    <col min="7931" max="7931" width="6.33203125" style="1863" customWidth="1"/>
    <col min="7932" max="7932" width="22.6640625" style="1863" customWidth="1"/>
    <col min="7933" max="7938" width="0" style="1863" hidden="1" customWidth="1"/>
    <col min="7939" max="7950" width="18.33203125" style="1863" customWidth="1"/>
    <col min="7951" max="8185" width="8.88671875" style="1863"/>
    <col min="8186" max="8186" width="2.21875" style="1863" customWidth="1"/>
    <col min="8187" max="8187" width="6.33203125" style="1863" customWidth="1"/>
    <col min="8188" max="8188" width="22.6640625" style="1863" customWidth="1"/>
    <col min="8189" max="8194" width="0" style="1863" hidden="1" customWidth="1"/>
    <col min="8195" max="8206" width="18.33203125" style="1863" customWidth="1"/>
    <col min="8207" max="8441" width="8.88671875" style="1863"/>
    <col min="8442" max="8442" width="2.21875" style="1863" customWidth="1"/>
    <col min="8443" max="8443" width="6.33203125" style="1863" customWidth="1"/>
    <col min="8444" max="8444" width="22.6640625" style="1863" customWidth="1"/>
    <col min="8445" max="8450" width="0" style="1863" hidden="1" customWidth="1"/>
    <col min="8451" max="8462" width="18.33203125" style="1863" customWidth="1"/>
    <col min="8463" max="8697" width="8.88671875" style="1863"/>
    <col min="8698" max="8698" width="2.21875" style="1863" customWidth="1"/>
    <col min="8699" max="8699" width="6.33203125" style="1863" customWidth="1"/>
    <col min="8700" max="8700" width="22.6640625" style="1863" customWidth="1"/>
    <col min="8701" max="8706" width="0" style="1863" hidden="1" customWidth="1"/>
    <col min="8707" max="8718" width="18.33203125" style="1863" customWidth="1"/>
    <col min="8719" max="8953" width="8.88671875" style="1863"/>
    <col min="8954" max="8954" width="2.21875" style="1863" customWidth="1"/>
    <col min="8955" max="8955" width="6.33203125" style="1863" customWidth="1"/>
    <col min="8956" max="8956" width="22.6640625" style="1863" customWidth="1"/>
    <col min="8957" max="8962" width="0" style="1863" hidden="1" customWidth="1"/>
    <col min="8963" max="8974" width="18.33203125" style="1863" customWidth="1"/>
    <col min="8975" max="9209" width="8.88671875" style="1863"/>
    <col min="9210" max="9210" width="2.21875" style="1863" customWidth="1"/>
    <col min="9211" max="9211" width="6.33203125" style="1863" customWidth="1"/>
    <col min="9212" max="9212" width="22.6640625" style="1863" customWidth="1"/>
    <col min="9213" max="9218" width="0" style="1863" hidden="1" customWidth="1"/>
    <col min="9219" max="9230" width="18.33203125" style="1863" customWidth="1"/>
    <col min="9231" max="9465" width="8.88671875" style="1863"/>
    <col min="9466" max="9466" width="2.21875" style="1863" customWidth="1"/>
    <col min="9467" max="9467" width="6.33203125" style="1863" customWidth="1"/>
    <col min="9468" max="9468" width="22.6640625" style="1863" customWidth="1"/>
    <col min="9469" max="9474" width="0" style="1863" hidden="1" customWidth="1"/>
    <col min="9475" max="9486" width="18.33203125" style="1863" customWidth="1"/>
    <col min="9487" max="9721" width="8.88671875" style="1863"/>
    <col min="9722" max="9722" width="2.21875" style="1863" customWidth="1"/>
    <col min="9723" max="9723" width="6.33203125" style="1863" customWidth="1"/>
    <col min="9724" max="9724" width="22.6640625" style="1863" customWidth="1"/>
    <col min="9725" max="9730" width="0" style="1863" hidden="1" customWidth="1"/>
    <col min="9731" max="9742" width="18.33203125" style="1863" customWidth="1"/>
    <col min="9743" max="9977" width="8.88671875" style="1863"/>
    <col min="9978" max="9978" width="2.21875" style="1863" customWidth="1"/>
    <col min="9979" max="9979" width="6.33203125" style="1863" customWidth="1"/>
    <col min="9980" max="9980" width="22.6640625" style="1863" customWidth="1"/>
    <col min="9981" max="9986" width="0" style="1863" hidden="1" customWidth="1"/>
    <col min="9987" max="9998" width="18.33203125" style="1863" customWidth="1"/>
    <col min="9999" max="10233" width="8.88671875" style="1863"/>
    <col min="10234" max="10234" width="2.21875" style="1863" customWidth="1"/>
    <col min="10235" max="10235" width="6.33203125" style="1863" customWidth="1"/>
    <col min="10236" max="10236" width="22.6640625" style="1863" customWidth="1"/>
    <col min="10237" max="10242" width="0" style="1863" hidden="1" customWidth="1"/>
    <col min="10243" max="10254" width="18.33203125" style="1863" customWidth="1"/>
    <col min="10255" max="10489" width="8.88671875" style="1863"/>
    <col min="10490" max="10490" width="2.21875" style="1863" customWidth="1"/>
    <col min="10491" max="10491" width="6.33203125" style="1863" customWidth="1"/>
    <col min="10492" max="10492" width="22.6640625" style="1863" customWidth="1"/>
    <col min="10493" max="10498" width="0" style="1863" hidden="1" customWidth="1"/>
    <col min="10499" max="10510" width="18.33203125" style="1863" customWidth="1"/>
    <col min="10511" max="10745" width="8.88671875" style="1863"/>
    <col min="10746" max="10746" width="2.21875" style="1863" customWidth="1"/>
    <col min="10747" max="10747" width="6.33203125" style="1863" customWidth="1"/>
    <col min="10748" max="10748" width="22.6640625" style="1863" customWidth="1"/>
    <col min="10749" max="10754" width="0" style="1863" hidden="1" customWidth="1"/>
    <col min="10755" max="10766" width="18.33203125" style="1863" customWidth="1"/>
    <col min="10767" max="11001" width="8.88671875" style="1863"/>
    <col min="11002" max="11002" width="2.21875" style="1863" customWidth="1"/>
    <col min="11003" max="11003" width="6.33203125" style="1863" customWidth="1"/>
    <col min="11004" max="11004" width="22.6640625" style="1863" customWidth="1"/>
    <col min="11005" max="11010" width="0" style="1863" hidden="1" customWidth="1"/>
    <col min="11011" max="11022" width="18.33203125" style="1863" customWidth="1"/>
    <col min="11023" max="11257" width="8.88671875" style="1863"/>
    <col min="11258" max="11258" width="2.21875" style="1863" customWidth="1"/>
    <col min="11259" max="11259" width="6.33203125" style="1863" customWidth="1"/>
    <col min="11260" max="11260" width="22.6640625" style="1863" customWidth="1"/>
    <col min="11261" max="11266" width="0" style="1863" hidden="1" customWidth="1"/>
    <col min="11267" max="11278" width="18.33203125" style="1863" customWidth="1"/>
    <col min="11279" max="11513" width="8.88671875" style="1863"/>
    <col min="11514" max="11514" width="2.21875" style="1863" customWidth="1"/>
    <col min="11515" max="11515" width="6.33203125" style="1863" customWidth="1"/>
    <col min="11516" max="11516" width="22.6640625" style="1863" customWidth="1"/>
    <col min="11517" max="11522" width="0" style="1863" hidden="1" customWidth="1"/>
    <col min="11523" max="11534" width="18.33203125" style="1863" customWidth="1"/>
    <col min="11535" max="11769" width="8.88671875" style="1863"/>
    <col min="11770" max="11770" width="2.21875" style="1863" customWidth="1"/>
    <col min="11771" max="11771" width="6.33203125" style="1863" customWidth="1"/>
    <col min="11772" max="11772" width="22.6640625" style="1863" customWidth="1"/>
    <col min="11773" max="11778" width="0" style="1863" hidden="1" customWidth="1"/>
    <col min="11779" max="11790" width="18.33203125" style="1863" customWidth="1"/>
    <col min="11791" max="12025" width="8.88671875" style="1863"/>
    <col min="12026" max="12026" width="2.21875" style="1863" customWidth="1"/>
    <col min="12027" max="12027" width="6.33203125" style="1863" customWidth="1"/>
    <col min="12028" max="12028" width="22.6640625" style="1863" customWidth="1"/>
    <col min="12029" max="12034" width="0" style="1863" hidden="1" customWidth="1"/>
    <col min="12035" max="12046" width="18.33203125" style="1863" customWidth="1"/>
    <col min="12047" max="12281" width="8.88671875" style="1863"/>
    <col min="12282" max="12282" width="2.21875" style="1863" customWidth="1"/>
    <col min="12283" max="12283" width="6.33203125" style="1863" customWidth="1"/>
    <col min="12284" max="12284" width="22.6640625" style="1863" customWidth="1"/>
    <col min="12285" max="12290" width="0" style="1863" hidden="1" customWidth="1"/>
    <col min="12291" max="12302" width="18.33203125" style="1863" customWidth="1"/>
    <col min="12303" max="12537" width="8.88671875" style="1863"/>
    <col min="12538" max="12538" width="2.21875" style="1863" customWidth="1"/>
    <col min="12539" max="12539" width="6.33203125" style="1863" customWidth="1"/>
    <col min="12540" max="12540" width="22.6640625" style="1863" customWidth="1"/>
    <col min="12541" max="12546" width="0" style="1863" hidden="1" customWidth="1"/>
    <col min="12547" max="12558" width="18.33203125" style="1863" customWidth="1"/>
    <col min="12559" max="12793" width="8.88671875" style="1863"/>
    <col min="12794" max="12794" width="2.21875" style="1863" customWidth="1"/>
    <col min="12795" max="12795" width="6.33203125" style="1863" customWidth="1"/>
    <col min="12796" max="12796" width="22.6640625" style="1863" customWidth="1"/>
    <col min="12797" max="12802" width="0" style="1863" hidden="1" customWidth="1"/>
    <col min="12803" max="12814" width="18.33203125" style="1863" customWidth="1"/>
    <col min="12815" max="13049" width="8.88671875" style="1863"/>
    <col min="13050" max="13050" width="2.21875" style="1863" customWidth="1"/>
    <col min="13051" max="13051" width="6.33203125" style="1863" customWidth="1"/>
    <col min="13052" max="13052" width="22.6640625" style="1863" customWidth="1"/>
    <col min="13053" max="13058" width="0" style="1863" hidden="1" customWidth="1"/>
    <col min="13059" max="13070" width="18.33203125" style="1863" customWidth="1"/>
    <col min="13071" max="13305" width="8.88671875" style="1863"/>
    <col min="13306" max="13306" width="2.21875" style="1863" customWidth="1"/>
    <col min="13307" max="13307" width="6.33203125" style="1863" customWidth="1"/>
    <col min="13308" max="13308" width="22.6640625" style="1863" customWidth="1"/>
    <col min="13309" max="13314" width="0" style="1863" hidden="1" customWidth="1"/>
    <col min="13315" max="13326" width="18.33203125" style="1863" customWidth="1"/>
    <col min="13327" max="13561" width="8.88671875" style="1863"/>
    <col min="13562" max="13562" width="2.21875" style="1863" customWidth="1"/>
    <col min="13563" max="13563" width="6.33203125" style="1863" customWidth="1"/>
    <col min="13564" max="13564" width="22.6640625" style="1863" customWidth="1"/>
    <col min="13565" max="13570" width="0" style="1863" hidden="1" customWidth="1"/>
    <col min="13571" max="13582" width="18.33203125" style="1863" customWidth="1"/>
    <col min="13583" max="13817" width="8.88671875" style="1863"/>
    <col min="13818" max="13818" width="2.21875" style="1863" customWidth="1"/>
    <col min="13819" max="13819" width="6.33203125" style="1863" customWidth="1"/>
    <col min="13820" max="13820" width="22.6640625" style="1863" customWidth="1"/>
    <col min="13821" max="13826" width="0" style="1863" hidden="1" customWidth="1"/>
    <col min="13827" max="13838" width="18.33203125" style="1863" customWidth="1"/>
    <col min="13839" max="14073" width="8.88671875" style="1863"/>
    <col min="14074" max="14074" width="2.21875" style="1863" customWidth="1"/>
    <col min="14075" max="14075" width="6.33203125" style="1863" customWidth="1"/>
    <col min="14076" max="14076" width="22.6640625" style="1863" customWidth="1"/>
    <col min="14077" max="14082" width="0" style="1863" hidden="1" customWidth="1"/>
    <col min="14083" max="14094" width="18.33203125" style="1863" customWidth="1"/>
    <col min="14095" max="14329" width="8.88671875" style="1863"/>
    <col min="14330" max="14330" width="2.21875" style="1863" customWidth="1"/>
    <col min="14331" max="14331" width="6.33203125" style="1863" customWidth="1"/>
    <col min="14332" max="14332" width="22.6640625" style="1863" customWidth="1"/>
    <col min="14333" max="14338" width="0" style="1863" hidden="1" customWidth="1"/>
    <col min="14339" max="14350" width="18.33203125" style="1863" customWidth="1"/>
    <col min="14351" max="14585" width="8.88671875" style="1863"/>
    <col min="14586" max="14586" width="2.21875" style="1863" customWidth="1"/>
    <col min="14587" max="14587" width="6.33203125" style="1863" customWidth="1"/>
    <col min="14588" max="14588" width="22.6640625" style="1863" customWidth="1"/>
    <col min="14589" max="14594" width="0" style="1863" hidden="1" customWidth="1"/>
    <col min="14595" max="14606" width="18.33203125" style="1863" customWidth="1"/>
    <col min="14607" max="14841" width="8.88671875" style="1863"/>
    <col min="14842" max="14842" width="2.21875" style="1863" customWidth="1"/>
    <col min="14843" max="14843" width="6.33203125" style="1863" customWidth="1"/>
    <col min="14844" max="14844" width="22.6640625" style="1863" customWidth="1"/>
    <col min="14845" max="14850" width="0" style="1863" hidden="1" customWidth="1"/>
    <col min="14851" max="14862" width="18.33203125" style="1863" customWidth="1"/>
    <col min="14863" max="15097" width="8.88671875" style="1863"/>
    <col min="15098" max="15098" width="2.21875" style="1863" customWidth="1"/>
    <col min="15099" max="15099" width="6.33203125" style="1863" customWidth="1"/>
    <col min="15100" max="15100" width="22.6640625" style="1863" customWidth="1"/>
    <col min="15101" max="15106" width="0" style="1863" hidden="1" customWidth="1"/>
    <col min="15107" max="15118" width="18.33203125" style="1863" customWidth="1"/>
    <col min="15119" max="15353" width="8.88671875" style="1863"/>
    <col min="15354" max="15354" width="2.21875" style="1863" customWidth="1"/>
    <col min="15355" max="15355" width="6.33203125" style="1863" customWidth="1"/>
    <col min="15356" max="15356" width="22.6640625" style="1863" customWidth="1"/>
    <col min="15357" max="15362" width="0" style="1863" hidden="1" customWidth="1"/>
    <col min="15363" max="15374" width="18.33203125" style="1863" customWidth="1"/>
    <col min="15375" max="15609" width="8.88671875" style="1863"/>
    <col min="15610" max="15610" width="2.21875" style="1863" customWidth="1"/>
    <col min="15611" max="15611" width="6.33203125" style="1863" customWidth="1"/>
    <col min="15612" max="15612" width="22.6640625" style="1863" customWidth="1"/>
    <col min="15613" max="15618" width="0" style="1863" hidden="1" customWidth="1"/>
    <col min="15619" max="15630" width="18.33203125" style="1863" customWidth="1"/>
    <col min="15631" max="15865" width="8.88671875" style="1863"/>
    <col min="15866" max="15866" width="2.21875" style="1863" customWidth="1"/>
    <col min="15867" max="15867" width="6.33203125" style="1863" customWidth="1"/>
    <col min="15868" max="15868" width="22.6640625" style="1863" customWidth="1"/>
    <col min="15869" max="15874" width="0" style="1863" hidden="1" customWidth="1"/>
    <col min="15875" max="15886" width="18.33203125" style="1863" customWidth="1"/>
    <col min="15887" max="16121" width="8.88671875" style="1863"/>
    <col min="16122" max="16122" width="2.21875" style="1863" customWidth="1"/>
    <col min="16123" max="16123" width="6.33203125" style="1863" customWidth="1"/>
    <col min="16124" max="16124" width="22.6640625" style="1863" customWidth="1"/>
    <col min="16125" max="16130" width="0" style="1863" hidden="1" customWidth="1"/>
    <col min="16131" max="16142" width="18.33203125" style="1863" customWidth="1"/>
    <col min="16143" max="16384" width="8.88671875" style="1863"/>
  </cols>
  <sheetData>
    <row r="1" spans="1:14" s="1860" customFormat="1" ht="29.25" customHeight="1" x14ac:dyDescent="0.2">
      <c r="A1" s="1859" t="s">
        <v>1074</v>
      </c>
      <c r="C1" s="1861"/>
      <c r="D1" s="1861"/>
      <c r="E1" s="1861"/>
      <c r="F1" s="1861"/>
      <c r="G1" s="1861"/>
      <c r="I1" s="1861"/>
      <c r="J1" s="1861"/>
      <c r="K1" s="1861"/>
      <c r="L1" s="1861"/>
      <c r="M1" s="1861"/>
      <c r="N1" s="1861"/>
    </row>
    <row r="2" spans="1:14" ht="10.5" customHeight="1" x14ac:dyDescent="0.2">
      <c r="A2" s="2758"/>
      <c r="B2" s="2758"/>
      <c r="C2" s="1862"/>
      <c r="D2" s="1862"/>
      <c r="E2" s="1862"/>
      <c r="F2" s="1862"/>
      <c r="G2" s="1861"/>
      <c r="H2" s="1862"/>
      <c r="I2" s="1862"/>
      <c r="J2" s="1862"/>
      <c r="K2" s="1862"/>
      <c r="L2" s="1862"/>
      <c r="M2" s="1862"/>
      <c r="N2" s="1862"/>
    </row>
    <row r="3" spans="1:14" ht="8.25" customHeight="1" thickBot="1" x14ac:dyDescent="0.25">
      <c r="A3" s="1864"/>
      <c r="B3" s="1862"/>
      <c r="C3" s="1862"/>
      <c r="D3" s="1862"/>
      <c r="E3" s="1862"/>
      <c r="F3" s="1862"/>
      <c r="G3" s="1862"/>
      <c r="H3" s="1862"/>
      <c r="I3" s="1862"/>
      <c r="J3" s="1862"/>
      <c r="K3" s="1862"/>
      <c r="L3" s="1862"/>
      <c r="M3" s="1862"/>
      <c r="N3" s="1862"/>
    </row>
    <row r="4" spans="1:14" s="1868" customFormat="1" ht="17.100000000000001" customHeight="1" x14ac:dyDescent="0.2">
      <c r="A4" s="1865"/>
      <c r="B4" s="1866"/>
      <c r="C4" s="2759" t="s">
        <v>1075</v>
      </c>
      <c r="D4" s="2760"/>
      <c r="E4" s="2760"/>
      <c r="F4" s="2760"/>
      <c r="G4" s="2760"/>
      <c r="H4" s="2761"/>
      <c r="I4" s="2759" t="s">
        <v>1076</v>
      </c>
      <c r="J4" s="2760"/>
      <c r="K4" s="2760"/>
      <c r="L4" s="2760"/>
      <c r="M4" s="2760"/>
      <c r="N4" s="2761"/>
    </row>
    <row r="5" spans="1:14" s="1868" customFormat="1" ht="17.100000000000001" customHeight="1" x14ac:dyDescent="0.2">
      <c r="A5" s="1869" t="s">
        <v>1077</v>
      </c>
      <c r="B5" s="1870"/>
      <c r="C5" s="2762"/>
      <c r="D5" s="2763"/>
      <c r="E5" s="2763"/>
      <c r="F5" s="2763"/>
      <c r="G5" s="2763"/>
      <c r="H5" s="2764"/>
      <c r="I5" s="2762"/>
      <c r="J5" s="2763"/>
      <c r="K5" s="2763"/>
      <c r="L5" s="2763"/>
      <c r="M5" s="2763"/>
      <c r="N5" s="2764"/>
    </row>
    <row r="6" spans="1:14" s="1868" customFormat="1" ht="16.2" x14ac:dyDescent="0.2">
      <c r="A6" s="1869" t="s">
        <v>1078</v>
      </c>
      <c r="B6" s="1873" t="s">
        <v>1079</v>
      </c>
      <c r="C6" s="2765" t="s">
        <v>1080</v>
      </c>
      <c r="D6" s="2766"/>
      <c r="E6" s="2766"/>
      <c r="F6" s="2767"/>
      <c r="G6" s="2768" t="s">
        <v>1081</v>
      </c>
      <c r="H6" s="2769"/>
      <c r="I6" s="2765" t="s">
        <v>1080</v>
      </c>
      <c r="J6" s="2766"/>
      <c r="K6" s="2766"/>
      <c r="L6" s="2767"/>
      <c r="M6" s="2768" t="s">
        <v>1081</v>
      </c>
      <c r="N6" s="2769"/>
    </row>
    <row r="7" spans="1:14" s="1868" customFormat="1" ht="16.2" x14ac:dyDescent="0.2">
      <c r="A7" s="1869" t="s">
        <v>1082</v>
      </c>
      <c r="B7" s="1870"/>
      <c r="C7" s="1874"/>
      <c r="D7" s="1875"/>
      <c r="E7" s="1875"/>
      <c r="F7" s="1871" t="s">
        <v>1083</v>
      </c>
      <c r="G7" s="1876"/>
      <c r="H7" s="1872" t="s">
        <v>222</v>
      </c>
      <c r="I7" s="1874"/>
      <c r="J7" s="1875"/>
      <c r="K7" s="1875"/>
      <c r="L7" s="1871" t="s">
        <v>1083</v>
      </c>
      <c r="M7" s="1876"/>
      <c r="N7" s="1872" t="s">
        <v>222</v>
      </c>
    </row>
    <row r="8" spans="1:14" s="1868" customFormat="1" ht="59.25" customHeight="1" thickBot="1" x14ac:dyDescent="0.25">
      <c r="A8" s="1877" t="s">
        <v>996</v>
      </c>
      <c r="B8" s="1878"/>
      <c r="C8" s="1879" t="s">
        <v>1084</v>
      </c>
      <c r="D8" s="1880" t="s">
        <v>1085</v>
      </c>
      <c r="E8" s="1881" t="s">
        <v>395</v>
      </c>
      <c r="F8" s="1880" t="s">
        <v>1086</v>
      </c>
      <c r="G8" s="1881" t="s">
        <v>395</v>
      </c>
      <c r="H8" s="1882" t="s">
        <v>1086</v>
      </c>
      <c r="I8" s="1879" t="s">
        <v>1084</v>
      </c>
      <c r="J8" s="1880" t="s">
        <v>1085</v>
      </c>
      <c r="K8" s="1881" t="s">
        <v>395</v>
      </c>
      <c r="L8" s="1880" t="s">
        <v>1086</v>
      </c>
      <c r="M8" s="1881" t="s">
        <v>395</v>
      </c>
      <c r="N8" s="1882" t="s">
        <v>1086</v>
      </c>
    </row>
    <row r="9" spans="1:14" s="1868" customFormat="1" ht="8.25" customHeight="1" x14ac:dyDescent="0.2">
      <c r="A9" s="1883"/>
      <c r="B9" s="1867"/>
      <c r="C9" s="1884"/>
      <c r="D9" s="1885"/>
      <c r="E9" s="1886"/>
      <c r="F9" s="1885"/>
      <c r="G9" s="1886"/>
      <c r="H9" s="1887"/>
      <c r="I9" s="1884"/>
      <c r="J9" s="1885"/>
      <c r="K9" s="1886"/>
      <c r="L9" s="1885"/>
      <c r="M9" s="1886"/>
      <c r="N9" s="1887"/>
    </row>
    <row r="10" spans="1:14" s="1868" customFormat="1" ht="23.25" customHeight="1" x14ac:dyDescent="0.2">
      <c r="A10" s="1888"/>
      <c r="B10" s="1889" t="s">
        <v>1087</v>
      </c>
      <c r="C10" s="1890">
        <v>1825.7678523637583</v>
      </c>
      <c r="D10" s="1891">
        <v>403.15053088265722</v>
      </c>
      <c r="E10" s="1892">
        <v>2228.9183832464155</v>
      </c>
      <c r="F10" s="1891">
        <v>637.73176246410526</v>
      </c>
      <c r="G10" s="1893">
        <v>0.67015931924454508</v>
      </c>
      <c r="H10" s="1894">
        <v>0.19174407057968978</v>
      </c>
      <c r="I10" s="1890" t="s">
        <v>1088</v>
      </c>
      <c r="J10" s="1891" t="s">
        <v>1088</v>
      </c>
      <c r="K10" s="1892" t="s">
        <v>1088</v>
      </c>
      <c r="L10" s="1891" t="s">
        <v>1088</v>
      </c>
      <c r="M10" s="1893" t="s">
        <v>1088</v>
      </c>
      <c r="N10" s="1894" t="s">
        <v>1088</v>
      </c>
    </row>
    <row r="11" spans="1:14" s="1868" customFormat="1" ht="7.5" customHeight="1" x14ac:dyDescent="0.2">
      <c r="A11" s="1895"/>
      <c r="B11" s="1873"/>
      <c r="C11" s="1869"/>
      <c r="D11" s="1896"/>
      <c r="E11" s="1897"/>
      <c r="F11" s="1896"/>
      <c r="G11" s="1897"/>
      <c r="H11" s="1898"/>
      <c r="I11" s="1869"/>
      <c r="J11" s="1896"/>
      <c r="K11" s="1897"/>
      <c r="L11" s="1896"/>
      <c r="M11" s="1897"/>
      <c r="N11" s="1898"/>
    </row>
    <row r="12" spans="1:14" s="1868" customFormat="1" ht="22.5" customHeight="1" x14ac:dyDescent="0.2">
      <c r="A12" s="1895"/>
      <c r="B12" s="1899" t="s">
        <v>713</v>
      </c>
      <c r="C12" s="1900">
        <v>1306</v>
      </c>
      <c r="D12" s="1901">
        <v>304</v>
      </c>
      <c r="E12" s="1892">
        <v>1610</v>
      </c>
      <c r="F12" s="1901">
        <v>404</v>
      </c>
      <c r="G12" s="1902">
        <v>0.53</v>
      </c>
      <c r="H12" s="1903">
        <v>0.13</v>
      </c>
      <c r="I12" s="1900">
        <v>1364</v>
      </c>
      <c r="J12" s="1901">
        <v>336</v>
      </c>
      <c r="K12" s="1892">
        <v>1700</v>
      </c>
      <c r="L12" s="1901">
        <v>351</v>
      </c>
      <c r="M12" s="1902">
        <v>0.54</v>
      </c>
      <c r="N12" s="1903">
        <v>0.11</v>
      </c>
    </row>
    <row r="13" spans="1:14" s="1868" customFormat="1" ht="23.25" customHeight="1" x14ac:dyDescent="0.2">
      <c r="A13" s="1895"/>
      <c r="B13" s="1899" t="s">
        <v>715</v>
      </c>
      <c r="C13" s="1900">
        <v>1309</v>
      </c>
      <c r="D13" s="1901">
        <v>304</v>
      </c>
      <c r="E13" s="1892">
        <v>1613</v>
      </c>
      <c r="F13" s="1901">
        <v>393</v>
      </c>
      <c r="G13" s="1902">
        <v>0.52</v>
      </c>
      <c r="H13" s="1903">
        <v>0.13</v>
      </c>
      <c r="I13" s="1900">
        <v>1369</v>
      </c>
      <c r="J13" s="1901">
        <v>341</v>
      </c>
      <c r="K13" s="1892">
        <v>1709</v>
      </c>
      <c r="L13" s="1901">
        <v>340</v>
      </c>
      <c r="M13" s="1902">
        <v>0.54</v>
      </c>
      <c r="N13" s="1903">
        <v>0.11</v>
      </c>
    </row>
    <row r="14" spans="1:14" s="1868" customFormat="1" ht="23.25" customHeight="1" x14ac:dyDescent="0.2">
      <c r="A14" s="1895"/>
      <c r="B14" s="1899" t="s">
        <v>1089</v>
      </c>
      <c r="C14" s="1900">
        <v>1154</v>
      </c>
      <c r="D14" s="1901">
        <v>277</v>
      </c>
      <c r="E14" s="1892">
        <v>1431</v>
      </c>
      <c r="F14" s="1901">
        <v>1043</v>
      </c>
      <c r="G14" s="1902">
        <v>1.04</v>
      </c>
      <c r="H14" s="1903">
        <v>0.76</v>
      </c>
      <c r="I14" s="1900">
        <v>1088</v>
      </c>
      <c r="J14" s="1901">
        <v>95</v>
      </c>
      <c r="K14" s="1892">
        <v>1183</v>
      </c>
      <c r="L14" s="1901">
        <v>953</v>
      </c>
      <c r="M14" s="1902">
        <v>0.77</v>
      </c>
      <c r="N14" s="1903">
        <v>0.62</v>
      </c>
    </row>
    <row r="15" spans="1:14" s="1868" customFormat="1" ht="9" customHeight="1" x14ac:dyDescent="0.2">
      <c r="A15" s="1904"/>
      <c r="B15" s="1872"/>
      <c r="C15" s="1905"/>
      <c r="D15" s="1906"/>
      <c r="E15" s="1907"/>
      <c r="F15" s="1906"/>
      <c r="G15" s="1907"/>
      <c r="H15" s="1908"/>
      <c r="I15" s="1905"/>
      <c r="J15" s="1906"/>
      <c r="K15" s="1907"/>
      <c r="L15" s="1906"/>
      <c r="M15" s="1907"/>
      <c r="N15" s="1908"/>
    </row>
    <row r="16" spans="1:14" s="1868" customFormat="1" ht="23.25" customHeight="1" x14ac:dyDescent="0.2">
      <c r="A16" s="1909" t="s">
        <v>1090</v>
      </c>
      <c r="B16" s="1910" t="s">
        <v>1091</v>
      </c>
      <c r="C16" s="1911">
        <v>1175</v>
      </c>
      <c r="D16" s="1912">
        <v>385</v>
      </c>
      <c r="E16" s="1913">
        <v>1560</v>
      </c>
      <c r="F16" s="1912">
        <v>354</v>
      </c>
      <c r="G16" s="1914">
        <v>0.49</v>
      </c>
      <c r="H16" s="1915">
        <v>0.11</v>
      </c>
      <c r="I16" s="1911">
        <v>1140</v>
      </c>
      <c r="J16" s="1912">
        <v>589</v>
      </c>
      <c r="K16" s="1913">
        <v>1729</v>
      </c>
      <c r="L16" s="1912">
        <v>357</v>
      </c>
      <c r="M16" s="1914">
        <v>0.53</v>
      </c>
      <c r="N16" s="1915">
        <v>0.11</v>
      </c>
    </row>
    <row r="17" spans="1:14" s="1868" customFormat="1" ht="23.25" customHeight="1" x14ac:dyDescent="0.2">
      <c r="A17" s="1909" t="s">
        <v>1092</v>
      </c>
      <c r="B17" s="1870" t="s">
        <v>1020</v>
      </c>
      <c r="C17" s="1916">
        <v>1487</v>
      </c>
      <c r="D17" s="1917">
        <v>634</v>
      </c>
      <c r="E17" s="1918">
        <v>2121</v>
      </c>
      <c r="F17" s="1917">
        <v>514</v>
      </c>
      <c r="G17" s="1919">
        <v>0.68</v>
      </c>
      <c r="H17" s="1920">
        <v>0.16</v>
      </c>
      <c r="I17" s="1916">
        <v>1295</v>
      </c>
      <c r="J17" s="1917">
        <v>321</v>
      </c>
      <c r="K17" s="1918">
        <v>1617</v>
      </c>
      <c r="L17" s="1917">
        <v>410</v>
      </c>
      <c r="M17" s="1919">
        <v>0.5</v>
      </c>
      <c r="N17" s="1920">
        <v>0.13</v>
      </c>
    </row>
    <row r="18" spans="1:14" s="1868" customFormat="1" ht="23.25" customHeight="1" x14ac:dyDescent="0.2">
      <c r="A18" s="1909" t="s">
        <v>1093</v>
      </c>
      <c r="B18" s="1870" t="s">
        <v>1021</v>
      </c>
      <c r="C18" s="1916">
        <v>1357</v>
      </c>
      <c r="D18" s="1917">
        <v>254</v>
      </c>
      <c r="E18" s="1918">
        <v>1611</v>
      </c>
      <c r="F18" s="1917">
        <v>555</v>
      </c>
      <c r="G18" s="1919">
        <v>0.54</v>
      </c>
      <c r="H18" s="1920">
        <v>0.19</v>
      </c>
      <c r="I18" s="1916">
        <v>1457</v>
      </c>
      <c r="J18" s="1917">
        <v>275</v>
      </c>
      <c r="K18" s="1918">
        <v>1731</v>
      </c>
      <c r="L18" s="1917">
        <v>358</v>
      </c>
      <c r="M18" s="1919">
        <v>0.56999999999999995</v>
      </c>
      <c r="N18" s="1920">
        <v>0.12</v>
      </c>
    </row>
    <row r="19" spans="1:14" s="1868" customFormat="1" ht="23.25" customHeight="1" x14ac:dyDescent="0.2">
      <c r="A19" s="1909" t="s">
        <v>1094</v>
      </c>
      <c r="B19" s="1870" t="s">
        <v>1022</v>
      </c>
      <c r="C19" s="1916">
        <v>1270</v>
      </c>
      <c r="D19" s="1917">
        <v>354</v>
      </c>
      <c r="E19" s="1918">
        <v>1625</v>
      </c>
      <c r="F19" s="1917">
        <v>337</v>
      </c>
      <c r="G19" s="1919">
        <v>0.56000000000000005</v>
      </c>
      <c r="H19" s="1920">
        <v>0.12</v>
      </c>
      <c r="I19" s="1916">
        <v>1583</v>
      </c>
      <c r="J19" s="1917">
        <v>415</v>
      </c>
      <c r="K19" s="1918">
        <v>1999</v>
      </c>
      <c r="L19" s="1917">
        <v>440</v>
      </c>
      <c r="M19" s="1919">
        <v>0.66</v>
      </c>
      <c r="N19" s="1920">
        <v>0.15</v>
      </c>
    </row>
    <row r="20" spans="1:14" s="1868" customFormat="1" ht="23.25" customHeight="1" x14ac:dyDescent="0.2">
      <c r="A20" s="1921" t="s">
        <v>1095</v>
      </c>
      <c r="B20" s="1922" t="s">
        <v>1023</v>
      </c>
      <c r="C20" s="1923">
        <v>1231</v>
      </c>
      <c r="D20" s="1924">
        <v>59</v>
      </c>
      <c r="E20" s="1925">
        <v>1290</v>
      </c>
      <c r="F20" s="1924">
        <v>540</v>
      </c>
      <c r="G20" s="1926">
        <v>0.39</v>
      </c>
      <c r="H20" s="1927">
        <v>0.16</v>
      </c>
      <c r="I20" s="1923">
        <v>924</v>
      </c>
      <c r="J20" s="1924">
        <v>90</v>
      </c>
      <c r="K20" s="1925">
        <v>1014</v>
      </c>
      <c r="L20" s="1924">
        <v>229</v>
      </c>
      <c r="M20" s="1926">
        <v>0.28999999999999998</v>
      </c>
      <c r="N20" s="1927">
        <v>7.0000000000000007E-2</v>
      </c>
    </row>
    <row r="21" spans="1:14" s="1868" customFormat="1" ht="23.25" customHeight="1" x14ac:dyDescent="0.2">
      <c r="A21" s="1909" t="s">
        <v>1096</v>
      </c>
      <c r="B21" s="1870" t="s">
        <v>1097</v>
      </c>
      <c r="C21" s="1916">
        <v>190</v>
      </c>
      <c r="D21" s="1917">
        <v>1200</v>
      </c>
      <c r="E21" s="1918">
        <v>1391</v>
      </c>
      <c r="F21" s="1917">
        <v>50</v>
      </c>
      <c r="G21" s="1919">
        <v>0.5</v>
      </c>
      <c r="H21" s="1920">
        <v>0.02</v>
      </c>
      <c r="I21" s="1916">
        <v>1570</v>
      </c>
      <c r="J21" s="1917">
        <v>1060</v>
      </c>
      <c r="K21" s="1918">
        <v>2630</v>
      </c>
      <c r="L21" s="1917">
        <v>574</v>
      </c>
      <c r="M21" s="1919">
        <v>0.92</v>
      </c>
      <c r="N21" s="1920">
        <v>0.2</v>
      </c>
    </row>
    <row r="22" spans="1:14" s="1868" customFormat="1" ht="23.25" customHeight="1" x14ac:dyDescent="0.2">
      <c r="A22" s="1909" t="s">
        <v>1098</v>
      </c>
      <c r="B22" s="1870" t="s">
        <v>1025</v>
      </c>
      <c r="C22" s="1916">
        <v>1237</v>
      </c>
      <c r="D22" s="1917">
        <v>0</v>
      </c>
      <c r="E22" s="1918">
        <v>1237</v>
      </c>
      <c r="F22" s="1917">
        <v>335</v>
      </c>
      <c r="G22" s="1919">
        <v>0.43</v>
      </c>
      <c r="H22" s="1920">
        <v>0.12</v>
      </c>
      <c r="I22" s="1916">
        <v>1159</v>
      </c>
      <c r="J22" s="1917">
        <v>190</v>
      </c>
      <c r="K22" s="1918">
        <v>1350</v>
      </c>
      <c r="L22" s="1917">
        <v>280</v>
      </c>
      <c r="M22" s="1919">
        <v>0.46</v>
      </c>
      <c r="N22" s="1920">
        <v>0.09</v>
      </c>
    </row>
    <row r="23" spans="1:14" s="1868" customFormat="1" ht="23.25" customHeight="1" x14ac:dyDescent="0.2">
      <c r="A23" s="1909" t="s">
        <v>1099</v>
      </c>
      <c r="B23" s="1870" t="s">
        <v>1026</v>
      </c>
      <c r="C23" s="1916">
        <v>3049</v>
      </c>
      <c r="D23" s="1917">
        <v>231</v>
      </c>
      <c r="E23" s="1918">
        <v>3279</v>
      </c>
      <c r="F23" s="1917">
        <v>397</v>
      </c>
      <c r="G23" s="1919">
        <v>1.1100000000000001</v>
      </c>
      <c r="H23" s="1920">
        <v>0.13</v>
      </c>
      <c r="I23" s="1916">
        <v>2917</v>
      </c>
      <c r="J23" s="1917">
        <v>0</v>
      </c>
      <c r="K23" s="1918">
        <v>2917</v>
      </c>
      <c r="L23" s="1917">
        <v>172</v>
      </c>
      <c r="M23" s="1919">
        <v>0.98</v>
      </c>
      <c r="N23" s="1920">
        <v>0.06</v>
      </c>
    </row>
    <row r="24" spans="1:14" s="1868" customFormat="1" ht="23.25" customHeight="1" x14ac:dyDescent="0.2">
      <c r="A24" s="1909" t="s">
        <v>1100</v>
      </c>
      <c r="B24" s="1870" t="s">
        <v>1027</v>
      </c>
      <c r="C24" s="1916">
        <v>1006</v>
      </c>
      <c r="D24" s="1917">
        <v>661</v>
      </c>
      <c r="E24" s="1918">
        <v>1668</v>
      </c>
      <c r="F24" s="1917">
        <v>265</v>
      </c>
      <c r="G24" s="1919">
        <v>0.54</v>
      </c>
      <c r="H24" s="1920">
        <v>0.09</v>
      </c>
      <c r="I24" s="1916">
        <v>909</v>
      </c>
      <c r="J24" s="1917">
        <v>491</v>
      </c>
      <c r="K24" s="1918">
        <v>1399</v>
      </c>
      <c r="L24" s="1917">
        <v>222</v>
      </c>
      <c r="M24" s="1919">
        <v>0.43</v>
      </c>
      <c r="N24" s="1920">
        <v>7.0000000000000007E-2</v>
      </c>
    </row>
    <row r="25" spans="1:14" s="1868" customFormat="1" ht="23.25" customHeight="1" x14ac:dyDescent="0.2">
      <c r="A25" s="1921" t="s">
        <v>1101</v>
      </c>
      <c r="B25" s="1922" t="s">
        <v>1028</v>
      </c>
      <c r="C25" s="1923">
        <v>903</v>
      </c>
      <c r="D25" s="1924">
        <v>517</v>
      </c>
      <c r="E25" s="1925">
        <v>1420</v>
      </c>
      <c r="F25" s="1924">
        <v>265</v>
      </c>
      <c r="G25" s="1926">
        <v>0.42</v>
      </c>
      <c r="H25" s="1927">
        <v>0.08</v>
      </c>
      <c r="I25" s="1923">
        <v>1275</v>
      </c>
      <c r="J25" s="1924">
        <v>759</v>
      </c>
      <c r="K25" s="1925">
        <v>2034</v>
      </c>
      <c r="L25" s="1924">
        <v>326</v>
      </c>
      <c r="M25" s="1926">
        <v>0.57999999999999996</v>
      </c>
      <c r="N25" s="1927">
        <v>0.09</v>
      </c>
    </row>
    <row r="26" spans="1:14" s="1868" customFormat="1" ht="28.5" customHeight="1" x14ac:dyDescent="0.2">
      <c r="A26" s="1909" t="s">
        <v>1102</v>
      </c>
      <c r="B26" s="1870" t="s">
        <v>1029</v>
      </c>
      <c r="C26" s="1916">
        <v>1770</v>
      </c>
      <c r="D26" s="1917">
        <v>206</v>
      </c>
      <c r="E26" s="1918">
        <v>1977</v>
      </c>
      <c r="F26" s="1917">
        <v>374</v>
      </c>
      <c r="G26" s="1919">
        <v>0.61</v>
      </c>
      <c r="H26" s="1920">
        <v>0.11</v>
      </c>
      <c r="I26" s="1916">
        <v>1170</v>
      </c>
      <c r="J26" s="1917">
        <v>286</v>
      </c>
      <c r="K26" s="1918">
        <v>1456</v>
      </c>
      <c r="L26" s="1917">
        <v>288</v>
      </c>
      <c r="M26" s="1919">
        <v>0.43</v>
      </c>
      <c r="N26" s="1920">
        <v>0.08</v>
      </c>
    </row>
    <row r="27" spans="1:14" s="1868" customFormat="1" ht="28.5" customHeight="1" x14ac:dyDescent="0.2">
      <c r="A27" s="1909" t="s">
        <v>1103</v>
      </c>
      <c r="B27" s="1870" t="s">
        <v>1030</v>
      </c>
      <c r="C27" s="1916">
        <v>1392</v>
      </c>
      <c r="D27" s="1917">
        <v>152</v>
      </c>
      <c r="E27" s="1918">
        <v>1545</v>
      </c>
      <c r="F27" s="1917">
        <v>361</v>
      </c>
      <c r="G27" s="1919">
        <v>0.47</v>
      </c>
      <c r="H27" s="1920">
        <v>0.11</v>
      </c>
      <c r="I27" s="1916">
        <v>1341</v>
      </c>
      <c r="J27" s="1917">
        <v>185</v>
      </c>
      <c r="K27" s="1918">
        <v>1526</v>
      </c>
      <c r="L27" s="1917">
        <v>329</v>
      </c>
      <c r="M27" s="1919">
        <v>0.44</v>
      </c>
      <c r="N27" s="1920">
        <v>0.1</v>
      </c>
    </row>
    <row r="28" spans="1:14" s="1868" customFormat="1" ht="28.5" customHeight="1" x14ac:dyDescent="0.2">
      <c r="A28" s="1909" t="s">
        <v>1104</v>
      </c>
      <c r="B28" s="1870" t="s">
        <v>1031</v>
      </c>
      <c r="C28" s="1916">
        <v>2113</v>
      </c>
      <c r="D28" s="1917">
        <v>1050</v>
      </c>
      <c r="E28" s="1918">
        <v>3163</v>
      </c>
      <c r="F28" s="1917">
        <v>275</v>
      </c>
      <c r="G28" s="1919">
        <v>1.08</v>
      </c>
      <c r="H28" s="1920">
        <v>0.09</v>
      </c>
      <c r="I28" s="1916">
        <v>1023</v>
      </c>
      <c r="J28" s="1917">
        <v>235</v>
      </c>
      <c r="K28" s="1918">
        <v>1258</v>
      </c>
      <c r="L28" s="1917">
        <v>187</v>
      </c>
      <c r="M28" s="1919">
        <v>0.42</v>
      </c>
      <c r="N28" s="1920">
        <v>0.06</v>
      </c>
    </row>
    <row r="29" spans="1:14" s="1868" customFormat="1" ht="28.5" customHeight="1" x14ac:dyDescent="0.2">
      <c r="A29" s="1909" t="s">
        <v>1105</v>
      </c>
      <c r="B29" s="1870" t="s">
        <v>1032</v>
      </c>
      <c r="C29" s="1916">
        <v>479</v>
      </c>
      <c r="D29" s="1917">
        <v>720</v>
      </c>
      <c r="E29" s="1918">
        <v>1200</v>
      </c>
      <c r="F29" s="1917">
        <v>197</v>
      </c>
      <c r="G29" s="1919">
        <v>0.38</v>
      </c>
      <c r="H29" s="1920">
        <v>0.06</v>
      </c>
      <c r="I29" s="1916">
        <v>428</v>
      </c>
      <c r="J29" s="1917">
        <v>136</v>
      </c>
      <c r="K29" s="1918">
        <v>564</v>
      </c>
      <c r="L29" s="1917">
        <v>161</v>
      </c>
      <c r="M29" s="1919">
        <v>0.17</v>
      </c>
      <c r="N29" s="1920">
        <v>0.05</v>
      </c>
    </row>
    <row r="30" spans="1:14" s="1868" customFormat="1" ht="28.5" customHeight="1" x14ac:dyDescent="0.2">
      <c r="A30" s="1921" t="s">
        <v>1106</v>
      </c>
      <c r="B30" s="1922" t="s">
        <v>1107</v>
      </c>
      <c r="C30" s="1928">
        <v>939</v>
      </c>
      <c r="D30" s="1924">
        <v>103</v>
      </c>
      <c r="E30" s="1925">
        <v>1042</v>
      </c>
      <c r="F30" s="1929">
        <v>246</v>
      </c>
      <c r="G30" s="1926">
        <v>0.36</v>
      </c>
      <c r="H30" s="1930">
        <v>0.08</v>
      </c>
      <c r="I30" s="1928">
        <v>1076</v>
      </c>
      <c r="J30" s="1924">
        <v>71</v>
      </c>
      <c r="K30" s="1925">
        <v>1147</v>
      </c>
      <c r="L30" s="1929">
        <v>190</v>
      </c>
      <c r="M30" s="1926">
        <v>0.37</v>
      </c>
      <c r="N30" s="1930">
        <v>0.06</v>
      </c>
    </row>
    <row r="31" spans="1:14" s="1868" customFormat="1" ht="28.5" customHeight="1" x14ac:dyDescent="0.2">
      <c r="A31" s="1909" t="s">
        <v>1108</v>
      </c>
      <c r="B31" s="1870" t="s">
        <v>1034</v>
      </c>
      <c r="C31" s="1916">
        <v>917</v>
      </c>
      <c r="D31" s="1917">
        <v>268</v>
      </c>
      <c r="E31" s="1918">
        <v>1185</v>
      </c>
      <c r="F31" s="1917">
        <v>422</v>
      </c>
      <c r="G31" s="1919">
        <v>0.39</v>
      </c>
      <c r="H31" s="1920">
        <v>0.14000000000000001</v>
      </c>
      <c r="I31" s="1916">
        <v>2144</v>
      </c>
      <c r="J31" s="1917">
        <v>459</v>
      </c>
      <c r="K31" s="1918">
        <v>2604</v>
      </c>
      <c r="L31" s="1917">
        <v>756</v>
      </c>
      <c r="M31" s="1919">
        <v>0.82</v>
      </c>
      <c r="N31" s="1920">
        <v>0.24</v>
      </c>
    </row>
    <row r="32" spans="1:14" s="1868" customFormat="1" ht="28.5" customHeight="1" x14ac:dyDescent="0.2">
      <c r="A32" s="1909" t="s">
        <v>1109</v>
      </c>
      <c r="B32" s="1870" t="s">
        <v>1035</v>
      </c>
      <c r="C32" s="1916">
        <v>1375</v>
      </c>
      <c r="D32" s="1917">
        <v>134</v>
      </c>
      <c r="E32" s="1918">
        <v>1510</v>
      </c>
      <c r="F32" s="1917">
        <v>560</v>
      </c>
      <c r="G32" s="1919">
        <v>0.51</v>
      </c>
      <c r="H32" s="1920">
        <v>0.19</v>
      </c>
      <c r="I32" s="1916">
        <v>1337</v>
      </c>
      <c r="J32" s="1917">
        <v>233</v>
      </c>
      <c r="K32" s="1918">
        <v>1570</v>
      </c>
      <c r="L32" s="1917">
        <v>525</v>
      </c>
      <c r="M32" s="1919">
        <v>0.51</v>
      </c>
      <c r="N32" s="1920">
        <v>0.17</v>
      </c>
    </row>
    <row r="33" spans="1:14" s="1868" customFormat="1" ht="28.5" customHeight="1" x14ac:dyDescent="0.2">
      <c r="A33" s="1909" t="s">
        <v>1110</v>
      </c>
      <c r="B33" s="1870" t="s">
        <v>1036</v>
      </c>
      <c r="C33" s="1916">
        <v>892</v>
      </c>
      <c r="D33" s="1917">
        <v>0</v>
      </c>
      <c r="E33" s="1918">
        <v>892</v>
      </c>
      <c r="F33" s="1917">
        <v>384</v>
      </c>
      <c r="G33" s="1919">
        <v>0.24</v>
      </c>
      <c r="H33" s="1920">
        <v>0.1</v>
      </c>
      <c r="I33" s="1916">
        <v>1246</v>
      </c>
      <c r="J33" s="1917">
        <v>0</v>
      </c>
      <c r="K33" s="1918">
        <v>1246</v>
      </c>
      <c r="L33" s="1917">
        <v>218</v>
      </c>
      <c r="M33" s="1919">
        <v>0.32</v>
      </c>
      <c r="N33" s="1920">
        <v>0.06</v>
      </c>
    </row>
    <row r="34" spans="1:14" s="1868" customFormat="1" ht="28.5" customHeight="1" x14ac:dyDescent="0.2">
      <c r="A34" s="1909" t="s">
        <v>1111</v>
      </c>
      <c r="B34" s="1870" t="s">
        <v>1112</v>
      </c>
      <c r="C34" s="1916">
        <v>1656</v>
      </c>
      <c r="D34" s="1917">
        <v>385</v>
      </c>
      <c r="E34" s="1918">
        <v>2041</v>
      </c>
      <c r="F34" s="1917">
        <v>523</v>
      </c>
      <c r="G34" s="1919">
        <v>0.63</v>
      </c>
      <c r="H34" s="1920">
        <v>0.16</v>
      </c>
      <c r="I34" s="1916">
        <v>1942</v>
      </c>
      <c r="J34" s="1917">
        <v>158</v>
      </c>
      <c r="K34" s="1918">
        <v>2100</v>
      </c>
      <c r="L34" s="1917">
        <v>326</v>
      </c>
      <c r="M34" s="1919">
        <v>0.63</v>
      </c>
      <c r="N34" s="1920">
        <v>0.1</v>
      </c>
    </row>
    <row r="35" spans="1:14" s="1868" customFormat="1" ht="28.5" customHeight="1" x14ac:dyDescent="0.2">
      <c r="A35" s="1921" t="s">
        <v>1113</v>
      </c>
      <c r="B35" s="1922" t="s">
        <v>1038</v>
      </c>
      <c r="C35" s="1923">
        <v>1293</v>
      </c>
      <c r="D35" s="1924">
        <v>450</v>
      </c>
      <c r="E35" s="1925">
        <v>1743</v>
      </c>
      <c r="F35" s="1924">
        <v>368</v>
      </c>
      <c r="G35" s="1926">
        <v>0.65</v>
      </c>
      <c r="H35" s="1927">
        <v>0.14000000000000001</v>
      </c>
      <c r="I35" s="1923">
        <v>1893</v>
      </c>
      <c r="J35" s="1924">
        <v>381</v>
      </c>
      <c r="K35" s="1925">
        <v>2274</v>
      </c>
      <c r="L35" s="1924">
        <v>204</v>
      </c>
      <c r="M35" s="1926">
        <v>0.8</v>
      </c>
      <c r="N35" s="1927">
        <v>7.0000000000000007E-2</v>
      </c>
    </row>
    <row r="36" spans="1:14" s="1868" customFormat="1" ht="28.5" customHeight="1" x14ac:dyDescent="0.2">
      <c r="A36" s="1909" t="s">
        <v>1114</v>
      </c>
      <c r="B36" s="1870" t="s">
        <v>1039</v>
      </c>
      <c r="C36" s="1916">
        <v>1380</v>
      </c>
      <c r="D36" s="1917">
        <v>558</v>
      </c>
      <c r="E36" s="1918">
        <v>1938</v>
      </c>
      <c r="F36" s="1917">
        <v>373</v>
      </c>
      <c r="G36" s="1919">
        <v>0.62</v>
      </c>
      <c r="H36" s="1920">
        <v>0.12</v>
      </c>
      <c r="I36" s="1916">
        <v>1756</v>
      </c>
      <c r="J36" s="1917">
        <v>648</v>
      </c>
      <c r="K36" s="1918">
        <v>2404</v>
      </c>
      <c r="L36" s="1917">
        <v>270</v>
      </c>
      <c r="M36" s="1919">
        <v>0.74</v>
      </c>
      <c r="N36" s="1920">
        <v>0.08</v>
      </c>
    </row>
    <row r="37" spans="1:14" s="1868" customFormat="1" ht="28.5" customHeight="1" x14ac:dyDescent="0.2">
      <c r="A37" s="1909" t="s">
        <v>1115</v>
      </c>
      <c r="B37" s="1870" t="s">
        <v>1040</v>
      </c>
      <c r="C37" s="1916">
        <v>931</v>
      </c>
      <c r="D37" s="1917">
        <v>406</v>
      </c>
      <c r="E37" s="1918">
        <v>1337</v>
      </c>
      <c r="F37" s="1917">
        <v>294</v>
      </c>
      <c r="G37" s="1919">
        <v>0.45</v>
      </c>
      <c r="H37" s="1920">
        <v>0.1</v>
      </c>
      <c r="I37" s="1916">
        <v>1240</v>
      </c>
      <c r="J37" s="1917">
        <v>443</v>
      </c>
      <c r="K37" s="1918">
        <v>1683</v>
      </c>
      <c r="L37" s="1917">
        <v>362</v>
      </c>
      <c r="M37" s="1919">
        <v>0.54</v>
      </c>
      <c r="N37" s="1920">
        <v>0.12</v>
      </c>
    </row>
    <row r="38" spans="1:14" s="1868" customFormat="1" ht="28.5" customHeight="1" x14ac:dyDescent="0.2">
      <c r="A38" s="1909" t="s">
        <v>1116</v>
      </c>
      <c r="B38" s="1870" t="s">
        <v>1041</v>
      </c>
      <c r="C38" s="1916">
        <v>2262</v>
      </c>
      <c r="D38" s="1917">
        <v>26</v>
      </c>
      <c r="E38" s="1918">
        <v>2288</v>
      </c>
      <c r="F38" s="1917">
        <v>880</v>
      </c>
      <c r="G38" s="1919">
        <v>0.61</v>
      </c>
      <c r="H38" s="1920">
        <v>0.23</v>
      </c>
      <c r="I38" s="1916">
        <v>1834</v>
      </c>
      <c r="J38" s="1917">
        <v>770</v>
      </c>
      <c r="K38" s="1918">
        <v>2604</v>
      </c>
      <c r="L38" s="1917">
        <v>427</v>
      </c>
      <c r="M38" s="1919">
        <v>0.6</v>
      </c>
      <c r="N38" s="1920">
        <v>0.1</v>
      </c>
    </row>
    <row r="39" spans="1:14" s="1868" customFormat="1" ht="28.5" customHeight="1" x14ac:dyDescent="0.2">
      <c r="A39" s="1909" t="s">
        <v>1117</v>
      </c>
      <c r="B39" s="1870" t="s">
        <v>1042</v>
      </c>
      <c r="C39" s="1916">
        <v>1546</v>
      </c>
      <c r="D39" s="1917">
        <v>47</v>
      </c>
      <c r="E39" s="1918">
        <v>1593</v>
      </c>
      <c r="F39" s="1917">
        <v>309</v>
      </c>
      <c r="G39" s="1919">
        <v>0.51</v>
      </c>
      <c r="H39" s="1920">
        <v>0.1</v>
      </c>
      <c r="I39" s="1916">
        <v>2320</v>
      </c>
      <c r="J39" s="1917">
        <v>27</v>
      </c>
      <c r="K39" s="1918">
        <v>2347</v>
      </c>
      <c r="L39" s="1917">
        <v>336</v>
      </c>
      <c r="M39" s="1919">
        <v>0.71</v>
      </c>
      <c r="N39" s="1920">
        <v>0.1</v>
      </c>
    </row>
    <row r="40" spans="1:14" s="1868" customFormat="1" ht="28.5" customHeight="1" x14ac:dyDescent="0.2">
      <c r="A40" s="1921" t="s">
        <v>1118</v>
      </c>
      <c r="B40" s="1922" t="s">
        <v>1043</v>
      </c>
      <c r="C40" s="1923">
        <v>1186</v>
      </c>
      <c r="D40" s="1924">
        <v>284</v>
      </c>
      <c r="E40" s="1925">
        <v>1470</v>
      </c>
      <c r="F40" s="1924">
        <v>304</v>
      </c>
      <c r="G40" s="1926">
        <v>0.43</v>
      </c>
      <c r="H40" s="1927">
        <v>0.09</v>
      </c>
      <c r="I40" s="1923">
        <v>1380</v>
      </c>
      <c r="J40" s="1924">
        <v>370</v>
      </c>
      <c r="K40" s="1925">
        <v>1750</v>
      </c>
      <c r="L40" s="1924">
        <v>332</v>
      </c>
      <c r="M40" s="1926">
        <v>0.49</v>
      </c>
      <c r="N40" s="1927">
        <v>0.09</v>
      </c>
    </row>
    <row r="41" spans="1:14" s="1868" customFormat="1" ht="28.5" customHeight="1" x14ac:dyDescent="0.2">
      <c r="A41" s="1909" t="s">
        <v>1119</v>
      </c>
      <c r="B41" s="1870" t="s">
        <v>1044</v>
      </c>
      <c r="C41" s="1916">
        <v>1316</v>
      </c>
      <c r="D41" s="1912">
        <v>468</v>
      </c>
      <c r="E41" s="1931">
        <v>1784</v>
      </c>
      <c r="F41" s="1917">
        <v>579</v>
      </c>
      <c r="G41" s="1919">
        <v>0.48</v>
      </c>
      <c r="H41" s="1920">
        <v>0.16</v>
      </c>
      <c r="I41" s="1916">
        <v>1343</v>
      </c>
      <c r="J41" s="1912">
        <v>841</v>
      </c>
      <c r="K41" s="1931">
        <v>2184</v>
      </c>
      <c r="L41" s="1917">
        <v>251</v>
      </c>
      <c r="M41" s="1919">
        <v>0.56999999999999995</v>
      </c>
      <c r="N41" s="1920">
        <v>7.0000000000000007E-2</v>
      </c>
    </row>
    <row r="42" spans="1:14" s="1868" customFormat="1" ht="28.5" customHeight="1" x14ac:dyDescent="0.2">
      <c r="A42" s="1909" t="s">
        <v>1120</v>
      </c>
      <c r="B42" s="1870" t="s">
        <v>1045</v>
      </c>
      <c r="C42" s="1916">
        <v>1954</v>
      </c>
      <c r="D42" s="1917">
        <v>6</v>
      </c>
      <c r="E42" s="1918">
        <v>1960</v>
      </c>
      <c r="F42" s="1917">
        <v>715</v>
      </c>
      <c r="G42" s="1919">
        <v>0.67</v>
      </c>
      <c r="H42" s="1920">
        <v>0.24</v>
      </c>
      <c r="I42" s="1916">
        <v>1615</v>
      </c>
      <c r="J42" s="1917">
        <v>0</v>
      </c>
      <c r="K42" s="1918">
        <v>1615</v>
      </c>
      <c r="L42" s="1917">
        <v>427</v>
      </c>
      <c r="M42" s="1919">
        <v>0.53</v>
      </c>
      <c r="N42" s="1920">
        <v>0.14000000000000001</v>
      </c>
    </row>
    <row r="43" spans="1:14" s="1868" customFormat="1" ht="28.5" customHeight="1" x14ac:dyDescent="0.2">
      <c r="A43" s="1909" t="s">
        <v>1121</v>
      </c>
      <c r="B43" s="1870" t="s">
        <v>1122</v>
      </c>
      <c r="C43" s="1916">
        <v>1445</v>
      </c>
      <c r="D43" s="1932">
        <v>0</v>
      </c>
      <c r="E43" s="1918">
        <v>1445</v>
      </c>
      <c r="F43" s="1933">
        <v>706</v>
      </c>
      <c r="G43" s="1934">
        <v>0.45</v>
      </c>
      <c r="H43" s="1920">
        <v>0.22</v>
      </c>
      <c r="I43" s="1916">
        <v>713</v>
      </c>
      <c r="J43" s="1932">
        <v>0</v>
      </c>
      <c r="K43" s="1918">
        <v>713</v>
      </c>
      <c r="L43" s="1933">
        <v>263</v>
      </c>
      <c r="M43" s="1934">
        <v>0.22</v>
      </c>
      <c r="N43" s="1920">
        <v>0.08</v>
      </c>
    </row>
    <row r="44" spans="1:14" s="1868" customFormat="1" ht="28.5" customHeight="1" x14ac:dyDescent="0.2">
      <c r="A44" s="1909" t="s">
        <v>1123</v>
      </c>
      <c r="B44" s="1870" t="s">
        <v>1124</v>
      </c>
      <c r="C44" s="1916">
        <v>641</v>
      </c>
      <c r="D44" s="1932">
        <v>77</v>
      </c>
      <c r="E44" s="1918">
        <v>717</v>
      </c>
      <c r="F44" s="1917">
        <v>147</v>
      </c>
      <c r="G44" s="1919">
        <v>0.22</v>
      </c>
      <c r="H44" s="1935">
        <v>0.05</v>
      </c>
      <c r="I44" s="1916">
        <v>254</v>
      </c>
      <c r="J44" s="1932">
        <v>6</v>
      </c>
      <c r="K44" s="1918">
        <v>260</v>
      </c>
      <c r="L44" s="1917">
        <v>0</v>
      </c>
      <c r="M44" s="1919">
        <v>7.0000000000000007E-2</v>
      </c>
      <c r="N44" s="1935" t="s">
        <v>1125</v>
      </c>
    </row>
    <row r="45" spans="1:14" s="1868" customFormat="1" ht="28.5" customHeight="1" x14ac:dyDescent="0.2">
      <c r="A45" s="1921" t="s">
        <v>1126</v>
      </c>
      <c r="B45" s="1922" t="s">
        <v>1048</v>
      </c>
      <c r="C45" s="1923">
        <v>529</v>
      </c>
      <c r="D45" s="1924">
        <v>410</v>
      </c>
      <c r="E45" s="1925">
        <v>939</v>
      </c>
      <c r="F45" s="1924">
        <v>54</v>
      </c>
      <c r="G45" s="1926">
        <v>0.3</v>
      </c>
      <c r="H45" s="1936">
        <v>0.02</v>
      </c>
      <c r="I45" s="1923">
        <v>428</v>
      </c>
      <c r="J45" s="1924">
        <v>964</v>
      </c>
      <c r="K45" s="1925">
        <v>1392</v>
      </c>
      <c r="L45" s="1924">
        <v>85</v>
      </c>
      <c r="M45" s="1926">
        <v>0.42</v>
      </c>
      <c r="N45" s="1936">
        <v>0.03</v>
      </c>
    </row>
    <row r="46" spans="1:14" s="1868" customFormat="1" ht="28.5" customHeight="1" x14ac:dyDescent="0.2">
      <c r="A46" s="1909" t="s">
        <v>1127</v>
      </c>
      <c r="B46" s="1870" t="s">
        <v>1128</v>
      </c>
      <c r="C46" s="1916">
        <v>745</v>
      </c>
      <c r="D46" s="1917">
        <v>430</v>
      </c>
      <c r="E46" s="1931">
        <v>1176</v>
      </c>
      <c r="F46" s="1917">
        <v>321</v>
      </c>
      <c r="G46" s="1919">
        <v>0.38</v>
      </c>
      <c r="H46" s="1920">
        <v>0.1</v>
      </c>
      <c r="I46" s="1916">
        <v>855</v>
      </c>
      <c r="J46" s="1917">
        <v>0</v>
      </c>
      <c r="K46" s="1931">
        <v>855</v>
      </c>
      <c r="L46" s="1917">
        <v>220</v>
      </c>
      <c r="M46" s="1919">
        <v>0.26</v>
      </c>
      <c r="N46" s="1920">
        <v>7.0000000000000007E-2</v>
      </c>
    </row>
    <row r="47" spans="1:14" s="1868" customFormat="1" ht="28.5" customHeight="1" x14ac:dyDescent="0.2">
      <c r="A47" s="1909" t="s">
        <v>1129</v>
      </c>
      <c r="B47" s="1870" t="s">
        <v>1050</v>
      </c>
      <c r="C47" s="1916">
        <v>1859</v>
      </c>
      <c r="D47" s="1932">
        <v>116</v>
      </c>
      <c r="E47" s="1918">
        <v>1975</v>
      </c>
      <c r="F47" s="1917">
        <v>274</v>
      </c>
      <c r="G47" s="1919">
        <v>0.62</v>
      </c>
      <c r="H47" s="1935">
        <v>0.09</v>
      </c>
      <c r="I47" s="1916">
        <v>2399</v>
      </c>
      <c r="J47" s="1932">
        <v>266</v>
      </c>
      <c r="K47" s="1918">
        <v>2665</v>
      </c>
      <c r="L47" s="1917">
        <v>417</v>
      </c>
      <c r="M47" s="1919">
        <v>0.84</v>
      </c>
      <c r="N47" s="1935">
        <v>0.13</v>
      </c>
    </row>
    <row r="48" spans="1:14" s="1868" customFormat="1" ht="28.5" customHeight="1" x14ac:dyDescent="0.2">
      <c r="A48" s="1909" t="s">
        <v>1130</v>
      </c>
      <c r="B48" s="1870" t="s">
        <v>1051</v>
      </c>
      <c r="C48" s="1916">
        <v>1537</v>
      </c>
      <c r="D48" s="1932">
        <v>115</v>
      </c>
      <c r="E48" s="1918">
        <v>1653</v>
      </c>
      <c r="F48" s="1917">
        <v>412</v>
      </c>
      <c r="G48" s="1919">
        <v>0.5</v>
      </c>
      <c r="H48" s="1935">
        <v>0.12</v>
      </c>
      <c r="I48" s="1916">
        <v>1013</v>
      </c>
      <c r="J48" s="1932">
        <v>214</v>
      </c>
      <c r="K48" s="1918">
        <v>1227</v>
      </c>
      <c r="L48" s="1917">
        <v>223</v>
      </c>
      <c r="M48" s="1919">
        <v>0.35</v>
      </c>
      <c r="N48" s="1935">
        <v>0.06</v>
      </c>
    </row>
    <row r="49" spans="1:14" s="1868" customFormat="1" ht="28.5" customHeight="1" x14ac:dyDescent="0.2">
      <c r="A49" s="1909" t="s">
        <v>1131</v>
      </c>
      <c r="B49" s="1870" t="s">
        <v>1132</v>
      </c>
      <c r="C49" s="1916">
        <v>453</v>
      </c>
      <c r="D49" s="1932">
        <v>0</v>
      </c>
      <c r="E49" s="1918">
        <v>453</v>
      </c>
      <c r="F49" s="1917">
        <v>144</v>
      </c>
      <c r="G49" s="1919">
        <v>0.15</v>
      </c>
      <c r="H49" s="1935">
        <v>0.05</v>
      </c>
      <c r="I49" s="1916">
        <v>1351</v>
      </c>
      <c r="J49" s="1932">
        <v>0</v>
      </c>
      <c r="K49" s="1918">
        <v>1351</v>
      </c>
      <c r="L49" s="1917">
        <v>234</v>
      </c>
      <c r="M49" s="1919">
        <v>0.41</v>
      </c>
      <c r="N49" s="1935">
        <v>7.0000000000000007E-2</v>
      </c>
    </row>
    <row r="50" spans="1:14" s="1868" customFormat="1" ht="28.5" customHeight="1" x14ac:dyDescent="0.2">
      <c r="A50" s="1909" t="s">
        <v>1133</v>
      </c>
      <c r="B50" s="1870" t="s">
        <v>1134</v>
      </c>
      <c r="C50" s="1916">
        <v>750</v>
      </c>
      <c r="D50" s="1932">
        <v>0</v>
      </c>
      <c r="E50" s="1918">
        <v>750</v>
      </c>
      <c r="F50" s="1917">
        <v>323</v>
      </c>
      <c r="G50" s="1919">
        <v>0.28999999999999998</v>
      </c>
      <c r="H50" s="1935">
        <v>0.13</v>
      </c>
      <c r="I50" s="1916">
        <v>732</v>
      </c>
      <c r="J50" s="1932">
        <v>0</v>
      </c>
      <c r="K50" s="1918">
        <v>732</v>
      </c>
      <c r="L50" s="1917">
        <v>297</v>
      </c>
      <c r="M50" s="1919">
        <v>0.28000000000000003</v>
      </c>
      <c r="N50" s="1935">
        <v>0.12</v>
      </c>
    </row>
    <row r="51" spans="1:14" s="1868" customFormat="1" ht="28.5" customHeight="1" x14ac:dyDescent="0.2">
      <c r="A51" s="1909" t="s">
        <v>1135</v>
      </c>
      <c r="B51" s="1870" t="s">
        <v>1136</v>
      </c>
      <c r="C51" s="1916">
        <v>239</v>
      </c>
      <c r="D51" s="1937">
        <v>0</v>
      </c>
      <c r="E51" s="1918">
        <v>239</v>
      </c>
      <c r="F51" s="1933">
        <v>109</v>
      </c>
      <c r="G51" s="1919">
        <v>0.06</v>
      </c>
      <c r="H51" s="1938">
        <v>0.03</v>
      </c>
      <c r="I51" s="1916">
        <v>215</v>
      </c>
      <c r="J51" s="1937">
        <v>0</v>
      </c>
      <c r="K51" s="1918">
        <v>215</v>
      </c>
      <c r="L51" s="1933">
        <v>171</v>
      </c>
      <c r="M51" s="1919">
        <v>0.05</v>
      </c>
      <c r="N51" s="1938">
        <v>0.04</v>
      </c>
    </row>
    <row r="52" spans="1:14" s="1868" customFormat="1" ht="28.5" customHeight="1" x14ac:dyDescent="0.2">
      <c r="A52" s="1909" t="s">
        <v>1137</v>
      </c>
      <c r="B52" s="1870" t="s">
        <v>1138</v>
      </c>
      <c r="C52" s="1916">
        <v>823</v>
      </c>
      <c r="D52" s="1932">
        <v>0</v>
      </c>
      <c r="E52" s="1918">
        <v>823</v>
      </c>
      <c r="F52" s="1917">
        <v>142</v>
      </c>
      <c r="G52" s="1919">
        <v>0.28999999999999998</v>
      </c>
      <c r="H52" s="1935">
        <v>0.05</v>
      </c>
      <c r="I52" s="1916">
        <v>1539</v>
      </c>
      <c r="J52" s="1932">
        <v>0</v>
      </c>
      <c r="K52" s="1918">
        <v>1539</v>
      </c>
      <c r="L52" s="1917">
        <v>100</v>
      </c>
      <c r="M52" s="1919">
        <v>0.52</v>
      </c>
      <c r="N52" s="1935">
        <v>0.03</v>
      </c>
    </row>
    <row r="53" spans="1:14" s="1868" customFormat="1" ht="28.5" customHeight="1" x14ac:dyDescent="0.2">
      <c r="A53" s="1921" t="s">
        <v>1139</v>
      </c>
      <c r="B53" s="1922" t="s">
        <v>1056</v>
      </c>
      <c r="C53" s="1923">
        <v>1170</v>
      </c>
      <c r="D53" s="1939">
        <v>0</v>
      </c>
      <c r="E53" s="1925">
        <v>1170</v>
      </c>
      <c r="F53" s="1924">
        <v>440</v>
      </c>
      <c r="G53" s="1926">
        <v>0.35</v>
      </c>
      <c r="H53" s="1936">
        <v>0.13</v>
      </c>
      <c r="I53" s="1923">
        <v>460</v>
      </c>
      <c r="J53" s="1939">
        <v>0</v>
      </c>
      <c r="K53" s="1925">
        <v>460</v>
      </c>
      <c r="L53" s="1924">
        <v>297</v>
      </c>
      <c r="M53" s="1926">
        <v>0.13</v>
      </c>
      <c r="N53" s="1936">
        <v>0.08</v>
      </c>
    </row>
    <row r="54" spans="1:14" s="1868" customFormat="1" ht="28.5" customHeight="1" x14ac:dyDescent="0.2">
      <c r="A54" s="1909" t="s">
        <v>1140</v>
      </c>
      <c r="B54" s="1870" t="s">
        <v>1057</v>
      </c>
      <c r="C54" s="1916">
        <v>2146</v>
      </c>
      <c r="D54" s="1917">
        <v>148</v>
      </c>
      <c r="E54" s="1918">
        <v>2294</v>
      </c>
      <c r="F54" s="1932">
        <v>1786</v>
      </c>
      <c r="G54" s="1919">
        <v>0.69</v>
      </c>
      <c r="H54" s="1935">
        <v>0.54</v>
      </c>
      <c r="I54" s="1916">
        <v>457</v>
      </c>
      <c r="J54" s="1917">
        <v>526</v>
      </c>
      <c r="K54" s="1918">
        <v>983</v>
      </c>
      <c r="L54" s="1932">
        <v>175</v>
      </c>
      <c r="M54" s="1919">
        <v>0.26</v>
      </c>
      <c r="N54" s="1935">
        <v>0.05</v>
      </c>
    </row>
    <row r="55" spans="1:14" s="1868" customFormat="1" ht="28.5" customHeight="1" x14ac:dyDescent="0.2">
      <c r="A55" s="1909" t="s">
        <v>1141</v>
      </c>
      <c r="B55" s="1870" t="s">
        <v>1142</v>
      </c>
      <c r="C55" s="1916">
        <v>432</v>
      </c>
      <c r="D55" s="1917">
        <v>0</v>
      </c>
      <c r="E55" s="1918">
        <v>432</v>
      </c>
      <c r="F55" s="1917">
        <v>269</v>
      </c>
      <c r="G55" s="1919">
        <v>0.12</v>
      </c>
      <c r="H55" s="1920">
        <v>7.0000000000000007E-2</v>
      </c>
      <c r="I55" s="1916">
        <v>275</v>
      </c>
      <c r="J55" s="1917">
        <v>0</v>
      </c>
      <c r="K55" s="1918">
        <v>275</v>
      </c>
      <c r="L55" s="1917">
        <v>149</v>
      </c>
      <c r="M55" s="1919">
        <v>7.0000000000000007E-2</v>
      </c>
      <c r="N55" s="1920">
        <v>0.04</v>
      </c>
    </row>
    <row r="56" spans="1:14" s="1868" customFormat="1" ht="28.5" customHeight="1" x14ac:dyDescent="0.2">
      <c r="A56" s="1909" t="s">
        <v>1143</v>
      </c>
      <c r="B56" s="1870" t="s">
        <v>1059</v>
      </c>
      <c r="C56" s="1916">
        <v>800</v>
      </c>
      <c r="D56" s="1932">
        <v>84</v>
      </c>
      <c r="E56" s="1918">
        <v>885</v>
      </c>
      <c r="F56" s="1917">
        <v>293</v>
      </c>
      <c r="G56" s="1919">
        <v>0.3</v>
      </c>
      <c r="H56" s="1920">
        <v>0.1</v>
      </c>
      <c r="I56" s="1916">
        <v>887</v>
      </c>
      <c r="J56" s="1932">
        <v>21</v>
      </c>
      <c r="K56" s="1918">
        <v>909</v>
      </c>
      <c r="L56" s="1917">
        <v>224</v>
      </c>
      <c r="M56" s="1919">
        <v>0.3</v>
      </c>
      <c r="N56" s="1920">
        <v>7.0000000000000007E-2</v>
      </c>
    </row>
    <row r="57" spans="1:14" s="1868" customFormat="1" ht="28.5" customHeight="1" x14ac:dyDescent="0.2">
      <c r="A57" s="1909" t="s">
        <v>1144</v>
      </c>
      <c r="B57" s="1870" t="s">
        <v>1060</v>
      </c>
      <c r="C57" s="1916">
        <v>2028</v>
      </c>
      <c r="D57" s="1917">
        <v>87</v>
      </c>
      <c r="E57" s="1918">
        <v>2115</v>
      </c>
      <c r="F57" s="1917">
        <v>334</v>
      </c>
      <c r="G57" s="1919">
        <v>0.6</v>
      </c>
      <c r="H57" s="1920">
        <v>0.1</v>
      </c>
      <c r="I57" s="1916">
        <v>383</v>
      </c>
      <c r="J57" s="1917">
        <v>10</v>
      </c>
      <c r="K57" s="1918">
        <v>393</v>
      </c>
      <c r="L57" s="1917">
        <v>382</v>
      </c>
      <c r="M57" s="1919">
        <v>0.11</v>
      </c>
      <c r="N57" s="1920">
        <v>0.11</v>
      </c>
    </row>
    <row r="58" spans="1:14" s="1868" customFormat="1" ht="28.5" customHeight="1" x14ac:dyDescent="0.2">
      <c r="A58" s="1921" t="s">
        <v>1145</v>
      </c>
      <c r="B58" s="1922" t="s">
        <v>1146</v>
      </c>
      <c r="C58" s="1923">
        <v>2539</v>
      </c>
      <c r="D58" s="1924">
        <v>568</v>
      </c>
      <c r="E58" s="1925">
        <v>3107</v>
      </c>
      <c r="F58" s="1929">
        <v>726</v>
      </c>
      <c r="G58" s="1926">
        <v>0.89</v>
      </c>
      <c r="H58" s="1930">
        <v>0.21</v>
      </c>
      <c r="I58" s="1923">
        <v>1786</v>
      </c>
      <c r="J58" s="1924">
        <v>32</v>
      </c>
      <c r="K58" s="1925">
        <v>1818</v>
      </c>
      <c r="L58" s="1929">
        <v>411</v>
      </c>
      <c r="M58" s="1926">
        <v>0.59</v>
      </c>
      <c r="N58" s="1930">
        <v>0.13</v>
      </c>
    </row>
    <row r="59" spans="1:14" s="1868" customFormat="1" ht="28.5" customHeight="1" x14ac:dyDescent="0.2">
      <c r="A59" s="1909" t="s">
        <v>1147</v>
      </c>
      <c r="B59" s="1870" t="s">
        <v>1148</v>
      </c>
      <c r="C59" s="1916">
        <v>271</v>
      </c>
      <c r="D59" s="1917">
        <v>137</v>
      </c>
      <c r="E59" s="1918">
        <v>408</v>
      </c>
      <c r="F59" s="1917">
        <v>233</v>
      </c>
      <c r="G59" s="1919">
        <v>0.12</v>
      </c>
      <c r="H59" s="1935">
        <v>7.0000000000000007E-2</v>
      </c>
      <c r="I59" s="1916">
        <v>335</v>
      </c>
      <c r="J59" s="1917">
        <v>46</v>
      </c>
      <c r="K59" s="1918">
        <v>381</v>
      </c>
      <c r="L59" s="1917">
        <v>200</v>
      </c>
      <c r="M59" s="1919">
        <v>0.11</v>
      </c>
      <c r="N59" s="1935">
        <v>0.06</v>
      </c>
    </row>
    <row r="60" spans="1:14" s="1868" customFormat="1" ht="28.5" customHeight="1" x14ac:dyDescent="0.2">
      <c r="A60" s="1909" t="s">
        <v>1149</v>
      </c>
      <c r="B60" s="1870" t="s">
        <v>1063</v>
      </c>
      <c r="C60" s="1916">
        <v>485</v>
      </c>
      <c r="D60" s="1917">
        <v>337</v>
      </c>
      <c r="E60" s="1918">
        <v>822</v>
      </c>
      <c r="F60" s="1917">
        <v>186</v>
      </c>
      <c r="G60" s="1919">
        <v>0.25</v>
      </c>
      <c r="H60" s="1935">
        <v>0.06</v>
      </c>
      <c r="I60" s="1916">
        <v>400</v>
      </c>
      <c r="J60" s="1917">
        <v>224</v>
      </c>
      <c r="K60" s="1918">
        <v>624</v>
      </c>
      <c r="L60" s="1917">
        <v>50</v>
      </c>
      <c r="M60" s="1919">
        <v>0.18</v>
      </c>
      <c r="N60" s="1935">
        <v>0.01</v>
      </c>
    </row>
    <row r="61" spans="1:14" s="1868" customFormat="1" ht="28.5" customHeight="1" x14ac:dyDescent="0.2">
      <c r="A61" s="1909" t="s">
        <v>1150</v>
      </c>
      <c r="B61" s="1870" t="s">
        <v>1064</v>
      </c>
      <c r="C61" s="1916">
        <v>60</v>
      </c>
      <c r="D61" s="1917">
        <v>204</v>
      </c>
      <c r="E61" s="1918">
        <v>264</v>
      </c>
      <c r="F61" s="1932">
        <v>31</v>
      </c>
      <c r="G61" s="1919">
        <v>0.08</v>
      </c>
      <c r="H61" s="1935">
        <v>0.01</v>
      </c>
      <c r="I61" s="1916">
        <v>143</v>
      </c>
      <c r="J61" s="1917">
        <v>0</v>
      </c>
      <c r="K61" s="1918">
        <v>143</v>
      </c>
      <c r="L61" s="1932">
        <v>37</v>
      </c>
      <c r="M61" s="1919">
        <v>0.05</v>
      </c>
      <c r="N61" s="1935">
        <v>0.01</v>
      </c>
    </row>
    <row r="62" spans="1:14" s="1868" customFormat="1" ht="28.5" customHeight="1" x14ac:dyDescent="0.2">
      <c r="A62" s="1909" t="s">
        <v>1151</v>
      </c>
      <c r="B62" s="1870" t="s">
        <v>1065</v>
      </c>
      <c r="C62" s="1916">
        <v>1833</v>
      </c>
      <c r="D62" s="1917">
        <v>572</v>
      </c>
      <c r="E62" s="1918">
        <v>2404</v>
      </c>
      <c r="F62" s="1932">
        <v>804</v>
      </c>
      <c r="G62" s="1919">
        <v>0.75</v>
      </c>
      <c r="H62" s="1920">
        <v>0.25</v>
      </c>
      <c r="I62" s="1916">
        <v>991</v>
      </c>
      <c r="J62" s="1917">
        <v>505</v>
      </c>
      <c r="K62" s="1918">
        <v>1496</v>
      </c>
      <c r="L62" s="1932">
        <v>425</v>
      </c>
      <c r="M62" s="1919">
        <v>0.45</v>
      </c>
      <c r="N62" s="1920">
        <v>0.13</v>
      </c>
    </row>
    <row r="63" spans="1:14" s="1868" customFormat="1" ht="28.5" customHeight="1" x14ac:dyDescent="0.2">
      <c r="A63" s="1921" t="s">
        <v>1152</v>
      </c>
      <c r="B63" s="1922" t="s">
        <v>1066</v>
      </c>
      <c r="C63" s="1923">
        <v>1383</v>
      </c>
      <c r="D63" s="1924">
        <v>0</v>
      </c>
      <c r="E63" s="1925">
        <v>1383</v>
      </c>
      <c r="F63" s="1924">
        <v>671</v>
      </c>
      <c r="G63" s="1926">
        <v>0.46</v>
      </c>
      <c r="H63" s="1927">
        <v>0.22</v>
      </c>
      <c r="I63" s="1923">
        <v>1351</v>
      </c>
      <c r="J63" s="1924">
        <v>0</v>
      </c>
      <c r="K63" s="1925">
        <v>1351</v>
      </c>
      <c r="L63" s="1924">
        <v>181</v>
      </c>
      <c r="M63" s="1926">
        <v>0.44</v>
      </c>
      <c r="N63" s="1927">
        <v>0.06</v>
      </c>
    </row>
    <row r="64" spans="1:14" s="1868" customFormat="1" ht="28.5" customHeight="1" x14ac:dyDescent="0.2">
      <c r="A64" s="1909" t="s">
        <v>1153</v>
      </c>
      <c r="B64" s="1870" t="s">
        <v>1067</v>
      </c>
      <c r="C64" s="1911">
        <v>1077</v>
      </c>
      <c r="D64" s="1912">
        <v>493</v>
      </c>
      <c r="E64" s="1913">
        <v>1570</v>
      </c>
      <c r="F64" s="1912">
        <v>144</v>
      </c>
      <c r="G64" s="1914">
        <v>0.47</v>
      </c>
      <c r="H64" s="1940">
        <v>0.04</v>
      </c>
      <c r="I64" s="1911">
        <v>405</v>
      </c>
      <c r="J64" s="1912">
        <v>56</v>
      </c>
      <c r="K64" s="1913">
        <v>461</v>
      </c>
      <c r="L64" s="1912">
        <v>132</v>
      </c>
      <c r="M64" s="1914">
        <v>0.14000000000000001</v>
      </c>
      <c r="N64" s="1940">
        <v>0.04</v>
      </c>
    </row>
    <row r="65" spans="1:14" s="1868" customFormat="1" ht="28.5" customHeight="1" x14ac:dyDescent="0.2">
      <c r="A65" s="1909" t="s">
        <v>1154</v>
      </c>
      <c r="B65" s="1870" t="s">
        <v>1068</v>
      </c>
      <c r="C65" s="1916">
        <v>1677</v>
      </c>
      <c r="D65" s="1932">
        <v>853</v>
      </c>
      <c r="E65" s="1918">
        <v>2530</v>
      </c>
      <c r="F65" s="1917">
        <v>578</v>
      </c>
      <c r="G65" s="1919">
        <v>0.66</v>
      </c>
      <c r="H65" s="1935">
        <v>0.15</v>
      </c>
      <c r="I65" s="1916">
        <v>925</v>
      </c>
      <c r="J65" s="1932">
        <v>52</v>
      </c>
      <c r="K65" s="1918">
        <v>977</v>
      </c>
      <c r="L65" s="1917">
        <v>350</v>
      </c>
      <c r="M65" s="1919">
        <v>0.24</v>
      </c>
      <c r="N65" s="1935">
        <v>0.09</v>
      </c>
    </row>
    <row r="66" spans="1:14" s="1868" customFormat="1" ht="28.5" customHeight="1" x14ac:dyDescent="0.2">
      <c r="A66" s="1909" t="s">
        <v>1155</v>
      </c>
      <c r="B66" s="1870" t="s">
        <v>1069</v>
      </c>
      <c r="C66" s="1916">
        <v>1374</v>
      </c>
      <c r="D66" s="1917">
        <v>0</v>
      </c>
      <c r="E66" s="1918">
        <v>1374</v>
      </c>
      <c r="F66" s="1932">
        <v>239</v>
      </c>
      <c r="G66" s="1941">
        <v>0.34</v>
      </c>
      <c r="H66" s="1935">
        <v>0.06</v>
      </c>
      <c r="I66" s="1916">
        <v>254</v>
      </c>
      <c r="J66" s="1917">
        <v>0</v>
      </c>
      <c r="K66" s="1918">
        <v>254</v>
      </c>
      <c r="L66" s="1932">
        <v>230</v>
      </c>
      <c r="M66" s="1941">
        <v>0.06</v>
      </c>
      <c r="N66" s="1935">
        <v>0.06</v>
      </c>
    </row>
    <row r="67" spans="1:14" s="1868" customFormat="1" ht="28.5" customHeight="1" x14ac:dyDescent="0.2">
      <c r="A67" s="1909" t="s">
        <v>1156</v>
      </c>
      <c r="B67" s="1870" t="s">
        <v>1070</v>
      </c>
      <c r="C67" s="1916">
        <v>802</v>
      </c>
      <c r="D67" s="1917">
        <v>56</v>
      </c>
      <c r="E67" s="1918">
        <v>858</v>
      </c>
      <c r="F67" s="1932">
        <v>247</v>
      </c>
      <c r="G67" s="1919">
        <v>0.25</v>
      </c>
      <c r="H67" s="1920">
        <v>7.0000000000000007E-2</v>
      </c>
      <c r="I67" s="1916">
        <v>1076</v>
      </c>
      <c r="J67" s="1917">
        <v>708</v>
      </c>
      <c r="K67" s="1918">
        <v>1784</v>
      </c>
      <c r="L67" s="1932">
        <v>335</v>
      </c>
      <c r="M67" s="1919">
        <v>0.5</v>
      </c>
      <c r="N67" s="1920">
        <v>0.09</v>
      </c>
    </row>
    <row r="68" spans="1:14" s="1868" customFormat="1" ht="28.5" customHeight="1" x14ac:dyDescent="0.2">
      <c r="A68" s="1909" t="s">
        <v>1157</v>
      </c>
      <c r="B68" s="1942" t="s">
        <v>1158</v>
      </c>
      <c r="C68" s="1916">
        <v>1104</v>
      </c>
      <c r="D68" s="1917">
        <v>380</v>
      </c>
      <c r="E68" s="1918">
        <v>1484</v>
      </c>
      <c r="F68" s="1932">
        <v>248</v>
      </c>
      <c r="G68" s="1919">
        <v>0.54</v>
      </c>
      <c r="H68" s="1920">
        <v>0.09</v>
      </c>
      <c r="I68" s="1916">
        <v>727</v>
      </c>
      <c r="J68" s="1917">
        <v>259</v>
      </c>
      <c r="K68" s="1918">
        <v>986</v>
      </c>
      <c r="L68" s="1932">
        <v>194</v>
      </c>
      <c r="M68" s="1919">
        <v>0.35</v>
      </c>
      <c r="N68" s="1920">
        <v>7.0000000000000007E-2</v>
      </c>
    </row>
    <row r="69" spans="1:14" s="1868" customFormat="1" ht="28.5" customHeight="1" x14ac:dyDescent="0.2">
      <c r="A69" s="1921" t="s">
        <v>1159</v>
      </c>
      <c r="B69" s="1922" t="s">
        <v>1160</v>
      </c>
      <c r="C69" s="1923">
        <v>589</v>
      </c>
      <c r="D69" s="1924">
        <v>205</v>
      </c>
      <c r="E69" s="1925">
        <v>794</v>
      </c>
      <c r="F69" s="1939">
        <v>133</v>
      </c>
      <c r="G69" s="1926">
        <v>0.25</v>
      </c>
      <c r="H69" s="1927">
        <v>0.04</v>
      </c>
      <c r="I69" s="1923">
        <v>557</v>
      </c>
      <c r="J69" s="1924">
        <v>191</v>
      </c>
      <c r="K69" s="1925">
        <v>748</v>
      </c>
      <c r="L69" s="1939">
        <v>118</v>
      </c>
      <c r="M69" s="1926">
        <v>0.24</v>
      </c>
      <c r="N69" s="1927">
        <v>0.04</v>
      </c>
    </row>
    <row r="70" spans="1:14" s="1868" customFormat="1" ht="28.5" customHeight="1" x14ac:dyDescent="0.2">
      <c r="A70" s="1909" t="s">
        <v>1161</v>
      </c>
      <c r="B70" s="1870" t="s">
        <v>1162</v>
      </c>
      <c r="C70" s="1916">
        <v>1736</v>
      </c>
      <c r="D70" s="1933">
        <v>472</v>
      </c>
      <c r="E70" s="1918">
        <v>2208</v>
      </c>
      <c r="F70" s="1932">
        <v>1531</v>
      </c>
      <c r="G70" s="1919">
        <v>1.59</v>
      </c>
      <c r="H70" s="1920">
        <v>1.1000000000000001</v>
      </c>
      <c r="I70" s="1916">
        <v>1130</v>
      </c>
      <c r="J70" s="1933">
        <v>56</v>
      </c>
      <c r="K70" s="1918">
        <v>1186</v>
      </c>
      <c r="L70" s="1932">
        <v>1075</v>
      </c>
      <c r="M70" s="1919">
        <v>0.78</v>
      </c>
      <c r="N70" s="1920">
        <v>0.71</v>
      </c>
    </row>
    <row r="71" spans="1:14" s="1868" customFormat="1" ht="28.5" customHeight="1" x14ac:dyDescent="0.2">
      <c r="A71" s="1909" t="s">
        <v>1163</v>
      </c>
      <c r="B71" s="1870" t="s">
        <v>1164</v>
      </c>
      <c r="C71" s="1916">
        <v>577</v>
      </c>
      <c r="D71" s="1933">
        <v>117</v>
      </c>
      <c r="E71" s="1918">
        <v>694</v>
      </c>
      <c r="F71" s="1932">
        <v>550</v>
      </c>
      <c r="G71" s="1919">
        <v>0.52</v>
      </c>
      <c r="H71" s="1920">
        <v>0.41</v>
      </c>
      <c r="I71" s="1916">
        <v>925</v>
      </c>
      <c r="J71" s="1933">
        <v>137</v>
      </c>
      <c r="K71" s="1918">
        <v>1062</v>
      </c>
      <c r="L71" s="1932">
        <v>903</v>
      </c>
      <c r="M71" s="1919">
        <v>0.75</v>
      </c>
      <c r="N71" s="1920">
        <v>0.64</v>
      </c>
    </row>
    <row r="72" spans="1:14" s="1868" customFormat="1" ht="28.5" customHeight="1" thickBot="1" x14ac:dyDescent="0.25">
      <c r="A72" s="1943" t="s">
        <v>1165</v>
      </c>
      <c r="B72" s="1944" t="s">
        <v>1166</v>
      </c>
      <c r="C72" s="1945">
        <v>2061</v>
      </c>
      <c r="D72" s="1946">
        <v>219</v>
      </c>
      <c r="E72" s="1947">
        <v>2280</v>
      </c>
      <c r="F72" s="1948">
        <v>1911</v>
      </c>
      <c r="G72" s="1949">
        <v>1.39</v>
      </c>
      <c r="H72" s="1950">
        <v>1.1599999999999999</v>
      </c>
      <c r="I72" s="1945">
        <v>2419</v>
      </c>
      <c r="J72" s="1946">
        <v>14</v>
      </c>
      <c r="K72" s="1947">
        <v>2433</v>
      </c>
      <c r="L72" s="1948">
        <v>368</v>
      </c>
      <c r="M72" s="1949">
        <v>0.77</v>
      </c>
      <c r="N72" s="1950">
        <v>0.12</v>
      </c>
    </row>
    <row r="73" spans="1:14" s="1868" customFormat="1" ht="24.9" customHeight="1" x14ac:dyDescent="0.2">
      <c r="A73" s="1951"/>
      <c r="B73" s="2755" t="s">
        <v>1167</v>
      </c>
      <c r="C73" s="2755"/>
      <c r="D73" s="2755"/>
      <c r="E73" s="2755"/>
      <c r="F73" s="2755"/>
      <c r="G73" s="2755"/>
      <c r="H73" s="2755"/>
      <c r="I73" s="2755"/>
      <c r="J73" s="2755"/>
      <c r="K73" s="2755"/>
      <c r="L73" s="2755"/>
      <c r="M73" s="2755"/>
      <c r="N73" s="2755"/>
    </row>
    <row r="74" spans="1:14" ht="24.75" customHeight="1" x14ac:dyDescent="0.2">
      <c r="A74" s="1952"/>
      <c r="B74" s="2756"/>
      <c r="C74" s="2756"/>
      <c r="D74" s="2756"/>
      <c r="E74" s="2756"/>
      <c r="F74" s="2756"/>
      <c r="G74" s="2756"/>
      <c r="H74" s="1953"/>
      <c r="I74" s="1953"/>
      <c r="J74" s="1953"/>
      <c r="K74" s="1953"/>
      <c r="L74" s="1953"/>
      <c r="M74" s="1953"/>
      <c r="N74" s="1953"/>
    </row>
    <row r="75" spans="1:14" ht="24.9" customHeight="1" x14ac:dyDescent="0.2">
      <c r="A75" s="1952"/>
      <c r="B75" s="2756"/>
      <c r="C75" s="2756"/>
      <c r="D75" s="2756"/>
      <c r="E75" s="1954"/>
      <c r="F75" s="1954"/>
      <c r="G75" s="1954"/>
      <c r="H75" s="1953"/>
      <c r="I75" s="1953"/>
      <c r="J75" s="1953"/>
      <c r="K75" s="1954"/>
      <c r="L75" s="1954"/>
      <c r="M75" s="1954"/>
      <c r="N75" s="1953"/>
    </row>
    <row r="76" spans="1:14" ht="24.9" customHeight="1" x14ac:dyDescent="0.2">
      <c r="A76" s="1952"/>
      <c r="B76" s="1955"/>
      <c r="C76" s="1956"/>
      <c r="D76" s="1956"/>
      <c r="E76" s="1957"/>
      <c r="F76" s="1956"/>
      <c r="G76" s="1953"/>
      <c r="H76" s="1953"/>
      <c r="I76" s="1956"/>
      <c r="J76" s="1956"/>
      <c r="K76" s="1957"/>
      <c r="L76" s="1956"/>
      <c r="M76" s="1953"/>
      <c r="N76" s="1953"/>
    </row>
    <row r="77" spans="1:14" ht="24.9" customHeight="1" x14ac:dyDescent="0.2">
      <c r="A77" s="1952"/>
      <c r="B77" s="1955"/>
      <c r="C77" s="1956"/>
      <c r="D77" s="1956"/>
      <c r="E77" s="1957"/>
      <c r="F77" s="1956"/>
      <c r="G77" s="1953"/>
      <c r="H77" s="1953"/>
      <c r="I77" s="1956"/>
      <c r="J77" s="1956"/>
      <c r="K77" s="1957"/>
      <c r="L77" s="1956"/>
      <c r="M77" s="1953"/>
      <c r="N77" s="1953"/>
    </row>
    <row r="78" spans="1:14" ht="24.9" customHeight="1" x14ac:dyDescent="0.2">
      <c r="A78" s="1952"/>
      <c r="B78" s="1955"/>
      <c r="C78" s="1956"/>
      <c r="D78" s="1956"/>
      <c r="E78" s="1957"/>
      <c r="F78" s="1956"/>
      <c r="G78" s="1953"/>
      <c r="H78" s="1953"/>
      <c r="I78" s="1956"/>
      <c r="J78" s="1956"/>
      <c r="K78" s="1957"/>
      <c r="L78" s="1956"/>
      <c r="M78" s="1953"/>
      <c r="N78" s="1953"/>
    </row>
    <row r="79" spans="1:14" ht="18" customHeight="1" x14ac:dyDescent="0.2">
      <c r="A79" s="1958"/>
      <c r="B79" s="1959"/>
      <c r="C79" s="1959"/>
      <c r="D79" s="1960"/>
      <c r="E79" s="1959"/>
      <c r="F79" s="1960"/>
      <c r="G79" s="1959"/>
      <c r="H79" s="1960"/>
      <c r="I79" s="1959"/>
      <c r="J79" s="1960"/>
      <c r="K79" s="1959"/>
      <c r="L79" s="1960"/>
      <c r="M79" s="1959"/>
      <c r="N79" s="1960"/>
    </row>
    <row r="80" spans="1:14" ht="24.9" customHeight="1" x14ac:dyDescent="0.2">
      <c r="A80" s="1952"/>
      <c r="B80" s="1955"/>
      <c r="C80" s="1956"/>
      <c r="D80" s="1956"/>
      <c r="E80" s="1957"/>
      <c r="F80" s="1956"/>
      <c r="G80" s="1953"/>
      <c r="H80" s="1953"/>
      <c r="I80" s="1956"/>
      <c r="J80" s="1956"/>
      <c r="K80" s="1957"/>
      <c r="L80" s="1956"/>
      <c r="M80" s="1953"/>
      <c r="N80" s="1953"/>
    </row>
    <row r="81" spans="1:14" ht="24.9" customHeight="1" x14ac:dyDescent="0.2">
      <c r="A81" s="1952"/>
      <c r="B81" s="1955"/>
      <c r="C81" s="1956"/>
      <c r="D81" s="1956"/>
      <c r="E81" s="1957"/>
      <c r="F81" s="1956"/>
      <c r="G81" s="1953"/>
      <c r="H81" s="1953"/>
      <c r="I81" s="1956"/>
      <c r="J81" s="1956"/>
      <c r="K81" s="1957"/>
      <c r="L81" s="1956"/>
      <c r="M81" s="1953"/>
      <c r="N81" s="1953"/>
    </row>
    <row r="82" spans="1:14" ht="24.9" customHeight="1" x14ac:dyDescent="0.2">
      <c r="A82" s="1952"/>
      <c r="B82" s="1955"/>
      <c r="C82" s="1956"/>
      <c r="D82" s="1956"/>
      <c r="E82" s="1957"/>
      <c r="F82" s="1956"/>
      <c r="G82" s="1953"/>
      <c r="H82" s="1953"/>
      <c r="I82" s="1956"/>
      <c r="J82" s="1956"/>
      <c r="K82" s="1957"/>
      <c r="L82" s="1956"/>
      <c r="M82" s="1953"/>
      <c r="N82" s="1953"/>
    </row>
    <row r="83" spans="1:14" ht="24.9" customHeight="1" x14ac:dyDescent="0.2">
      <c r="A83" s="1952"/>
      <c r="B83" s="1955"/>
      <c r="C83" s="1956"/>
      <c r="D83" s="1956"/>
      <c r="E83" s="1957"/>
      <c r="F83" s="1956"/>
      <c r="G83" s="1953"/>
      <c r="H83" s="1953"/>
      <c r="I83" s="1956"/>
      <c r="J83" s="1956"/>
      <c r="K83" s="1957"/>
      <c r="L83" s="1956"/>
      <c r="M83" s="1953"/>
      <c r="N83" s="1953"/>
    </row>
    <row r="84" spans="1:14" ht="19.2" x14ac:dyDescent="0.2">
      <c r="A84" s="2757"/>
      <c r="B84" s="2757"/>
      <c r="C84" s="2757"/>
      <c r="D84" s="2757"/>
      <c r="E84" s="2757"/>
      <c r="F84" s="2757"/>
      <c r="G84" s="2757"/>
      <c r="H84" s="2757"/>
      <c r="I84" s="1961"/>
      <c r="J84" s="1961"/>
      <c r="K84" s="1961"/>
      <c r="L84" s="1961"/>
      <c r="M84" s="1961"/>
      <c r="N84" s="1961"/>
    </row>
    <row r="85" spans="1:14" ht="19.2" x14ac:dyDescent="0.2">
      <c r="A85" s="1962"/>
      <c r="B85" s="1962"/>
      <c r="C85" s="1962"/>
      <c r="D85" s="1962"/>
      <c r="E85" s="1962"/>
      <c r="F85" s="1962"/>
      <c r="G85" s="1962"/>
      <c r="H85" s="1962"/>
      <c r="I85" s="1962"/>
      <c r="J85" s="1962"/>
      <c r="K85" s="1962"/>
      <c r="L85" s="1962"/>
      <c r="M85" s="1962"/>
      <c r="N85" s="1962"/>
    </row>
    <row r="86" spans="1:14" ht="19.2" x14ac:dyDescent="0.2">
      <c r="A86" s="1962"/>
      <c r="B86" s="1962"/>
      <c r="C86" s="1962"/>
      <c r="D86" s="1962"/>
      <c r="E86" s="1962"/>
      <c r="F86" s="1962"/>
      <c r="G86" s="1962"/>
      <c r="H86" s="1962"/>
      <c r="I86" s="1962"/>
      <c r="J86" s="1962"/>
      <c r="K86" s="1962"/>
      <c r="L86" s="1962"/>
      <c r="M86" s="1962"/>
      <c r="N86" s="1962"/>
    </row>
    <row r="87" spans="1:14" ht="19.2" x14ac:dyDescent="0.2">
      <c r="A87" s="1962"/>
      <c r="B87" s="1962"/>
      <c r="C87" s="1962"/>
      <c r="D87" s="1962"/>
      <c r="E87" s="1962"/>
      <c r="F87" s="1962"/>
      <c r="G87" s="1962"/>
      <c r="H87" s="1962"/>
      <c r="I87" s="1962"/>
      <c r="J87" s="1962"/>
      <c r="K87" s="1962"/>
      <c r="L87" s="1962"/>
      <c r="M87" s="1962"/>
      <c r="N87" s="1962"/>
    </row>
  </sheetData>
  <mergeCells count="11">
    <mergeCell ref="B73:N73"/>
    <mergeCell ref="B74:G74"/>
    <mergeCell ref="B75:D75"/>
    <mergeCell ref="A84:H84"/>
    <mergeCell ref="A2:B2"/>
    <mergeCell ref="C4:H5"/>
    <mergeCell ref="I4:N5"/>
    <mergeCell ref="C6:F6"/>
    <mergeCell ref="G6:H6"/>
    <mergeCell ref="I6:L6"/>
    <mergeCell ref="M6:N6"/>
  </mergeCells>
  <phoneticPr fontId="3"/>
  <pageMargins left="0.39370078740157483" right="0" top="0.59055118110236227" bottom="0.23622047244094491" header="0" footer="0"/>
  <pageSetup paperSize="9" scale="39" firstPageNumber="356" pageOrder="overThenDown" orientation="portrait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38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9" defaultRowHeight="22.5" customHeight="1" x14ac:dyDescent="0.2"/>
  <cols>
    <col min="1" max="1" width="5.88671875" style="8" customWidth="1"/>
    <col min="2" max="2" width="18.6640625" style="8" customWidth="1"/>
    <col min="3" max="4" width="18.6640625" style="1" customWidth="1"/>
    <col min="5" max="5" width="21" style="1" customWidth="1"/>
    <col min="6" max="6" width="20.6640625" style="1" customWidth="1"/>
    <col min="7" max="7" width="20.77734375" style="1" customWidth="1"/>
    <col min="8" max="8" width="21.44140625" style="1" customWidth="1"/>
    <col min="9" max="10" width="18.6640625" style="1" customWidth="1"/>
    <col min="11" max="11" width="23.77734375" style="1" customWidth="1"/>
    <col min="12" max="12" width="24" style="1" customWidth="1"/>
    <col min="13" max="13" width="21.77734375" style="1" customWidth="1"/>
    <col min="14" max="14" width="24" style="1" customWidth="1"/>
    <col min="15" max="15" width="5.77734375" style="8" customWidth="1"/>
    <col min="16" max="16384" width="9" style="8"/>
  </cols>
  <sheetData>
    <row r="1" spans="1:16" ht="30.9" customHeight="1" x14ac:dyDescent="0.2">
      <c r="A1" s="518" t="s">
        <v>921</v>
      </c>
      <c r="B1" s="519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19"/>
      <c r="P1" s="521"/>
    </row>
    <row r="2" spans="1:16" s="83" customFormat="1" ht="22.5" customHeight="1" thickBot="1" x14ac:dyDescent="0.25">
      <c r="A2" s="522"/>
      <c r="B2" s="522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4" t="s">
        <v>403</v>
      </c>
      <c r="O2" s="522"/>
      <c r="P2" s="525"/>
    </row>
    <row r="3" spans="1:16" ht="24.9" customHeight="1" x14ac:dyDescent="0.2">
      <c r="A3" s="13" t="s">
        <v>313</v>
      </c>
      <c r="B3" s="14"/>
      <c r="C3" s="2330" t="s">
        <v>325</v>
      </c>
      <c r="D3" s="2331"/>
      <c r="E3" s="2331"/>
      <c r="F3" s="2331"/>
      <c r="G3" s="2331"/>
      <c r="H3" s="2331"/>
      <c r="I3" s="2331"/>
      <c r="J3" s="2331"/>
      <c r="K3" s="528"/>
      <c r="L3" s="528"/>
      <c r="M3" s="528"/>
      <c r="N3" s="349"/>
      <c r="O3" s="2332" t="s">
        <v>420</v>
      </c>
      <c r="P3" s="575"/>
    </row>
    <row r="4" spans="1:16" ht="24.9" customHeight="1" x14ac:dyDescent="0.2">
      <c r="A4" s="531" t="s">
        <v>314</v>
      </c>
      <c r="B4" s="532"/>
      <c r="C4" s="2335" t="s">
        <v>326</v>
      </c>
      <c r="D4" s="2336"/>
      <c r="E4" s="2336"/>
      <c r="F4" s="2336"/>
      <c r="G4" s="2336"/>
      <c r="H4" s="2337"/>
      <c r="I4" s="2338" t="s">
        <v>322</v>
      </c>
      <c r="J4" s="2336"/>
      <c r="K4" s="2336"/>
      <c r="L4" s="2336"/>
      <c r="M4" s="2336"/>
      <c r="N4" s="2337"/>
      <c r="O4" s="2333"/>
      <c r="P4" s="529"/>
    </row>
    <row r="5" spans="1:16" ht="24.9" customHeight="1" x14ac:dyDescent="0.2">
      <c r="A5" s="531" t="s">
        <v>315</v>
      </c>
      <c r="B5" s="533" t="s">
        <v>50</v>
      </c>
      <c r="C5" s="332" t="s">
        <v>236</v>
      </c>
      <c r="D5" s="331"/>
      <c r="E5" s="2338" t="s">
        <v>327</v>
      </c>
      <c r="F5" s="2336"/>
      <c r="G5" s="2336"/>
      <c r="H5" s="2337"/>
      <c r="I5" s="329" t="s">
        <v>236</v>
      </c>
      <c r="J5" s="331"/>
      <c r="K5" s="329" t="s">
        <v>328</v>
      </c>
      <c r="L5" s="330"/>
      <c r="M5" s="330"/>
      <c r="N5" s="331"/>
      <c r="O5" s="2333"/>
      <c r="P5" s="529"/>
    </row>
    <row r="6" spans="1:16" s="65" customFormat="1" ht="24.9" customHeight="1" x14ac:dyDescent="0.2">
      <c r="A6" s="534" t="s">
        <v>316</v>
      </c>
      <c r="B6" s="535"/>
      <c r="C6" s="2339" t="s">
        <v>329</v>
      </c>
      <c r="D6" s="2326" t="s">
        <v>330</v>
      </c>
      <c r="E6" s="2328" t="s">
        <v>332</v>
      </c>
      <c r="F6" s="93" t="s">
        <v>331</v>
      </c>
      <c r="G6" s="350"/>
      <c r="H6" s="2326" t="s">
        <v>395</v>
      </c>
      <c r="I6" s="2326" t="s">
        <v>329</v>
      </c>
      <c r="J6" s="2326" t="s">
        <v>330</v>
      </c>
      <c r="K6" s="2328" t="s">
        <v>332</v>
      </c>
      <c r="L6" s="93" t="s">
        <v>331</v>
      </c>
      <c r="M6" s="350"/>
      <c r="N6" s="2326" t="s">
        <v>282</v>
      </c>
      <c r="O6" s="2333"/>
      <c r="P6" s="530"/>
    </row>
    <row r="7" spans="1:16" s="65" customFormat="1" ht="24.9" customHeight="1" thickBot="1" x14ac:dyDescent="0.25">
      <c r="A7" s="45" t="s">
        <v>317</v>
      </c>
      <c r="B7" s="46"/>
      <c r="C7" s="2340"/>
      <c r="D7" s="2327"/>
      <c r="E7" s="2329"/>
      <c r="F7" s="526"/>
      <c r="G7" s="627" t="s">
        <v>333</v>
      </c>
      <c r="H7" s="2327"/>
      <c r="I7" s="2327"/>
      <c r="J7" s="2327"/>
      <c r="K7" s="2329"/>
      <c r="L7" s="527"/>
      <c r="M7" s="627" t="s">
        <v>333</v>
      </c>
      <c r="N7" s="2327"/>
      <c r="O7" s="2334"/>
      <c r="P7" s="530"/>
    </row>
    <row r="8" spans="1:16" ht="30" customHeight="1" x14ac:dyDescent="0.2">
      <c r="A8" s="13"/>
      <c r="B8" s="94" t="s">
        <v>6</v>
      </c>
      <c r="C8" s="1426" t="s">
        <v>267</v>
      </c>
      <c r="D8" s="1426" t="s">
        <v>267</v>
      </c>
      <c r="E8" s="1426" t="s">
        <v>267</v>
      </c>
      <c r="F8" s="1426" t="s">
        <v>267</v>
      </c>
      <c r="G8" s="1426" t="s">
        <v>267</v>
      </c>
      <c r="H8" s="1426" t="s">
        <v>267</v>
      </c>
      <c r="I8" s="1426" t="s">
        <v>267</v>
      </c>
      <c r="J8" s="1426" t="s">
        <v>267</v>
      </c>
      <c r="K8" s="1426" t="s">
        <v>267</v>
      </c>
      <c r="L8" s="1426" t="s">
        <v>267</v>
      </c>
      <c r="M8" s="1426" t="s">
        <v>267</v>
      </c>
      <c r="N8" s="1426" t="s">
        <v>267</v>
      </c>
      <c r="O8" s="95"/>
      <c r="P8" s="529"/>
    </row>
    <row r="9" spans="1:16" ht="30" customHeight="1" x14ac:dyDescent="0.2">
      <c r="A9" s="531"/>
      <c r="B9" s="533" t="s">
        <v>565</v>
      </c>
      <c r="C9" s="1427">
        <v>0</v>
      </c>
      <c r="D9" s="1427">
        <v>0</v>
      </c>
      <c r="E9" s="1427">
        <v>0</v>
      </c>
      <c r="F9" s="1427">
        <v>0</v>
      </c>
      <c r="G9" s="1427">
        <v>0</v>
      </c>
      <c r="H9" s="1428">
        <v>0</v>
      </c>
      <c r="I9" s="1428">
        <v>0</v>
      </c>
      <c r="J9" s="1427">
        <v>0</v>
      </c>
      <c r="K9" s="1427">
        <v>0</v>
      </c>
      <c r="L9" s="1427">
        <v>0</v>
      </c>
      <c r="M9" s="1427">
        <v>0</v>
      </c>
      <c r="N9" s="1429">
        <v>0</v>
      </c>
      <c r="O9" s="536"/>
      <c r="P9" s="529"/>
    </row>
    <row r="10" spans="1:16" ht="30" customHeight="1" x14ac:dyDescent="0.2">
      <c r="A10" s="531"/>
      <c r="B10" s="533" t="s">
        <v>566</v>
      </c>
      <c r="C10" s="1430" t="s">
        <v>267</v>
      </c>
      <c r="D10" s="1430" t="s">
        <v>267</v>
      </c>
      <c r="E10" s="1430" t="s">
        <v>267</v>
      </c>
      <c r="F10" s="1430" t="s">
        <v>267</v>
      </c>
      <c r="G10" s="1430" t="s">
        <v>267</v>
      </c>
      <c r="H10" s="1430" t="s">
        <v>267</v>
      </c>
      <c r="I10" s="1430" t="s">
        <v>267</v>
      </c>
      <c r="J10" s="1430" t="s">
        <v>267</v>
      </c>
      <c r="K10" s="1430" t="s">
        <v>267</v>
      </c>
      <c r="L10" s="1430" t="s">
        <v>267</v>
      </c>
      <c r="M10" s="1430" t="s">
        <v>267</v>
      </c>
      <c r="N10" s="1430" t="s">
        <v>267</v>
      </c>
      <c r="O10" s="536"/>
      <c r="P10" s="529"/>
    </row>
    <row r="11" spans="1:16" ht="30" customHeight="1" x14ac:dyDescent="0.2">
      <c r="A11" s="531"/>
      <c r="B11" s="533" t="s">
        <v>567</v>
      </c>
      <c r="C11" s="1431">
        <v>0</v>
      </c>
      <c r="D11" s="1431">
        <v>0</v>
      </c>
      <c r="E11" s="1431">
        <v>0</v>
      </c>
      <c r="F11" s="1431">
        <v>0</v>
      </c>
      <c r="G11" s="1431">
        <v>0</v>
      </c>
      <c r="H11" s="1431">
        <v>0</v>
      </c>
      <c r="I11" s="1431">
        <v>0</v>
      </c>
      <c r="J11" s="1431">
        <v>0</v>
      </c>
      <c r="K11" s="1431">
        <v>0</v>
      </c>
      <c r="L11" s="1431">
        <v>0</v>
      </c>
      <c r="M11" s="1431">
        <v>0</v>
      </c>
      <c r="N11" s="1431">
        <v>0</v>
      </c>
      <c r="O11" s="536"/>
      <c r="P11" s="529"/>
    </row>
    <row r="12" spans="1:16" ht="30" customHeight="1" x14ac:dyDescent="0.2">
      <c r="A12" s="22"/>
      <c r="B12" s="29" t="s">
        <v>568</v>
      </c>
      <c r="C12" s="997">
        <v>0</v>
      </c>
      <c r="D12" s="997">
        <v>0</v>
      </c>
      <c r="E12" s="997">
        <v>0</v>
      </c>
      <c r="F12" s="997">
        <v>0</v>
      </c>
      <c r="G12" s="997">
        <v>0</v>
      </c>
      <c r="H12" s="997">
        <v>0</v>
      </c>
      <c r="I12" s="997">
        <v>0</v>
      </c>
      <c r="J12" s="997">
        <v>0</v>
      </c>
      <c r="K12" s="997">
        <v>0</v>
      </c>
      <c r="L12" s="997">
        <v>0</v>
      </c>
      <c r="M12" s="997">
        <v>0</v>
      </c>
      <c r="N12" s="997">
        <v>0</v>
      </c>
      <c r="O12" s="55"/>
      <c r="P12" s="529"/>
    </row>
    <row r="13" spans="1:16" ht="23.1" customHeight="1" x14ac:dyDescent="0.2">
      <c r="A13" s="537">
        <v>1</v>
      </c>
      <c r="B13" s="538" t="s">
        <v>796</v>
      </c>
      <c r="C13" s="1432">
        <v>0</v>
      </c>
      <c r="D13" s="1432">
        <v>0</v>
      </c>
      <c r="E13" s="1432">
        <v>0</v>
      </c>
      <c r="F13" s="1432">
        <v>0</v>
      </c>
      <c r="G13" s="1432">
        <v>0</v>
      </c>
      <c r="H13" s="1432">
        <v>0</v>
      </c>
      <c r="I13" s="1432">
        <v>0</v>
      </c>
      <c r="J13" s="1432">
        <v>0</v>
      </c>
      <c r="K13" s="1432">
        <v>0</v>
      </c>
      <c r="L13" s="1432">
        <v>0</v>
      </c>
      <c r="M13" s="1432">
        <v>0</v>
      </c>
      <c r="N13" s="1432">
        <v>0</v>
      </c>
      <c r="O13" s="539">
        <v>1</v>
      </c>
      <c r="P13" s="529"/>
    </row>
    <row r="14" spans="1:16" ht="23.1" customHeight="1" x14ac:dyDescent="0.2">
      <c r="A14" s="540">
        <v>2</v>
      </c>
      <c r="B14" s="541" t="s">
        <v>798</v>
      </c>
      <c r="C14" s="1431">
        <v>0</v>
      </c>
      <c r="D14" s="1431">
        <v>0</v>
      </c>
      <c r="E14" s="1431">
        <v>0</v>
      </c>
      <c r="F14" s="1431">
        <v>0</v>
      </c>
      <c r="G14" s="1431">
        <v>0</v>
      </c>
      <c r="H14" s="1431">
        <v>0</v>
      </c>
      <c r="I14" s="1431">
        <v>0</v>
      </c>
      <c r="J14" s="1431">
        <v>0</v>
      </c>
      <c r="K14" s="1431">
        <v>0</v>
      </c>
      <c r="L14" s="1431">
        <v>0</v>
      </c>
      <c r="M14" s="1431">
        <v>0</v>
      </c>
      <c r="N14" s="1431">
        <v>0</v>
      </c>
      <c r="O14" s="536">
        <v>2</v>
      </c>
      <c r="P14" s="529"/>
    </row>
    <row r="15" spans="1:16" ht="23.1" customHeight="1" x14ac:dyDescent="0.2">
      <c r="A15" s="540">
        <v>3</v>
      </c>
      <c r="B15" s="541" t="s">
        <v>800</v>
      </c>
      <c r="C15" s="1431">
        <v>0</v>
      </c>
      <c r="D15" s="1431">
        <v>0</v>
      </c>
      <c r="E15" s="1431">
        <v>0</v>
      </c>
      <c r="F15" s="1431">
        <v>0</v>
      </c>
      <c r="G15" s="1431">
        <v>0</v>
      </c>
      <c r="H15" s="1431">
        <v>0</v>
      </c>
      <c r="I15" s="1431">
        <v>0</v>
      </c>
      <c r="J15" s="1431">
        <v>0</v>
      </c>
      <c r="K15" s="1431">
        <v>0</v>
      </c>
      <c r="L15" s="1431">
        <v>0</v>
      </c>
      <c r="M15" s="1431">
        <v>0</v>
      </c>
      <c r="N15" s="1431">
        <v>0</v>
      </c>
      <c r="O15" s="536">
        <v>3</v>
      </c>
      <c r="P15" s="529"/>
    </row>
    <row r="16" spans="1:16" ht="23.1" customHeight="1" x14ac:dyDescent="0.2">
      <c r="A16" s="540">
        <v>4</v>
      </c>
      <c r="B16" s="541" t="s">
        <v>802</v>
      </c>
      <c r="C16" s="1431">
        <v>0</v>
      </c>
      <c r="D16" s="1431">
        <v>0</v>
      </c>
      <c r="E16" s="1431">
        <v>0</v>
      </c>
      <c r="F16" s="1431">
        <v>0</v>
      </c>
      <c r="G16" s="1431">
        <v>0</v>
      </c>
      <c r="H16" s="1431">
        <v>0</v>
      </c>
      <c r="I16" s="1431">
        <v>0</v>
      </c>
      <c r="J16" s="1431">
        <v>0</v>
      </c>
      <c r="K16" s="1431">
        <v>0</v>
      </c>
      <c r="L16" s="1431">
        <v>0</v>
      </c>
      <c r="M16" s="1431">
        <v>0</v>
      </c>
      <c r="N16" s="1431">
        <v>0</v>
      </c>
      <c r="O16" s="536">
        <v>4</v>
      </c>
      <c r="P16" s="529"/>
    </row>
    <row r="17" spans="1:16" ht="23.1" customHeight="1" x14ac:dyDescent="0.2">
      <c r="A17" s="542">
        <v>5</v>
      </c>
      <c r="B17" s="543" t="s">
        <v>804</v>
      </c>
      <c r="C17" s="1433">
        <v>0</v>
      </c>
      <c r="D17" s="1433">
        <v>0</v>
      </c>
      <c r="E17" s="1433">
        <v>0</v>
      </c>
      <c r="F17" s="1433">
        <v>0</v>
      </c>
      <c r="G17" s="1433">
        <v>0</v>
      </c>
      <c r="H17" s="1433">
        <v>0</v>
      </c>
      <c r="I17" s="1433">
        <v>0</v>
      </c>
      <c r="J17" s="1433">
        <v>0</v>
      </c>
      <c r="K17" s="1433">
        <v>0</v>
      </c>
      <c r="L17" s="1433">
        <v>0</v>
      </c>
      <c r="M17" s="1433">
        <v>0</v>
      </c>
      <c r="N17" s="1433">
        <v>0</v>
      </c>
      <c r="O17" s="544">
        <v>5</v>
      </c>
      <c r="P17" s="529"/>
    </row>
    <row r="18" spans="1:16" ht="23.1" customHeight="1" x14ac:dyDescent="0.2">
      <c r="A18" s="537">
        <v>6</v>
      </c>
      <c r="B18" s="538" t="s">
        <v>806</v>
      </c>
      <c r="C18" s="1432">
        <v>0</v>
      </c>
      <c r="D18" s="1432">
        <v>0</v>
      </c>
      <c r="E18" s="1432">
        <v>0</v>
      </c>
      <c r="F18" s="1432">
        <v>0</v>
      </c>
      <c r="G18" s="1432">
        <v>0</v>
      </c>
      <c r="H18" s="1432">
        <v>0</v>
      </c>
      <c r="I18" s="1432">
        <v>0</v>
      </c>
      <c r="J18" s="1432">
        <v>0</v>
      </c>
      <c r="K18" s="1432">
        <v>0</v>
      </c>
      <c r="L18" s="1432">
        <v>0</v>
      </c>
      <c r="M18" s="1432">
        <v>0</v>
      </c>
      <c r="N18" s="1432">
        <v>0</v>
      </c>
      <c r="O18" s="539">
        <v>6</v>
      </c>
      <c r="P18" s="529"/>
    </row>
    <row r="19" spans="1:16" ht="23.1" customHeight="1" x14ac:dyDescent="0.2">
      <c r="A19" s="540">
        <v>7</v>
      </c>
      <c r="B19" s="541" t="s">
        <v>808</v>
      </c>
      <c r="C19" s="1431">
        <v>0</v>
      </c>
      <c r="D19" s="1431">
        <v>0</v>
      </c>
      <c r="E19" s="1431">
        <v>0</v>
      </c>
      <c r="F19" s="1431">
        <v>0</v>
      </c>
      <c r="G19" s="1431">
        <v>0</v>
      </c>
      <c r="H19" s="1431">
        <v>0</v>
      </c>
      <c r="I19" s="1431">
        <v>0</v>
      </c>
      <c r="J19" s="1431">
        <v>0</v>
      </c>
      <c r="K19" s="1431">
        <v>0</v>
      </c>
      <c r="L19" s="1431">
        <v>0</v>
      </c>
      <c r="M19" s="1431">
        <v>0</v>
      </c>
      <c r="N19" s="1431">
        <v>0</v>
      </c>
      <c r="O19" s="536">
        <v>7</v>
      </c>
      <c r="P19" s="529"/>
    </row>
    <row r="20" spans="1:16" ht="23.1" customHeight="1" x14ac:dyDescent="0.2">
      <c r="A20" s="540">
        <v>8</v>
      </c>
      <c r="B20" s="541" t="s">
        <v>810</v>
      </c>
      <c r="C20" s="1431">
        <v>0</v>
      </c>
      <c r="D20" s="1431">
        <v>0</v>
      </c>
      <c r="E20" s="1431">
        <v>0</v>
      </c>
      <c r="F20" s="1431">
        <v>0</v>
      </c>
      <c r="G20" s="1431">
        <v>0</v>
      </c>
      <c r="H20" s="1431">
        <v>0</v>
      </c>
      <c r="I20" s="1431">
        <v>0</v>
      </c>
      <c r="J20" s="1431">
        <v>0</v>
      </c>
      <c r="K20" s="1431">
        <v>0</v>
      </c>
      <c r="L20" s="1431">
        <v>0</v>
      </c>
      <c r="M20" s="1431">
        <v>0</v>
      </c>
      <c r="N20" s="1431">
        <v>0</v>
      </c>
      <c r="O20" s="536">
        <v>8</v>
      </c>
      <c r="P20" s="529"/>
    </row>
    <row r="21" spans="1:16" s="65" customFormat="1" ht="23.1" customHeight="1" x14ac:dyDescent="0.2">
      <c r="A21" s="545">
        <v>9</v>
      </c>
      <c r="B21" s="546" t="s">
        <v>812</v>
      </c>
      <c r="C21" s="1434">
        <v>0</v>
      </c>
      <c r="D21" s="1434">
        <v>0</v>
      </c>
      <c r="E21" s="1434">
        <v>0</v>
      </c>
      <c r="F21" s="1434">
        <v>0</v>
      </c>
      <c r="G21" s="1434">
        <v>0</v>
      </c>
      <c r="H21" s="1434">
        <v>0</v>
      </c>
      <c r="I21" s="1434">
        <v>0</v>
      </c>
      <c r="J21" s="1434">
        <v>0</v>
      </c>
      <c r="K21" s="1434">
        <v>0</v>
      </c>
      <c r="L21" s="1434">
        <v>0</v>
      </c>
      <c r="M21" s="1434">
        <v>0</v>
      </c>
      <c r="N21" s="1434">
        <v>0</v>
      </c>
      <c r="O21" s="547">
        <v>9</v>
      </c>
      <c r="P21" s="530"/>
    </row>
    <row r="22" spans="1:16" s="65" customFormat="1" ht="23.1" customHeight="1" x14ac:dyDescent="0.2">
      <c r="A22" s="549">
        <v>10</v>
      </c>
      <c r="B22" s="550" t="s">
        <v>814</v>
      </c>
      <c r="C22" s="1435">
        <v>0</v>
      </c>
      <c r="D22" s="1435">
        <v>0</v>
      </c>
      <c r="E22" s="1435">
        <v>0</v>
      </c>
      <c r="F22" s="1435">
        <v>0</v>
      </c>
      <c r="G22" s="1435">
        <v>0</v>
      </c>
      <c r="H22" s="1435">
        <v>0</v>
      </c>
      <c r="I22" s="1435">
        <v>0</v>
      </c>
      <c r="J22" s="1435">
        <v>0</v>
      </c>
      <c r="K22" s="1435">
        <v>0</v>
      </c>
      <c r="L22" s="1435">
        <v>0</v>
      </c>
      <c r="M22" s="1435">
        <v>0</v>
      </c>
      <c r="N22" s="1435">
        <v>0</v>
      </c>
      <c r="O22" s="551">
        <v>10</v>
      </c>
      <c r="P22" s="530"/>
    </row>
    <row r="23" spans="1:16" s="65" customFormat="1" ht="23.1" customHeight="1" x14ac:dyDescent="0.2">
      <c r="A23" s="552">
        <v>11</v>
      </c>
      <c r="B23" s="553" t="s">
        <v>816</v>
      </c>
      <c r="C23" s="1436">
        <v>0</v>
      </c>
      <c r="D23" s="1436">
        <v>0</v>
      </c>
      <c r="E23" s="1436">
        <v>0</v>
      </c>
      <c r="F23" s="1436">
        <v>0</v>
      </c>
      <c r="G23" s="1436">
        <v>0</v>
      </c>
      <c r="H23" s="1436">
        <v>0</v>
      </c>
      <c r="I23" s="1436">
        <v>0</v>
      </c>
      <c r="J23" s="1436">
        <v>0</v>
      </c>
      <c r="K23" s="1436">
        <v>0</v>
      </c>
      <c r="L23" s="1436">
        <v>0</v>
      </c>
      <c r="M23" s="1436">
        <v>0</v>
      </c>
      <c r="N23" s="1436">
        <v>0</v>
      </c>
      <c r="O23" s="554">
        <v>11</v>
      </c>
      <c r="P23" s="530"/>
    </row>
    <row r="24" spans="1:16" s="65" customFormat="1" ht="23.1" customHeight="1" x14ac:dyDescent="0.2">
      <c r="A24" s="545">
        <v>12</v>
      </c>
      <c r="B24" s="546" t="s">
        <v>818</v>
      </c>
      <c r="C24" s="1434">
        <v>0</v>
      </c>
      <c r="D24" s="1434">
        <v>0</v>
      </c>
      <c r="E24" s="1434">
        <v>0</v>
      </c>
      <c r="F24" s="1434">
        <v>0</v>
      </c>
      <c r="G24" s="1434">
        <v>0</v>
      </c>
      <c r="H24" s="1434">
        <v>0</v>
      </c>
      <c r="I24" s="1434">
        <v>0</v>
      </c>
      <c r="J24" s="1434">
        <v>0</v>
      </c>
      <c r="K24" s="1434">
        <v>0</v>
      </c>
      <c r="L24" s="1434">
        <v>0</v>
      </c>
      <c r="M24" s="1434">
        <v>0</v>
      </c>
      <c r="N24" s="1434">
        <v>0</v>
      </c>
      <c r="O24" s="547">
        <v>12</v>
      </c>
      <c r="P24" s="530"/>
    </row>
    <row r="25" spans="1:16" s="65" customFormat="1" ht="23.1" customHeight="1" x14ac:dyDescent="0.2">
      <c r="A25" s="545">
        <v>13</v>
      </c>
      <c r="B25" s="546" t="s">
        <v>819</v>
      </c>
      <c r="C25" s="1434">
        <v>0</v>
      </c>
      <c r="D25" s="1434">
        <v>0</v>
      </c>
      <c r="E25" s="1434">
        <v>0</v>
      </c>
      <c r="F25" s="1434">
        <v>0</v>
      </c>
      <c r="G25" s="1434">
        <v>0</v>
      </c>
      <c r="H25" s="1434">
        <v>0</v>
      </c>
      <c r="I25" s="1434">
        <v>0</v>
      </c>
      <c r="J25" s="1434">
        <v>0</v>
      </c>
      <c r="K25" s="1434">
        <v>0</v>
      </c>
      <c r="L25" s="1434">
        <v>0</v>
      </c>
      <c r="M25" s="1434">
        <v>0</v>
      </c>
      <c r="N25" s="1434">
        <v>0</v>
      </c>
      <c r="O25" s="547">
        <v>13</v>
      </c>
      <c r="P25" s="530"/>
    </row>
    <row r="26" spans="1:16" s="65" customFormat="1" ht="23.1" customHeight="1" x14ac:dyDescent="0.2">
      <c r="A26" s="545">
        <v>14</v>
      </c>
      <c r="B26" s="546" t="s">
        <v>821</v>
      </c>
      <c r="C26" s="1434">
        <v>0</v>
      </c>
      <c r="D26" s="1434">
        <v>0</v>
      </c>
      <c r="E26" s="1434">
        <v>0</v>
      </c>
      <c r="F26" s="1434">
        <v>0</v>
      </c>
      <c r="G26" s="1434">
        <v>0</v>
      </c>
      <c r="H26" s="1434">
        <v>0</v>
      </c>
      <c r="I26" s="1434">
        <v>0</v>
      </c>
      <c r="J26" s="1434">
        <v>0</v>
      </c>
      <c r="K26" s="1434">
        <v>0</v>
      </c>
      <c r="L26" s="1434">
        <v>0</v>
      </c>
      <c r="M26" s="1434">
        <v>0</v>
      </c>
      <c r="N26" s="1434">
        <v>0</v>
      </c>
      <c r="O26" s="547">
        <v>14</v>
      </c>
      <c r="P26" s="530"/>
    </row>
    <row r="27" spans="1:16" s="65" customFormat="1" ht="23.1" customHeight="1" x14ac:dyDescent="0.2">
      <c r="A27" s="549">
        <v>15</v>
      </c>
      <c r="B27" s="550" t="s">
        <v>823</v>
      </c>
      <c r="C27" s="1435">
        <v>0</v>
      </c>
      <c r="D27" s="1435">
        <v>0</v>
      </c>
      <c r="E27" s="1435">
        <v>0</v>
      </c>
      <c r="F27" s="1435">
        <v>0</v>
      </c>
      <c r="G27" s="1435">
        <v>0</v>
      </c>
      <c r="H27" s="1435">
        <v>0</v>
      </c>
      <c r="I27" s="1435">
        <v>0</v>
      </c>
      <c r="J27" s="1435">
        <v>0</v>
      </c>
      <c r="K27" s="1435">
        <v>0</v>
      </c>
      <c r="L27" s="1435">
        <v>0</v>
      </c>
      <c r="M27" s="1435">
        <v>0</v>
      </c>
      <c r="N27" s="1435">
        <v>0</v>
      </c>
      <c r="O27" s="551">
        <v>15</v>
      </c>
      <c r="P27" s="530"/>
    </row>
    <row r="28" spans="1:16" s="65" customFormat="1" ht="23.1" customHeight="1" x14ac:dyDescent="0.2">
      <c r="A28" s="555">
        <v>16</v>
      </c>
      <c r="B28" s="553" t="s">
        <v>825</v>
      </c>
      <c r="C28" s="1436">
        <v>0</v>
      </c>
      <c r="D28" s="1436">
        <v>0</v>
      </c>
      <c r="E28" s="1436">
        <v>0</v>
      </c>
      <c r="F28" s="1436">
        <v>0</v>
      </c>
      <c r="G28" s="1436">
        <v>0</v>
      </c>
      <c r="H28" s="1436">
        <v>0</v>
      </c>
      <c r="I28" s="1436">
        <v>0</v>
      </c>
      <c r="J28" s="1436">
        <v>0</v>
      </c>
      <c r="K28" s="1436">
        <v>0</v>
      </c>
      <c r="L28" s="1436">
        <v>0</v>
      </c>
      <c r="M28" s="1436">
        <v>0</v>
      </c>
      <c r="N28" s="1436">
        <v>0</v>
      </c>
      <c r="O28" s="556">
        <v>16</v>
      </c>
      <c r="P28" s="530"/>
    </row>
    <row r="29" spans="1:16" s="65" customFormat="1" ht="23.1" customHeight="1" x14ac:dyDescent="0.2">
      <c r="A29" s="545">
        <v>17</v>
      </c>
      <c r="B29" s="546" t="s">
        <v>827</v>
      </c>
      <c r="C29" s="1434">
        <v>0</v>
      </c>
      <c r="D29" s="1434">
        <v>0</v>
      </c>
      <c r="E29" s="1434">
        <v>0</v>
      </c>
      <c r="F29" s="1434">
        <v>0</v>
      </c>
      <c r="G29" s="1434">
        <v>0</v>
      </c>
      <c r="H29" s="1434">
        <v>0</v>
      </c>
      <c r="I29" s="1434">
        <v>0</v>
      </c>
      <c r="J29" s="1434">
        <v>0</v>
      </c>
      <c r="K29" s="1434">
        <v>0</v>
      </c>
      <c r="L29" s="1434">
        <v>0</v>
      </c>
      <c r="M29" s="1434">
        <v>0</v>
      </c>
      <c r="N29" s="1434">
        <v>0</v>
      </c>
      <c r="O29" s="547">
        <v>17</v>
      </c>
      <c r="P29" s="530"/>
    </row>
    <row r="30" spans="1:16" s="65" customFormat="1" ht="23.1" customHeight="1" x14ac:dyDescent="0.2">
      <c r="A30" s="545">
        <v>18</v>
      </c>
      <c r="B30" s="546" t="s">
        <v>829</v>
      </c>
      <c r="C30" s="1434">
        <v>0</v>
      </c>
      <c r="D30" s="1434">
        <v>0</v>
      </c>
      <c r="E30" s="1434">
        <v>0</v>
      </c>
      <c r="F30" s="1434">
        <v>0</v>
      </c>
      <c r="G30" s="1434">
        <v>0</v>
      </c>
      <c r="H30" s="1434">
        <v>0</v>
      </c>
      <c r="I30" s="1434">
        <v>0</v>
      </c>
      <c r="J30" s="1434">
        <v>0</v>
      </c>
      <c r="K30" s="1434">
        <v>0</v>
      </c>
      <c r="L30" s="1434">
        <v>0</v>
      </c>
      <c r="M30" s="1434">
        <v>0</v>
      </c>
      <c r="N30" s="1434">
        <v>0</v>
      </c>
      <c r="O30" s="547">
        <v>18</v>
      </c>
      <c r="P30" s="530"/>
    </row>
    <row r="31" spans="1:16" s="65" customFormat="1" ht="23.1" customHeight="1" x14ac:dyDescent="0.2">
      <c r="A31" s="545">
        <v>19</v>
      </c>
      <c r="B31" s="546" t="s">
        <v>831</v>
      </c>
      <c r="C31" s="1434">
        <v>0</v>
      </c>
      <c r="D31" s="1434">
        <v>0</v>
      </c>
      <c r="E31" s="1434">
        <v>0</v>
      </c>
      <c r="F31" s="1434">
        <v>0</v>
      </c>
      <c r="G31" s="1434">
        <v>0</v>
      </c>
      <c r="H31" s="1434">
        <v>0</v>
      </c>
      <c r="I31" s="1434">
        <v>0</v>
      </c>
      <c r="J31" s="1434">
        <v>0</v>
      </c>
      <c r="K31" s="1434">
        <v>0</v>
      </c>
      <c r="L31" s="1434">
        <v>0</v>
      </c>
      <c r="M31" s="1434">
        <v>0</v>
      </c>
      <c r="N31" s="1434">
        <v>0</v>
      </c>
      <c r="O31" s="547">
        <v>19</v>
      </c>
      <c r="P31" s="530"/>
    </row>
    <row r="32" spans="1:16" s="65" customFormat="1" ht="23.1" customHeight="1" x14ac:dyDescent="0.2">
      <c r="A32" s="549">
        <v>20</v>
      </c>
      <c r="B32" s="550" t="s">
        <v>833</v>
      </c>
      <c r="C32" s="1435">
        <v>0</v>
      </c>
      <c r="D32" s="1435">
        <v>0</v>
      </c>
      <c r="E32" s="1435">
        <v>0</v>
      </c>
      <c r="F32" s="1435">
        <v>0</v>
      </c>
      <c r="G32" s="1435">
        <v>0</v>
      </c>
      <c r="H32" s="1435">
        <v>0</v>
      </c>
      <c r="I32" s="1435">
        <v>0</v>
      </c>
      <c r="J32" s="1435">
        <v>0</v>
      </c>
      <c r="K32" s="1435">
        <v>0</v>
      </c>
      <c r="L32" s="1435">
        <v>0</v>
      </c>
      <c r="M32" s="1435">
        <v>0</v>
      </c>
      <c r="N32" s="1435">
        <v>0</v>
      </c>
      <c r="O32" s="551">
        <v>20</v>
      </c>
      <c r="P32" s="530"/>
    </row>
    <row r="33" spans="1:16" s="65" customFormat="1" ht="23.1" customHeight="1" x14ac:dyDescent="0.2">
      <c r="A33" s="552">
        <v>21</v>
      </c>
      <c r="B33" s="553" t="s">
        <v>835</v>
      </c>
      <c r="C33" s="1436">
        <v>0</v>
      </c>
      <c r="D33" s="1436">
        <v>0</v>
      </c>
      <c r="E33" s="1436">
        <v>0</v>
      </c>
      <c r="F33" s="1436">
        <v>0</v>
      </c>
      <c r="G33" s="1436">
        <v>0</v>
      </c>
      <c r="H33" s="1436">
        <v>0</v>
      </c>
      <c r="I33" s="1436">
        <v>0</v>
      </c>
      <c r="J33" s="1436">
        <v>0</v>
      </c>
      <c r="K33" s="1436">
        <v>0</v>
      </c>
      <c r="L33" s="1436">
        <v>0</v>
      </c>
      <c r="M33" s="1436">
        <v>0</v>
      </c>
      <c r="N33" s="1436">
        <v>0</v>
      </c>
      <c r="O33" s="554">
        <v>21</v>
      </c>
      <c r="P33" s="530"/>
    </row>
    <row r="34" spans="1:16" s="65" customFormat="1" ht="23.1" customHeight="1" x14ac:dyDescent="0.2">
      <c r="A34" s="545">
        <v>22</v>
      </c>
      <c r="B34" s="546" t="s">
        <v>837</v>
      </c>
      <c r="C34" s="1434">
        <v>0</v>
      </c>
      <c r="D34" s="1434">
        <v>0</v>
      </c>
      <c r="E34" s="1434">
        <v>0</v>
      </c>
      <c r="F34" s="1434">
        <v>0</v>
      </c>
      <c r="G34" s="1434">
        <v>0</v>
      </c>
      <c r="H34" s="1434">
        <v>0</v>
      </c>
      <c r="I34" s="1434">
        <v>0</v>
      </c>
      <c r="J34" s="1434">
        <v>0</v>
      </c>
      <c r="K34" s="1434">
        <v>0</v>
      </c>
      <c r="L34" s="1434">
        <v>0</v>
      </c>
      <c r="M34" s="1434">
        <v>0</v>
      </c>
      <c r="N34" s="1434">
        <v>0</v>
      </c>
      <c r="O34" s="547">
        <v>22</v>
      </c>
      <c r="P34" s="530"/>
    </row>
    <row r="35" spans="1:16" s="65" customFormat="1" ht="23.1" customHeight="1" x14ac:dyDescent="0.2">
      <c r="A35" s="545">
        <v>23</v>
      </c>
      <c r="B35" s="546" t="s">
        <v>838</v>
      </c>
      <c r="C35" s="1434">
        <v>0</v>
      </c>
      <c r="D35" s="1434">
        <v>0</v>
      </c>
      <c r="E35" s="1434">
        <v>0</v>
      </c>
      <c r="F35" s="1434">
        <v>0</v>
      </c>
      <c r="G35" s="1434">
        <v>0</v>
      </c>
      <c r="H35" s="1434">
        <v>0</v>
      </c>
      <c r="I35" s="1434">
        <v>0</v>
      </c>
      <c r="J35" s="1434">
        <v>0</v>
      </c>
      <c r="K35" s="1434">
        <v>0</v>
      </c>
      <c r="L35" s="1434">
        <v>0</v>
      </c>
      <c r="M35" s="1434">
        <v>0</v>
      </c>
      <c r="N35" s="1434">
        <v>0</v>
      </c>
      <c r="O35" s="547">
        <v>23</v>
      </c>
      <c r="P35" s="530"/>
    </row>
    <row r="36" spans="1:16" s="65" customFormat="1" ht="23.1" customHeight="1" x14ac:dyDescent="0.2">
      <c r="A36" s="545">
        <v>24</v>
      </c>
      <c r="B36" s="546" t="s">
        <v>840</v>
      </c>
      <c r="C36" s="1434">
        <v>0</v>
      </c>
      <c r="D36" s="1434">
        <v>0</v>
      </c>
      <c r="E36" s="1434">
        <v>0</v>
      </c>
      <c r="F36" s="1434">
        <v>0</v>
      </c>
      <c r="G36" s="1434">
        <v>0</v>
      </c>
      <c r="H36" s="1434">
        <v>0</v>
      </c>
      <c r="I36" s="1434">
        <v>0</v>
      </c>
      <c r="J36" s="1434">
        <v>0</v>
      </c>
      <c r="K36" s="1434">
        <v>0</v>
      </c>
      <c r="L36" s="1434">
        <v>0</v>
      </c>
      <c r="M36" s="1434">
        <v>0</v>
      </c>
      <c r="N36" s="1434">
        <v>0</v>
      </c>
      <c r="O36" s="547">
        <v>24</v>
      </c>
      <c r="P36" s="530"/>
    </row>
    <row r="37" spans="1:16" s="65" customFormat="1" ht="23.1" customHeight="1" x14ac:dyDescent="0.2">
      <c r="A37" s="549">
        <v>25</v>
      </c>
      <c r="B37" s="550" t="s">
        <v>842</v>
      </c>
      <c r="C37" s="1435">
        <v>0</v>
      </c>
      <c r="D37" s="1435">
        <v>0</v>
      </c>
      <c r="E37" s="1435">
        <v>0</v>
      </c>
      <c r="F37" s="1435">
        <v>0</v>
      </c>
      <c r="G37" s="1435">
        <v>0</v>
      </c>
      <c r="H37" s="1435">
        <v>0</v>
      </c>
      <c r="I37" s="1435">
        <v>0</v>
      </c>
      <c r="J37" s="1435">
        <v>0</v>
      </c>
      <c r="K37" s="1435">
        <v>0</v>
      </c>
      <c r="L37" s="1435">
        <v>0</v>
      </c>
      <c r="M37" s="1435">
        <v>0</v>
      </c>
      <c r="N37" s="1435">
        <v>0</v>
      </c>
      <c r="O37" s="551">
        <v>25</v>
      </c>
      <c r="P37" s="530"/>
    </row>
    <row r="38" spans="1:16" s="65" customFormat="1" ht="23.1" customHeight="1" x14ac:dyDescent="0.2">
      <c r="A38" s="557">
        <v>26</v>
      </c>
      <c r="B38" s="558" t="s">
        <v>844</v>
      </c>
      <c r="C38" s="1437">
        <v>0</v>
      </c>
      <c r="D38" s="1437">
        <v>0</v>
      </c>
      <c r="E38" s="1437">
        <v>0</v>
      </c>
      <c r="F38" s="1437">
        <v>0</v>
      </c>
      <c r="G38" s="1437">
        <v>0</v>
      </c>
      <c r="H38" s="1437">
        <v>0</v>
      </c>
      <c r="I38" s="1437">
        <v>0</v>
      </c>
      <c r="J38" s="1437">
        <v>0</v>
      </c>
      <c r="K38" s="1437">
        <v>0</v>
      </c>
      <c r="L38" s="1437">
        <v>0</v>
      </c>
      <c r="M38" s="1437">
        <v>0</v>
      </c>
      <c r="N38" s="1437">
        <v>0</v>
      </c>
      <c r="O38" s="559">
        <v>26</v>
      </c>
      <c r="P38" s="530"/>
    </row>
    <row r="39" spans="1:16" s="65" customFormat="1" ht="23.1" customHeight="1" x14ac:dyDescent="0.2">
      <c r="A39" s="560">
        <v>27</v>
      </c>
      <c r="B39" s="561" t="s">
        <v>846</v>
      </c>
      <c r="C39" s="1438">
        <v>0</v>
      </c>
      <c r="D39" s="1438">
        <v>0</v>
      </c>
      <c r="E39" s="1438">
        <v>0</v>
      </c>
      <c r="F39" s="1438">
        <v>0</v>
      </c>
      <c r="G39" s="1438">
        <v>0</v>
      </c>
      <c r="H39" s="1438">
        <v>0</v>
      </c>
      <c r="I39" s="1438">
        <v>0</v>
      </c>
      <c r="J39" s="1438">
        <v>0</v>
      </c>
      <c r="K39" s="1438">
        <v>0</v>
      </c>
      <c r="L39" s="1438">
        <v>0</v>
      </c>
      <c r="M39" s="1438">
        <v>0</v>
      </c>
      <c r="N39" s="1438">
        <v>0</v>
      </c>
      <c r="O39" s="562">
        <v>27</v>
      </c>
      <c r="P39" s="530"/>
    </row>
    <row r="40" spans="1:16" s="65" customFormat="1" ht="23.1" customHeight="1" x14ac:dyDescent="0.2">
      <c r="A40" s="560">
        <v>30</v>
      </c>
      <c r="B40" s="561" t="s">
        <v>848</v>
      </c>
      <c r="C40" s="1438">
        <v>0</v>
      </c>
      <c r="D40" s="1438">
        <v>0</v>
      </c>
      <c r="E40" s="1438">
        <v>0</v>
      </c>
      <c r="F40" s="1438">
        <v>0</v>
      </c>
      <c r="G40" s="1438">
        <v>0</v>
      </c>
      <c r="H40" s="1438">
        <v>0</v>
      </c>
      <c r="I40" s="1438">
        <v>0</v>
      </c>
      <c r="J40" s="1438">
        <v>0</v>
      </c>
      <c r="K40" s="1438">
        <v>0</v>
      </c>
      <c r="L40" s="1438">
        <v>0</v>
      </c>
      <c r="M40" s="1438">
        <v>0</v>
      </c>
      <c r="N40" s="1438">
        <v>0</v>
      </c>
      <c r="O40" s="562">
        <v>30</v>
      </c>
      <c r="P40" s="530"/>
    </row>
    <row r="41" spans="1:16" s="65" customFormat="1" ht="23.1" customHeight="1" x14ac:dyDescent="0.2">
      <c r="A41" s="560">
        <v>31</v>
      </c>
      <c r="B41" s="561" t="s">
        <v>850</v>
      </c>
      <c r="C41" s="1438">
        <v>0</v>
      </c>
      <c r="D41" s="1438">
        <v>0</v>
      </c>
      <c r="E41" s="1438">
        <v>0</v>
      </c>
      <c r="F41" s="1438">
        <v>0</v>
      </c>
      <c r="G41" s="1438">
        <v>0</v>
      </c>
      <c r="H41" s="1438">
        <v>0</v>
      </c>
      <c r="I41" s="1438">
        <v>0</v>
      </c>
      <c r="J41" s="1438">
        <v>0</v>
      </c>
      <c r="K41" s="1438">
        <v>0</v>
      </c>
      <c r="L41" s="1438">
        <v>0</v>
      </c>
      <c r="M41" s="1438">
        <v>0</v>
      </c>
      <c r="N41" s="1438">
        <v>0</v>
      </c>
      <c r="O41" s="562">
        <v>31</v>
      </c>
      <c r="P41" s="530"/>
    </row>
    <row r="42" spans="1:16" s="65" customFormat="1" ht="23.1" customHeight="1" x14ac:dyDescent="0.2">
      <c r="A42" s="563">
        <v>32</v>
      </c>
      <c r="B42" s="564" t="s">
        <v>852</v>
      </c>
      <c r="C42" s="1439">
        <v>0</v>
      </c>
      <c r="D42" s="1439">
        <v>0</v>
      </c>
      <c r="E42" s="1439">
        <v>0</v>
      </c>
      <c r="F42" s="1439">
        <v>0</v>
      </c>
      <c r="G42" s="1439">
        <v>0</v>
      </c>
      <c r="H42" s="1439">
        <v>0</v>
      </c>
      <c r="I42" s="1439">
        <v>0</v>
      </c>
      <c r="J42" s="1439">
        <v>0</v>
      </c>
      <c r="K42" s="1439">
        <v>0</v>
      </c>
      <c r="L42" s="1439">
        <v>0</v>
      </c>
      <c r="M42" s="1439">
        <v>0</v>
      </c>
      <c r="N42" s="1439">
        <v>0</v>
      </c>
      <c r="O42" s="565">
        <v>32</v>
      </c>
      <c r="P42" s="530"/>
    </row>
    <row r="43" spans="1:16" s="65" customFormat="1" ht="23.1" customHeight="1" x14ac:dyDescent="0.2">
      <c r="A43" s="552">
        <v>33</v>
      </c>
      <c r="B43" s="566" t="s">
        <v>854</v>
      </c>
      <c r="C43" s="1436">
        <v>0</v>
      </c>
      <c r="D43" s="1436">
        <v>0</v>
      </c>
      <c r="E43" s="1436">
        <v>0</v>
      </c>
      <c r="F43" s="1436">
        <v>0</v>
      </c>
      <c r="G43" s="1436">
        <v>0</v>
      </c>
      <c r="H43" s="1436">
        <v>0</v>
      </c>
      <c r="I43" s="1436">
        <v>0</v>
      </c>
      <c r="J43" s="1436">
        <v>0</v>
      </c>
      <c r="K43" s="1436">
        <v>0</v>
      </c>
      <c r="L43" s="1436">
        <v>0</v>
      </c>
      <c r="M43" s="1436">
        <v>0</v>
      </c>
      <c r="N43" s="1436">
        <v>0</v>
      </c>
      <c r="O43" s="554">
        <v>33</v>
      </c>
      <c r="P43" s="530"/>
    </row>
    <row r="44" spans="1:16" s="65" customFormat="1" ht="23.1" customHeight="1" x14ac:dyDescent="0.2">
      <c r="A44" s="545">
        <v>35</v>
      </c>
      <c r="B44" s="546" t="s">
        <v>856</v>
      </c>
      <c r="C44" s="1434">
        <v>0</v>
      </c>
      <c r="D44" s="1434">
        <v>0</v>
      </c>
      <c r="E44" s="1434">
        <v>0</v>
      </c>
      <c r="F44" s="1434">
        <v>0</v>
      </c>
      <c r="G44" s="1434">
        <v>0</v>
      </c>
      <c r="H44" s="1434">
        <v>0</v>
      </c>
      <c r="I44" s="1434">
        <v>0</v>
      </c>
      <c r="J44" s="1434">
        <v>0</v>
      </c>
      <c r="K44" s="1434">
        <v>0</v>
      </c>
      <c r="L44" s="1434">
        <v>0</v>
      </c>
      <c r="M44" s="1434">
        <v>0</v>
      </c>
      <c r="N44" s="1434">
        <v>0</v>
      </c>
      <c r="O44" s="547">
        <v>35</v>
      </c>
      <c r="P44" s="530"/>
    </row>
    <row r="45" spans="1:16" s="65" customFormat="1" ht="23.1" customHeight="1" x14ac:dyDescent="0.2">
      <c r="A45" s="545">
        <v>36</v>
      </c>
      <c r="B45" s="546" t="s">
        <v>858</v>
      </c>
      <c r="C45" s="1434">
        <v>0</v>
      </c>
      <c r="D45" s="1434">
        <v>0</v>
      </c>
      <c r="E45" s="1434">
        <v>0</v>
      </c>
      <c r="F45" s="1434">
        <v>0</v>
      </c>
      <c r="G45" s="1434">
        <v>0</v>
      </c>
      <c r="H45" s="1434">
        <v>0</v>
      </c>
      <c r="I45" s="1434">
        <v>0</v>
      </c>
      <c r="J45" s="1434">
        <v>0</v>
      </c>
      <c r="K45" s="1434">
        <v>0</v>
      </c>
      <c r="L45" s="1434">
        <v>0</v>
      </c>
      <c r="M45" s="1434">
        <v>0</v>
      </c>
      <c r="N45" s="1434">
        <v>0</v>
      </c>
      <c r="O45" s="547">
        <v>36</v>
      </c>
      <c r="P45" s="530"/>
    </row>
    <row r="46" spans="1:16" s="65" customFormat="1" ht="23.1" customHeight="1" x14ac:dyDescent="0.2">
      <c r="A46" s="545">
        <v>38</v>
      </c>
      <c r="B46" s="546" t="s">
        <v>860</v>
      </c>
      <c r="C46" s="1434">
        <v>0</v>
      </c>
      <c r="D46" s="1434">
        <v>0</v>
      </c>
      <c r="E46" s="1434">
        <v>0</v>
      </c>
      <c r="F46" s="1434">
        <v>0</v>
      </c>
      <c r="G46" s="1434">
        <v>0</v>
      </c>
      <c r="H46" s="1434">
        <v>0</v>
      </c>
      <c r="I46" s="1434">
        <v>0</v>
      </c>
      <c r="J46" s="1434">
        <v>0</v>
      </c>
      <c r="K46" s="1434">
        <v>0</v>
      </c>
      <c r="L46" s="1434">
        <v>0</v>
      </c>
      <c r="M46" s="1434">
        <v>0</v>
      </c>
      <c r="N46" s="1434">
        <v>0</v>
      </c>
      <c r="O46" s="547">
        <v>38</v>
      </c>
      <c r="P46" s="530"/>
    </row>
    <row r="47" spans="1:16" s="65" customFormat="1" ht="23.1" customHeight="1" x14ac:dyDescent="0.2">
      <c r="A47" s="567">
        <v>39</v>
      </c>
      <c r="B47" s="568" t="s">
        <v>862</v>
      </c>
      <c r="C47" s="1435">
        <v>0</v>
      </c>
      <c r="D47" s="1435">
        <v>0</v>
      </c>
      <c r="E47" s="1435">
        <v>0</v>
      </c>
      <c r="F47" s="1435">
        <v>0</v>
      </c>
      <c r="G47" s="1435">
        <v>0</v>
      </c>
      <c r="H47" s="1435">
        <v>0</v>
      </c>
      <c r="I47" s="1435">
        <v>0</v>
      </c>
      <c r="J47" s="1435">
        <v>0</v>
      </c>
      <c r="K47" s="1435">
        <v>0</v>
      </c>
      <c r="L47" s="1435">
        <v>0</v>
      </c>
      <c r="M47" s="1435">
        <v>0</v>
      </c>
      <c r="N47" s="1435">
        <v>0</v>
      </c>
      <c r="O47" s="569">
        <v>39</v>
      </c>
      <c r="P47" s="530"/>
    </row>
    <row r="48" spans="1:16" s="65" customFormat="1" ht="23.1" customHeight="1" x14ac:dyDescent="0.2">
      <c r="A48" s="552">
        <v>40</v>
      </c>
      <c r="B48" s="566" t="s">
        <v>863</v>
      </c>
      <c r="C48" s="1436">
        <v>0</v>
      </c>
      <c r="D48" s="1436">
        <v>0</v>
      </c>
      <c r="E48" s="1436">
        <v>0</v>
      </c>
      <c r="F48" s="1436">
        <v>0</v>
      </c>
      <c r="G48" s="1436">
        <v>0</v>
      </c>
      <c r="H48" s="1436">
        <v>0</v>
      </c>
      <c r="I48" s="1436">
        <v>0</v>
      </c>
      <c r="J48" s="1436">
        <v>0</v>
      </c>
      <c r="K48" s="1436">
        <v>0</v>
      </c>
      <c r="L48" s="1436">
        <v>0</v>
      </c>
      <c r="M48" s="1436">
        <v>0</v>
      </c>
      <c r="N48" s="1436">
        <v>0</v>
      </c>
      <c r="O48" s="554">
        <v>40</v>
      </c>
      <c r="P48" s="530"/>
    </row>
    <row r="49" spans="1:18" s="65" customFormat="1" ht="23.1" customHeight="1" x14ac:dyDescent="0.2">
      <c r="A49" s="545">
        <v>41</v>
      </c>
      <c r="B49" s="546" t="s">
        <v>865</v>
      </c>
      <c r="C49" s="1434">
        <v>0</v>
      </c>
      <c r="D49" s="1434">
        <v>0</v>
      </c>
      <c r="E49" s="1434">
        <v>0</v>
      </c>
      <c r="F49" s="1434">
        <v>0</v>
      </c>
      <c r="G49" s="1434">
        <v>0</v>
      </c>
      <c r="H49" s="1434">
        <v>0</v>
      </c>
      <c r="I49" s="1434">
        <v>0</v>
      </c>
      <c r="J49" s="1434">
        <v>0</v>
      </c>
      <c r="K49" s="1434">
        <v>0</v>
      </c>
      <c r="L49" s="1434">
        <v>0</v>
      </c>
      <c r="M49" s="1434">
        <v>0</v>
      </c>
      <c r="N49" s="1434">
        <v>0</v>
      </c>
      <c r="O49" s="547">
        <v>41</v>
      </c>
      <c r="P49" s="530"/>
    </row>
    <row r="50" spans="1:18" s="65" customFormat="1" ht="23.1" customHeight="1" x14ac:dyDescent="0.2">
      <c r="A50" s="545">
        <v>42</v>
      </c>
      <c r="B50" s="546" t="s">
        <v>867</v>
      </c>
      <c r="C50" s="1434">
        <v>0</v>
      </c>
      <c r="D50" s="1434">
        <v>0</v>
      </c>
      <c r="E50" s="1434">
        <v>0</v>
      </c>
      <c r="F50" s="1434">
        <v>0</v>
      </c>
      <c r="G50" s="1434">
        <v>0</v>
      </c>
      <c r="H50" s="1434">
        <v>0</v>
      </c>
      <c r="I50" s="1434">
        <v>0</v>
      </c>
      <c r="J50" s="1434">
        <v>0</v>
      </c>
      <c r="K50" s="1434">
        <v>0</v>
      </c>
      <c r="L50" s="1434">
        <v>0</v>
      </c>
      <c r="M50" s="1434">
        <v>0</v>
      </c>
      <c r="N50" s="1434">
        <v>0</v>
      </c>
      <c r="O50" s="547">
        <v>42</v>
      </c>
      <c r="P50" s="530"/>
    </row>
    <row r="51" spans="1:18" s="65" customFormat="1" ht="23.1" customHeight="1" x14ac:dyDescent="0.2">
      <c r="A51" s="545">
        <v>43</v>
      </c>
      <c r="B51" s="546" t="s">
        <v>869</v>
      </c>
      <c r="C51" s="1434">
        <v>0</v>
      </c>
      <c r="D51" s="1434">
        <v>0</v>
      </c>
      <c r="E51" s="1434">
        <v>0</v>
      </c>
      <c r="F51" s="1434">
        <v>0</v>
      </c>
      <c r="G51" s="1434">
        <v>0</v>
      </c>
      <c r="H51" s="1434">
        <v>0</v>
      </c>
      <c r="I51" s="1434">
        <v>0</v>
      </c>
      <c r="J51" s="1434">
        <v>0</v>
      </c>
      <c r="K51" s="1434">
        <v>0</v>
      </c>
      <c r="L51" s="1434">
        <v>0</v>
      </c>
      <c r="M51" s="1434">
        <v>0</v>
      </c>
      <c r="N51" s="1434">
        <v>0</v>
      </c>
      <c r="O51" s="547">
        <v>43</v>
      </c>
      <c r="P51" s="530"/>
    </row>
    <row r="52" spans="1:18" s="65" customFormat="1" ht="23.1" customHeight="1" x14ac:dyDescent="0.2">
      <c r="A52" s="567">
        <v>44</v>
      </c>
      <c r="B52" s="568" t="s">
        <v>871</v>
      </c>
      <c r="C52" s="1435">
        <v>0</v>
      </c>
      <c r="D52" s="1435">
        <v>0</v>
      </c>
      <c r="E52" s="1435">
        <v>0</v>
      </c>
      <c r="F52" s="1435">
        <v>0</v>
      </c>
      <c r="G52" s="1435">
        <v>0</v>
      </c>
      <c r="H52" s="1435">
        <v>0</v>
      </c>
      <c r="I52" s="1435">
        <v>0</v>
      </c>
      <c r="J52" s="1435">
        <v>0</v>
      </c>
      <c r="K52" s="1435">
        <v>0</v>
      </c>
      <c r="L52" s="1435">
        <v>0</v>
      </c>
      <c r="M52" s="1435">
        <v>0</v>
      </c>
      <c r="N52" s="1435">
        <v>0</v>
      </c>
      <c r="O52" s="569">
        <v>44</v>
      </c>
      <c r="P52" s="530"/>
    </row>
    <row r="53" spans="1:18" s="65" customFormat="1" ht="23.1" customHeight="1" x14ac:dyDescent="0.2">
      <c r="A53" s="570">
        <v>45</v>
      </c>
      <c r="B53" s="566" t="s">
        <v>872</v>
      </c>
      <c r="C53" s="1436">
        <v>0</v>
      </c>
      <c r="D53" s="1436">
        <v>0</v>
      </c>
      <c r="E53" s="1436">
        <v>0</v>
      </c>
      <c r="F53" s="1436">
        <v>0</v>
      </c>
      <c r="G53" s="1436">
        <v>0</v>
      </c>
      <c r="H53" s="1436">
        <v>0</v>
      </c>
      <c r="I53" s="1436">
        <v>0</v>
      </c>
      <c r="J53" s="1436">
        <v>0</v>
      </c>
      <c r="K53" s="1436">
        <v>0</v>
      </c>
      <c r="L53" s="1436">
        <v>0</v>
      </c>
      <c r="M53" s="1436">
        <v>0</v>
      </c>
      <c r="N53" s="1436">
        <v>0</v>
      </c>
      <c r="O53" s="571">
        <v>45</v>
      </c>
      <c r="P53" s="530"/>
    </row>
    <row r="54" spans="1:18" s="65" customFormat="1" ht="23.1" customHeight="1" x14ac:dyDescent="0.2">
      <c r="A54" s="545">
        <v>46</v>
      </c>
      <c r="B54" s="546" t="s">
        <v>873</v>
      </c>
      <c r="C54" s="1434">
        <v>0</v>
      </c>
      <c r="D54" s="1434">
        <v>0</v>
      </c>
      <c r="E54" s="1434">
        <v>0</v>
      </c>
      <c r="F54" s="1434">
        <v>0</v>
      </c>
      <c r="G54" s="1434">
        <v>0</v>
      </c>
      <c r="H54" s="1434">
        <v>0</v>
      </c>
      <c r="I54" s="1434">
        <v>0</v>
      </c>
      <c r="J54" s="1434">
        <v>0</v>
      </c>
      <c r="K54" s="1434">
        <v>0</v>
      </c>
      <c r="L54" s="1434">
        <v>0</v>
      </c>
      <c r="M54" s="1434">
        <v>0</v>
      </c>
      <c r="N54" s="1434">
        <v>0</v>
      </c>
      <c r="O54" s="547">
        <v>46</v>
      </c>
      <c r="P54" s="530"/>
    </row>
    <row r="55" spans="1:18" s="65" customFormat="1" ht="23.1" customHeight="1" x14ac:dyDescent="0.2">
      <c r="A55" s="545">
        <v>52</v>
      </c>
      <c r="B55" s="546" t="s">
        <v>874</v>
      </c>
      <c r="C55" s="1434">
        <v>0</v>
      </c>
      <c r="D55" s="1434">
        <v>0</v>
      </c>
      <c r="E55" s="1434">
        <v>0</v>
      </c>
      <c r="F55" s="1434">
        <v>0</v>
      </c>
      <c r="G55" s="1434">
        <v>0</v>
      </c>
      <c r="H55" s="1434">
        <v>0</v>
      </c>
      <c r="I55" s="1434">
        <v>0</v>
      </c>
      <c r="J55" s="1434">
        <v>0</v>
      </c>
      <c r="K55" s="1434">
        <v>0</v>
      </c>
      <c r="L55" s="1434">
        <v>0</v>
      </c>
      <c r="M55" s="1434">
        <v>0</v>
      </c>
      <c r="N55" s="1434">
        <v>0</v>
      </c>
      <c r="O55" s="547">
        <v>52</v>
      </c>
      <c r="P55" s="530"/>
    </row>
    <row r="56" spans="1:18" s="65" customFormat="1" ht="23.1" customHeight="1" x14ac:dyDescent="0.2">
      <c r="A56" s="545">
        <v>54</v>
      </c>
      <c r="B56" s="546" t="s">
        <v>875</v>
      </c>
      <c r="C56" s="1434">
        <v>0</v>
      </c>
      <c r="D56" s="1434">
        <v>0</v>
      </c>
      <c r="E56" s="1434">
        <v>0</v>
      </c>
      <c r="F56" s="1434">
        <v>0</v>
      </c>
      <c r="G56" s="1434">
        <v>0</v>
      </c>
      <c r="H56" s="1434">
        <v>0</v>
      </c>
      <c r="I56" s="1434">
        <v>0</v>
      </c>
      <c r="J56" s="1434">
        <v>0</v>
      </c>
      <c r="K56" s="1434">
        <v>0</v>
      </c>
      <c r="L56" s="1434">
        <v>0</v>
      </c>
      <c r="M56" s="1434">
        <v>0</v>
      </c>
      <c r="N56" s="1434">
        <v>0</v>
      </c>
      <c r="O56" s="547">
        <v>54</v>
      </c>
      <c r="P56" s="530"/>
    </row>
    <row r="57" spans="1:18" s="65" customFormat="1" ht="23.1" customHeight="1" thickBot="1" x14ac:dyDescent="0.25">
      <c r="A57" s="572">
        <v>59</v>
      </c>
      <c r="B57" s="573" t="s">
        <v>877</v>
      </c>
      <c r="C57" s="1440">
        <v>0</v>
      </c>
      <c r="D57" s="1440">
        <v>0</v>
      </c>
      <c r="E57" s="1440">
        <v>0</v>
      </c>
      <c r="F57" s="1440">
        <v>0</v>
      </c>
      <c r="G57" s="1440">
        <v>0</v>
      </c>
      <c r="H57" s="1440">
        <v>0</v>
      </c>
      <c r="I57" s="1440">
        <v>0</v>
      </c>
      <c r="J57" s="1440">
        <v>0</v>
      </c>
      <c r="K57" s="1440">
        <v>0</v>
      </c>
      <c r="L57" s="1440">
        <v>0</v>
      </c>
      <c r="M57" s="1440">
        <v>0</v>
      </c>
      <c r="N57" s="1440">
        <v>0</v>
      </c>
      <c r="O57" s="574">
        <v>59</v>
      </c>
      <c r="P57" s="530"/>
      <c r="Q57" s="36"/>
      <c r="R57" s="36"/>
    </row>
    <row r="58" spans="1:18" ht="23.1" customHeight="1" x14ac:dyDescent="0.2">
      <c r="A58" s="537">
        <v>61</v>
      </c>
      <c r="B58" s="538" t="s">
        <v>879</v>
      </c>
      <c r="C58" s="1432">
        <v>0</v>
      </c>
      <c r="D58" s="1432">
        <v>0</v>
      </c>
      <c r="E58" s="1432">
        <v>0</v>
      </c>
      <c r="F58" s="1432">
        <v>0</v>
      </c>
      <c r="G58" s="1432">
        <v>0</v>
      </c>
      <c r="H58" s="1432">
        <v>0</v>
      </c>
      <c r="I58" s="1432">
        <v>0</v>
      </c>
      <c r="J58" s="1432">
        <v>0</v>
      </c>
      <c r="K58" s="1432">
        <v>0</v>
      </c>
      <c r="L58" s="1432">
        <v>0</v>
      </c>
      <c r="M58" s="1432">
        <v>0</v>
      </c>
      <c r="N58" s="1432">
        <v>0</v>
      </c>
      <c r="O58" s="539">
        <v>61</v>
      </c>
      <c r="P58" s="529"/>
    </row>
    <row r="59" spans="1:18" ht="23.1" customHeight="1" x14ac:dyDescent="0.2">
      <c r="A59" s="540">
        <v>66</v>
      </c>
      <c r="B59" s="541" t="s">
        <v>881</v>
      </c>
      <c r="C59" s="1431">
        <v>0</v>
      </c>
      <c r="D59" s="1431">
        <v>0</v>
      </c>
      <c r="E59" s="1431">
        <v>0</v>
      </c>
      <c r="F59" s="1431">
        <v>0</v>
      </c>
      <c r="G59" s="1431">
        <v>0</v>
      </c>
      <c r="H59" s="1431">
        <v>0</v>
      </c>
      <c r="I59" s="1431">
        <v>0</v>
      </c>
      <c r="J59" s="1431">
        <v>0</v>
      </c>
      <c r="K59" s="1431">
        <v>0</v>
      </c>
      <c r="L59" s="1431">
        <v>0</v>
      </c>
      <c r="M59" s="1431">
        <v>0</v>
      </c>
      <c r="N59" s="1431">
        <v>0</v>
      </c>
      <c r="O59" s="536">
        <v>66</v>
      </c>
      <c r="P59" s="529"/>
    </row>
    <row r="60" spans="1:18" ht="23.1" customHeight="1" x14ac:dyDescent="0.2">
      <c r="A60" s="540">
        <v>67</v>
      </c>
      <c r="B60" s="541" t="s">
        <v>883</v>
      </c>
      <c r="C60" s="1431">
        <v>0</v>
      </c>
      <c r="D60" s="1431">
        <v>0</v>
      </c>
      <c r="E60" s="1431">
        <v>0</v>
      </c>
      <c r="F60" s="1431">
        <v>0</v>
      </c>
      <c r="G60" s="1431">
        <v>0</v>
      </c>
      <c r="H60" s="1431">
        <v>0</v>
      </c>
      <c r="I60" s="1431">
        <v>0</v>
      </c>
      <c r="J60" s="1431">
        <v>0</v>
      </c>
      <c r="K60" s="1431">
        <v>0</v>
      </c>
      <c r="L60" s="1431">
        <v>0</v>
      </c>
      <c r="M60" s="1431">
        <v>0</v>
      </c>
      <c r="N60" s="1431">
        <v>0</v>
      </c>
      <c r="O60" s="536">
        <v>67</v>
      </c>
      <c r="P60" s="529"/>
    </row>
    <row r="61" spans="1:18" ht="23.1" customHeight="1" x14ac:dyDescent="0.2">
      <c r="A61" s="540">
        <v>70</v>
      </c>
      <c r="B61" s="541" t="s">
        <v>885</v>
      </c>
      <c r="C61" s="1431">
        <v>0</v>
      </c>
      <c r="D61" s="1431">
        <v>0</v>
      </c>
      <c r="E61" s="1431">
        <v>0</v>
      </c>
      <c r="F61" s="1431">
        <v>0</v>
      </c>
      <c r="G61" s="1431">
        <v>0</v>
      </c>
      <c r="H61" s="1431">
        <v>0</v>
      </c>
      <c r="I61" s="1431">
        <v>0</v>
      </c>
      <c r="J61" s="1431">
        <v>0</v>
      </c>
      <c r="K61" s="1431">
        <v>0</v>
      </c>
      <c r="L61" s="1431">
        <v>0</v>
      </c>
      <c r="M61" s="1431">
        <v>0</v>
      </c>
      <c r="N61" s="1431">
        <v>0</v>
      </c>
      <c r="O61" s="536">
        <v>70</v>
      </c>
      <c r="P61" s="529"/>
    </row>
    <row r="62" spans="1:18" ht="23.1" customHeight="1" x14ac:dyDescent="0.2">
      <c r="A62" s="542">
        <v>72</v>
      </c>
      <c r="B62" s="543" t="s">
        <v>887</v>
      </c>
      <c r="C62" s="1433">
        <v>0</v>
      </c>
      <c r="D62" s="1433">
        <v>0</v>
      </c>
      <c r="E62" s="1433">
        <v>0</v>
      </c>
      <c r="F62" s="1433">
        <v>0</v>
      </c>
      <c r="G62" s="1433">
        <v>0</v>
      </c>
      <c r="H62" s="1433">
        <v>0</v>
      </c>
      <c r="I62" s="1433">
        <v>0</v>
      </c>
      <c r="J62" s="1433">
        <v>0</v>
      </c>
      <c r="K62" s="1433">
        <v>0</v>
      </c>
      <c r="L62" s="1433">
        <v>0</v>
      </c>
      <c r="M62" s="1433">
        <v>0</v>
      </c>
      <c r="N62" s="1433">
        <v>0</v>
      </c>
      <c r="O62" s="544">
        <v>72</v>
      </c>
      <c r="P62" s="529"/>
    </row>
    <row r="63" spans="1:18" ht="23.1" customHeight="1" x14ac:dyDescent="0.2">
      <c r="A63" s="537">
        <v>74</v>
      </c>
      <c r="B63" s="538" t="s">
        <v>889</v>
      </c>
      <c r="C63" s="1432">
        <v>0</v>
      </c>
      <c r="D63" s="1432">
        <v>0</v>
      </c>
      <c r="E63" s="1432">
        <v>0</v>
      </c>
      <c r="F63" s="1432">
        <v>0</v>
      </c>
      <c r="G63" s="1432">
        <v>0</v>
      </c>
      <c r="H63" s="1432">
        <v>0</v>
      </c>
      <c r="I63" s="1432">
        <v>0</v>
      </c>
      <c r="J63" s="1432">
        <v>0</v>
      </c>
      <c r="K63" s="1432">
        <v>0</v>
      </c>
      <c r="L63" s="1432">
        <v>0</v>
      </c>
      <c r="M63" s="1432">
        <v>0</v>
      </c>
      <c r="N63" s="1432">
        <v>0</v>
      </c>
      <c r="O63" s="539">
        <v>74</v>
      </c>
      <c r="P63" s="529"/>
    </row>
    <row r="64" spans="1:18" ht="23.1" customHeight="1" x14ac:dyDescent="0.2">
      <c r="A64" s="540">
        <v>81</v>
      </c>
      <c r="B64" s="541" t="s">
        <v>891</v>
      </c>
      <c r="C64" s="1431">
        <v>0</v>
      </c>
      <c r="D64" s="1431">
        <v>0</v>
      </c>
      <c r="E64" s="1431">
        <v>0</v>
      </c>
      <c r="F64" s="1431">
        <v>0</v>
      </c>
      <c r="G64" s="1431">
        <v>0</v>
      </c>
      <c r="H64" s="1431">
        <v>0</v>
      </c>
      <c r="I64" s="1431">
        <v>0</v>
      </c>
      <c r="J64" s="1431">
        <v>0</v>
      </c>
      <c r="K64" s="1431">
        <v>0</v>
      </c>
      <c r="L64" s="1431">
        <v>0</v>
      </c>
      <c r="M64" s="1431">
        <v>0</v>
      </c>
      <c r="N64" s="1431">
        <v>0</v>
      </c>
      <c r="O64" s="536">
        <v>81</v>
      </c>
      <c r="P64" s="529"/>
    </row>
    <row r="65" spans="1:16" ht="23.1" customHeight="1" x14ac:dyDescent="0.2">
      <c r="A65" s="540">
        <v>82</v>
      </c>
      <c r="B65" s="541" t="s">
        <v>893</v>
      </c>
      <c r="C65" s="1431">
        <v>0</v>
      </c>
      <c r="D65" s="1431">
        <v>0</v>
      </c>
      <c r="E65" s="1431">
        <v>0</v>
      </c>
      <c r="F65" s="1431">
        <v>0</v>
      </c>
      <c r="G65" s="1431">
        <v>0</v>
      </c>
      <c r="H65" s="1431">
        <v>0</v>
      </c>
      <c r="I65" s="1431">
        <v>0</v>
      </c>
      <c r="J65" s="1431">
        <v>0</v>
      </c>
      <c r="K65" s="1431">
        <v>0</v>
      </c>
      <c r="L65" s="1431">
        <v>0</v>
      </c>
      <c r="M65" s="1431">
        <v>0</v>
      </c>
      <c r="N65" s="1431">
        <v>0</v>
      </c>
      <c r="O65" s="536">
        <v>82</v>
      </c>
      <c r="P65" s="529"/>
    </row>
    <row r="66" spans="1:16" s="65" customFormat="1" ht="23.1" customHeight="1" x14ac:dyDescent="0.2">
      <c r="A66" s="545">
        <v>83</v>
      </c>
      <c r="B66" s="546" t="s">
        <v>894</v>
      </c>
      <c r="C66" s="1434">
        <v>0</v>
      </c>
      <c r="D66" s="1434">
        <v>0</v>
      </c>
      <c r="E66" s="1434">
        <v>0</v>
      </c>
      <c r="F66" s="1434">
        <v>0</v>
      </c>
      <c r="G66" s="1434">
        <v>0</v>
      </c>
      <c r="H66" s="1434">
        <v>0</v>
      </c>
      <c r="I66" s="1434">
        <v>0</v>
      </c>
      <c r="J66" s="1434">
        <v>0</v>
      </c>
      <c r="K66" s="1434">
        <v>0</v>
      </c>
      <c r="L66" s="1434">
        <v>0</v>
      </c>
      <c r="M66" s="1434">
        <v>0</v>
      </c>
      <c r="N66" s="1434">
        <v>0</v>
      </c>
      <c r="O66" s="547">
        <v>83</v>
      </c>
      <c r="P66" s="530"/>
    </row>
    <row r="67" spans="1:16" s="65" customFormat="1" ht="23.1" customHeight="1" x14ac:dyDescent="0.2">
      <c r="A67" s="549">
        <v>301</v>
      </c>
      <c r="B67" s="550" t="s">
        <v>895</v>
      </c>
      <c r="C67" s="1645" t="s">
        <v>440</v>
      </c>
      <c r="D67" s="1645" t="s">
        <v>440</v>
      </c>
      <c r="E67" s="1645" t="s">
        <v>440</v>
      </c>
      <c r="F67" s="1645" t="s">
        <v>440</v>
      </c>
      <c r="G67" s="1645" t="s">
        <v>440</v>
      </c>
      <c r="H67" s="1645" t="s">
        <v>440</v>
      </c>
      <c r="I67" s="1645" t="s">
        <v>440</v>
      </c>
      <c r="J67" s="1645" t="s">
        <v>440</v>
      </c>
      <c r="K67" s="1645" t="s">
        <v>440</v>
      </c>
      <c r="L67" s="1645" t="s">
        <v>440</v>
      </c>
      <c r="M67" s="1645" t="s">
        <v>440</v>
      </c>
      <c r="N67" s="1645" t="s">
        <v>440</v>
      </c>
      <c r="O67" s="551">
        <v>301</v>
      </c>
      <c r="P67" s="530"/>
    </row>
    <row r="68" spans="1:16" s="65" customFormat="1" ht="23.1" customHeight="1" x14ac:dyDescent="0.2">
      <c r="A68" s="552">
        <v>302</v>
      </c>
      <c r="B68" s="553" t="s">
        <v>897</v>
      </c>
      <c r="C68" s="1646" t="s">
        <v>440</v>
      </c>
      <c r="D68" s="1646" t="s">
        <v>440</v>
      </c>
      <c r="E68" s="1646" t="s">
        <v>440</v>
      </c>
      <c r="F68" s="1646" t="s">
        <v>440</v>
      </c>
      <c r="G68" s="1646" t="s">
        <v>440</v>
      </c>
      <c r="H68" s="1646" t="s">
        <v>440</v>
      </c>
      <c r="I68" s="1646" t="s">
        <v>440</v>
      </c>
      <c r="J68" s="1646" t="s">
        <v>440</v>
      </c>
      <c r="K68" s="1646" t="s">
        <v>440</v>
      </c>
      <c r="L68" s="1646" t="s">
        <v>440</v>
      </c>
      <c r="M68" s="1646" t="s">
        <v>440</v>
      </c>
      <c r="N68" s="1646" t="s">
        <v>440</v>
      </c>
      <c r="O68" s="554">
        <v>302</v>
      </c>
      <c r="P68" s="530"/>
    </row>
    <row r="69" spans="1:16" s="65" customFormat="1" ht="23.1" customHeight="1" x14ac:dyDescent="0.2">
      <c r="A69" s="545">
        <v>303</v>
      </c>
      <c r="B69" s="546" t="s">
        <v>899</v>
      </c>
      <c r="C69" s="1430" t="s">
        <v>440</v>
      </c>
      <c r="D69" s="1430" t="s">
        <v>440</v>
      </c>
      <c r="E69" s="1430" t="s">
        <v>440</v>
      </c>
      <c r="F69" s="1430" t="s">
        <v>440</v>
      </c>
      <c r="G69" s="1430" t="s">
        <v>440</v>
      </c>
      <c r="H69" s="1430" t="s">
        <v>440</v>
      </c>
      <c r="I69" s="1430" t="s">
        <v>440</v>
      </c>
      <c r="J69" s="1430" t="s">
        <v>440</v>
      </c>
      <c r="K69" s="1430" t="s">
        <v>440</v>
      </c>
      <c r="L69" s="1430" t="s">
        <v>440</v>
      </c>
      <c r="M69" s="1430" t="s">
        <v>440</v>
      </c>
      <c r="N69" s="1430" t="s">
        <v>440</v>
      </c>
      <c r="O69" s="547">
        <v>303</v>
      </c>
      <c r="P69" s="530"/>
    </row>
    <row r="70" spans="1:16" s="65" customFormat="1" ht="23.1" customHeight="1" x14ac:dyDescent="0.2">
      <c r="A70" s="545"/>
      <c r="B70" s="546"/>
      <c r="C70" s="1434"/>
      <c r="D70" s="1434"/>
      <c r="E70" s="1434"/>
      <c r="F70" s="1434"/>
      <c r="G70" s="1434"/>
      <c r="H70" s="1434"/>
      <c r="I70" s="1434"/>
      <c r="J70" s="1434"/>
      <c r="K70" s="1434"/>
      <c r="L70" s="1434"/>
      <c r="M70" s="1434"/>
      <c r="N70" s="1434"/>
      <c r="O70" s="547"/>
      <c r="P70" s="530"/>
    </row>
    <row r="71" spans="1:16" s="65" customFormat="1" ht="23.1" customHeight="1" x14ac:dyDescent="0.2">
      <c r="A71" s="545"/>
      <c r="B71" s="546"/>
      <c r="C71" s="1434"/>
      <c r="D71" s="1434"/>
      <c r="E71" s="1434"/>
      <c r="F71" s="1434"/>
      <c r="G71" s="1434"/>
      <c r="H71" s="1434"/>
      <c r="I71" s="1434"/>
      <c r="J71" s="1434"/>
      <c r="K71" s="1434"/>
      <c r="L71" s="1434"/>
      <c r="M71" s="1434"/>
      <c r="N71" s="1434"/>
      <c r="O71" s="547"/>
      <c r="P71" s="530"/>
    </row>
    <row r="72" spans="1:16" s="65" customFormat="1" ht="23.1" customHeight="1" x14ac:dyDescent="0.2">
      <c r="A72" s="549"/>
      <c r="B72" s="550"/>
      <c r="C72" s="1435"/>
      <c r="D72" s="1435"/>
      <c r="E72" s="1435"/>
      <c r="F72" s="1435"/>
      <c r="G72" s="1435"/>
      <c r="H72" s="1435"/>
      <c r="I72" s="1435"/>
      <c r="J72" s="1435"/>
      <c r="K72" s="1435"/>
      <c r="L72" s="1435"/>
      <c r="M72" s="1435"/>
      <c r="N72" s="1435"/>
      <c r="O72" s="551"/>
      <c r="P72" s="530"/>
    </row>
    <row r="73" spans="1:16" s="65" customFormat="1" ht="23.1" customHeight="1" x14ac:dyDescent="0.2">
      <c r="A73" s="555"/>
      <c r="B73" s="553"/>
      <c r="C73" s="1436"/>
      <c r="D73" s="1436"/>
      <c r="E73" s="1436"/>
      <c r="F73" s="1436"/>
      <c r="G73" s="1436"/>
      <c r="H73" s="1436"/>
      <c r="I73" s="1436"/>
      <c r="J73" s="1436"/>
      <c r="K73" s="1436"/>
      <c r="L73" s="1436"/>
      <c r="M73" s="1436"/>
      <c r="N73" s="1436"/>
      <c r="O73" s="556"/>
      <c r="P73" s="530"/>
    </row>
    <row r="74" spans="1:16" s="65" customFormat="1" ht="23.1" customHeight="1" x14ac:dyDescent="0.2">
      <c r="A74" s="545"/>
      <c r="B74" s="546"/>
      <c r="C74" s="1434"/>
      <c r="D74" s="1434"/>
      <c r="E74" s="1434"/>
      <c r="F74" s="1434"/>
      <c r="G74" s="1434"/>
      <c r="H74" s="1434"/>
      <c r="I74" s="1434"/>
      <c r="J74" s="1434"/>
      <c r="K74" s="1434"/>
      <c r="L74" s="1434"/>
      <c r="M74" s="1434"/>
      <c r="N74" s="1434"/>
      <c r="O74" s="547"/>
      <c r="P74" s="530"/>
    </row>
    <row r="75" spans="1:16" s="65" customFormat="1" ht="23.1" customHeight="1" x14ac:dyDescent="0.2">
      <c r="A75" s="545"/>
      <c r="B75" s="546"/>
      <c r="C75" s="1434"/>
      <c r="D75" s="1434"/>
      <c r="E75" s="1434"/>
      <c r="F75" s="1434"/>
      <c r="G75" s="1434"/>
      <c r="H75" s="1434"/>
      <c r="I75" s="1434"/>
      <c r="J75" s="1434"/>
      <c r="K75" s="1434"/>
      <c r="L75" s="1434"/>
      <c r="M75" s="1434"/>
      <c r="N75" s="1434"/>
      <c r="O75" s="547"/>
      <c r="P75" s="530"/>
    </row>
    <row r="76" spans="1:16" s="65" customFormat="1" ht="23.1" customHeight="1" x14ac:dyDescent="0.2">
      <c r="A76" s="545"/>
      <c r="B76" s="546"/>
      <c r="C76" s="1434"/>
      <c r="D76" s="1434"/>
      <c r="E76" s="1434"/>
      <c r="F76" s="1434"/>
      <c r="G76" s="1434"/>
      <c r="H76" s="1434"/>
      <c r="I76" s="1434"/>
      <c r="J76" s="1434"/>
      <c r="K76" s="1434"/>
      <c r="L76" s="1434"/>
      <c r="M76" s="1434"/>
      <c r="N76" s="1434"/>
      <c r="O76" s="547"/>
      <c r="P76" s="530"/>
    </row>
    <row r="77" spans="1:16" s="65" customFormat="1" ht="23.1" customHeight="1" x14ac:dyDescent="0.2">
      <c r="A77" s="549"/>
      <c r="B77" s="550"/>
      <c r="C77" s="1435"/>
      <c r="D77" s="1435"/>
      <c r="E77" s="1435"/>
      <c r="F77" s="1435"/>
      <c r="G77" s="1435"/>
      <c r="H77" s="1435"/>
      <c r="I77" s="1435"/>
      <c r="J77" s="1435"/>
      <c r="K77" s="1435"/>
      <c r="L77" s="1435"/>
      <c r="M77" s="1435"/>
      <c r="N77" s="1435"/>
      <c r="O77" s="551"/>
      <c r="P77" s="530"/>
    </row>
    <row r="78" spans="1:16" s="65" customFormat="1" ht="23.1" customHeight="1" x14ac:dyDescent="0.2">
      <c r="A78" s="66"/>
      <c r="B78" s="58"/>
      <c r="C78" s="991"/>
      <c r="D78" s="991"/>
      <c r="E78" s="991"/>
      <c r="F78" s="991"/>
      <c r="G78" s="991"/>
      <c r="H78" s="991"/>
      <c r="I78" s="991"/>
      <c r="J78" s="991"/>
      <c r="K78" s="991"/>
      <c r="L78" s="991"/>
      <c r="M78" s="991"/>
      <c r="N78" s="991"/>
      <c r="O78" s="67"/>
      <c r="P78" s="530"/>
    </row>
    <row r="79" spans="1:16" s="65" customFormat="1" ht="23.1" customHeight="1" x14ac:dyDescent="0.2">
      <c r="A79" s="545"/>
      <c r="B79" s="546"/>
      <c r="C79" s="1434"/>
      <c r="D79" s="1434"/>
      <c r="E79" s="1434"/>
      <c r="F79" s="1434"/>
      <c r="G79" s="1434"/>
      <c r="H79" s="1434"/>
      <c r="I79" s="1434"/>
      <c r="J79" s="1434"/>
      <c r="K79" s="1434"/>
      <c r="L79" s="1434"/>
      <c r="M79" s="1434"/>
      <c r="N79" s="1434"/>
      <c r="O79" s="547"/>
      <c r="P79" s="530"/>
    </row>
    <row r="80" spans="1:16" s="65" customFormat="1" ht="23.1" customHeight="1" x14ac:dyDescent="0.2">
      <c r="A80" s="545"/>
      <c r="B80" s="546"/>
      <c r="C80" s="1434"/>
      <c r="D80" s="1434"/>
      <c r="E80" s="1434"/>
      <c r="F80" s="1434"/>
      <c r="G80" s="1434"/>
      <c r="H80" s="1434"/>
      <c r="I80" s="1434"/>
      <c r="J80" s="1434"/>
      <c r="K80" s="1434"/>
      <c r="L80" s="1434"/>
      <c r="M80" s="1434"/>
      <c r="N80" s="1434"/>
      <c r="O80" s="547"/>
      <c r="P80" s="530"/>
    </row>
    <row r="81" spans="1:16" s="65" customFormat="1" ht="23.1" customHeight="1" x14ac:dyDescent="0.2">
      <c r="A81" s="545"/>
      <c r="B81" s="546"/>
      <c r="C81" s="1434"/>
      <c r="D81" s="1434"/>
      <c r="E81" s="1434"/>
      <c r="F81" s="1434"/>
      <c r="G81" s="1434"/>
      <c r="H81" s="1434"/>
      <c r="I81" s="1434"/>
      <c r="J81" s="1434"/>
      <c r="K81" s="1434"/>
      <c r="L81" s="1434"/>
      <c r="M81" s="1434"/>
      <c r="N81" s="1434"/>
      <c r="O81" s="547"/>
      <c r="P81" s="530"/>
    </row>
    <row r="82" spans="1:16" s="65" customFormat="1" ht="23.1" customHeight="1" x14ac:dyDescent="0.2">
      <c r="A82" s="549"/>
      <c r="B82" s="550"/>
      <c r="C82" s="1435"/>
      <c r="D82" s="1435"/>
      <c r="E82" s="1435"/>
      <c r="F82" s="1435"/>
      <c r="G82" s="1435"/>
      <c r="H82" s="1435"/>
      <c r="I82" s="1435"/>
      <c r="J82" s="1435"/>
      <c r="K82" s="1435"/>
      <c r="L82" s="1435"/>
      <c r="M82" s="1435"/>
      <c r="N82" s="1435"/>
      <c r="O82" s="551"/>
      <c r="P82" s="530"/>
    </row>
    <row r="83" spans="1:16" s="65" customFormat="1" ht="23.1" customHeight="1" x14ac:dyDescent="0.2">
      <c r="A83" s="66"/>
      <c r="B83" s="58"/>
      <c r="C83" s="991"/>
      <c r="D83" s="991"/>
      <c r="E83" s="991"/>
      <c r="F83" s="991"/>
      <c r="G83" s="991"/>
      <c r="H83" s="991"/>
      <c r="I83" s="991"/>
      <c r="J83" s="991"/>
      <c r="K83" s="991"/>
      <c r="L83" s="991"/>
      <c r="M83" s="991"/>
      <c r="N83" s="991"/>
      <c r="O83" s="67"/>
      <c r="P83" s="530"/>
    </row>
    <row r="84" spans="1:16" s="65" customFormat="1" ht="23.1" customHeight="1" x14ac:dyDescent="0.2">
      <c r="A84" s="545"/>
      <c r="B84" s="546"/>
      <c r="C84" s="1434"/>
      <c r="D84" s="1434"/>
      <c r="E84" s="1434"/>
      <c r="F84" s="1434"/>
      <c r="G84" s="1434"/>
      <c r="H84" s="1434"/>
      <c r="I84" s="1434"/>
      <c r="J84" s="1434"/>
      <c r="K84" s="1434"/>
      <c r="L84" s="1434"/>
      <c r="M84" s="1434"/>
      <c r="N84" s="1434"/>
      <c r="O84" s="547"/>
      <c r="P84" s="530"/>
    </row>
    <row r="85" spans="1:16" s="65" customFormat="1" ht="23.1" customHeight="1" x14ac:dyDescent="0.2">
      <c r="A85" s="545"/>
      <c r="B85" s="546"/>
      <c r="C85" s="1434"/>
      <c r="D85" s="1434"/>
      <c r="E85" s="1434"/>
      <c r="F85" s="1434"/>
      <c r="G85" s="1434"/>
      <c r="H85" s="1434"/>
      <c r="I85" s="1434"/>
      <c r="J85" s="1434"/>
      <c r="K85" s="1434"/>
      <c r="L85" s="1434"/>
      <c r="M85" s="1434"/>
      <c r="N85" s="1434"/>
      <c r="O85" s="547"/>
      <c r="P85" s="530"/>
    </row>
    <row r="86" spans="1:16" s="65" customFormat="1" ht="23.1" customHeight="1" x14ac:dyDescent="0.2">
      <c r="A86" s="545"/>
      <c r="B86" s="546"/>
      <c r="C86" s="1434"/>
      <c r="D86" s="1434"/>
      <c r="E86" s="1434"/>
      <c r="F86" s="1434"/>
      <c r="G86" s="1434"/>
      <c r="H86" s="1434"/>
      <c r="I86" s="1434"/>
      <c r="J86" s="1434"/>
      <c r="K86" s="1434"/>
      <c r="L86" s="1434"/>
      <c r="M86" s="1434"/>
      <c r="N86" s="1434"/>
      <c r="O86" s="547"/>
      <c r="P86" s="530"/>
    </row>
    <row r="87" spans="1:16" s="65" customFormat="1" ht="23.1" customHeight="1" x14ac:dyDescent="0.2">
      <c r="A87" s="62"/>
      <c r="B87" s="72"/>
      <c r="C87" s="993"/>
      <c r="D87" s="993"/>
      <c r="E87" s="993"/>
      <c r="F87" s="993"/>
      <c r="G87" s="993"/>
      <c r="H87" s="993"/>
      <c r="I87" s="993"/>
      <c r="J87" s="993"/>
      <c r="K87" s="993"/>
      <c r="L87" s="993"/>
      <c r="M87" s="993"/>
      <c r="N87" s="993"/>
      <c r="O87" s="63"/>
      <c r="P87" s="530"/>
    </row>
    <row r="88" spans="1:16" s="65" customFormat="1" ht="23.1" customHeight="1" x14ac:dyDescent="0.2">
      <c r="A88" s="66"/>
      <c r="B88" s="61"/>
      <c r="C88" s="991"/>
      <c r="D88" s="991"/>
      <c r="E88" s="991"/>
      <c r="F88" s="991"/>
      <c r="G88" s="991"/>
      <c r="H88" s="991"/>
      <c r="I88" s="991"/>
      <c r="J88" s="991"/>
      <c r="K88" s="991"/>
      <c r="L88" s="991"/>
      <c r="M88" s="991"/>
      <c r="N88" s="991"/>
      <c r="O88" s="67"/>
      <c r="P88" s="530"/>
    </row>
    <row r="89" spans="1:16" s="65" customFormat="1" ht="23.1" customHeight="1" x14ac:dyDescent="0.2">
      <c r="A89" s="545"/>
      <c r="B89" s="546"/>
      <c r="C89" s="1434"/>
      <c r="D89" s="1434"/>
      <c r="E89" s="1434"/>
      <c r="F89" s="1434"/>
      <c r="G89" s="1434"/>
      <c r="H89" s="1434"/>
      <c r="I89" s="1434"/>
      <c r="J89" s="1434"/>
      <c r="K89" s="1434"/>
      <c r="L89" s="1434"/>
      <c r="M89" s="1434"/>
      <c r="N89" s="1434"/>
      <c r="O89" s="547"/>
      <c r="P89" s="530"/>
    </row>
    <row r="90" spans="1:16" s="65" customFormat="1" ht="23.1" customHeight="1" x14ac:dyDescent="0.2">
      <c r="A90" s="545"/>
      <c r="B90" s="546"/>
      <c r="C90" s="1434"/>
      <c r="D90" s="1434"/>
      <c r="E90" s="1434"/>
      <c r="F90" s="1434"/>
      <c r="G90" s="1434"/>
      <c r="H90" s="1434"/>
      <c r="I90" s="1434"/>
      <c r="J90" s="1434"/>
      <c r="K90" s="1434"/>
      <c r="L90" s="1434"/>
      <c r="M90" s="1434"/>
      <c r="N90" s="1434"/>
      <c r="O90" s="547"/>
      <c r="P90" s="530"/>
    </row>
    <row r="91" spans="1:16" s="65" customFormat="1" ht="23.1" customHeight="1" x14ac:dyDescent="0.2">
      <c r="A91" s="545"/>
      <c r="B91" s="546"/>
      <c r="C91" s="1434"/>
      <c r="D91" s="1434"/>
      <c r="E91" s="1434"/>
      <c r="F91" s="1434"/>
      <c r="G91" s="1434"/>
      <c r="H91" s="1434"/>
      <c r="I91" s="1434"/>
      <c r="J91" s="1434"/>
      <c r="K91" s="1434"/>
      <c r="L91" s="1434"/>
      <c r="M91" s="1434"/>
      <c r="N91" s="1434"/>
      <c r="O91" s="547"/>
      <c r="P91" s="530"/>
    </row>
    <row r="92" spans="1:16" s="65" customFormat="1" ht="23.1" customHeight="1" x14ac:dyDescent="0.2">
      <c r="A92" s="71"/>
      <c r="B92" s="72"/>
      <c r="C92" s="993"/>
      <c r="D92" s="993"/>
      <c r="E92" s="993"/>
      <c r="F92" s="993"/>
      <c r="G92" s="993"/>
      <c r="H92" s="993"/>
      <c r="I92" s="993"/>
      <c r="J92" s="993"/>
      <c r="K92" s="993"/>
      <c r="L92" s="993"/>
      <c r="M92" s="993"/>
      <c r="N92" s="993"/>
      <c r="O92" s="73"/>
      <c r="P92" s="530"/>
    </row>
    <row r="93" spans="1:16" s="65" customFormat="1" ht="23.1" customHeight="1" x14ac:dyDescent="0.2">
      <c r="A93" s="66"/>
      <c r="B93" s="61"/>
      <c r="C93" s="991"/>
      <c r="D93" s="991"/>
      <c r="E93" s="991"/>
      <c r="F93" s="991"/>
      <c r="G93" s="991"/>
      <c r="H93" s="991"/>
      <c r="I93" s="991"/>
      <c r="J93" s="991"/>
      <c r="K93" s="991"/>
      <c r="L93" s="991"/>
      <c r="M93" s="991"/>
      <c r="N93" s="991"/>
      <c r="O93" s="67"/>
      <c r="P93" s="530"/>
    </row>
    <row r="94" spans="1:16" s="65" customFormat="1" ht="23.1" customHeight="1" x14ac:dyDescent="0.2">
      <c r="A94" s="545"/>
      <c r="B94" s="546"/>
      <c r="C94" s="1434"/>
      <c r="D94" s="1434"/>
      <c r="E94" s="1434"/>
      <c r="F94" s="1434"/>
      <c r="G94" s="1434"/>
      <c r="H94" s="1434"/>
      <c r="I94" s="1434"/>
      <c r="J94" s="1434"/>
      <c r="K94" s="1434"/>
      <c r="L94" s="1434"/>
      <c r="M94" s="1434"/>
      <c r="N94" s="1434"/>
      <c r="O94" s="547"/>
      <c r="P94" s="530"/>
    </row>
    <row r="95" spans="1:16" s="65" customFormat="1" ht="23.1" customHeight="1" x14ac:dyDescent="0.2">
      <c r="A95" s="545"/>
      <c r="B95" s="546"/>
      <c r="C95" s="1434"/>
      <c r="D95" s="1434"/>
      <c r="E95" s="1434"/>
      <c r="F95" s="1434"/>
      <c r="G95" s="1434"/>
      <c r="H95" s="1434"/>
      <c r="I95" s="1434"/>
      <c r="J95" s="1434"/>
      <c r="K95" s="1434"/>
      <c r="L95" s="1434"/>
      <c r="M95" s="1434"/>
      <c r="N95" s="1434"/>
      <c r="O95" s="547"/>
      <c r="P95" s="530"/>
    </row>
    <row r="96" spans="1:16" s="65" customFormat="1" ht="23.1" customHeight="1" x14ac:dyDescent="0.2">
      <c r="A96" s="545"/>
      <c r="B96" s="546"/>
      <c r="C96" s="1434"/>
      <c r="D96" s="1434"/>
      <c r="E96" s="1434"/>
      <c r="F96" s="1434"/>
      <c r="G96" s="1434"/>
      <c r="H96" s="1434"/>
      <c r="I96" s="1434"/>
      <c r="J96" s="1434"/>
      <c r="K96" s="1434"/>
      <c r="L96" s="1434"/>
      <c r="M96" s="1434"/>
      <c r="N96" s="1434"/>
      <c r="O96" s="547"/>
      <c r="P96" s="530"/>
    </row>
    <row r="97" spans="1:18" s="65" customFormat="1" ht="23.1" customHeight="1" x14ac:dyDescent="0.2">
      <c r="A97" s="71"/>
      <c r="B97" s="72"/>
      <c r="C97" s="993"/>
      <c r="D97" s="993"/>
      <c r="E97" s="993"/>
      <c r="F97" s="993"/>
      <c r="G97" s="993"/>
      <c r="H97" s="993"/>
      <c r="I97" s="993"/>
      <c r="J97" s="993"/>
      <c r="K97" s="993"/>
      <c r="L97" s="993"/>
      <c r="M97" s="993"/>
      <c r="N97" s="993"/>
      <c r="O97" s="73"/>
      <c r="P97" s="530"/>
    </row>
    <row r="98" spans="1:18" s="65" customFormat="1" ht="23.1" customHeight="1" x14ac:dyDescent="0.2">
      <c r="A98" s="66"/>
      <c r="B98" s="61"/>
      <c r="C98" s="991"/>
      <c r="D98" s="991"/>
      <c r="E98" s="991"/>
      <c r="F98" s="991"/>
      <c r="G98" s="991"/>
      <c r="H98" s="991"/>
      <c r="I98" s="991"/>
      <c r="J98" s="991"/>
      <c r="K98" s="991"/>
      <c r="L98" s="991"/>
      <c r="M98" s="991"/>
      <c r="N98" s="991"/>
      <c r="O98" s="67"/>
      <c r="P98" s="530"/>
    </row>
    <row r="99" spans="1:18" s="65" customFormat="1" ht="23.1" customHeight="1" x14ac:dyDescent="0.2">
      <c r="A99" s="545"/>
      <c r="B99" s="546"/>
      <c r="C99" s="1434"/>
      <c r="D99" s="1434"/>
      <c r="E99" s="1434"/>
      <c r="F99" s="1434"/>
      <c r="G99" s="1434"/>
      <c r="H99" s="1434"/>
      <c r="I99" s="1434"/>
      <c r="J99" s="1434"/>
      <c r="K99" s="1434"/>
      <c r="L99" s="1434"/>
      <c r="M99" s="1434"/>
      <c r="N99" s="1434"/>
      <c r="O99" s="547"/>
      <c r="P99" s="530"/>
    </row>
    <row r="100" spans="1:18" s="65" customFormat="1" ht="23.1" customHeight="1" x14ac:dyDescent="0.2">
      <c r="A100" s="545"/>
      <c r="B100" s="546"/>
      <c r="C100" s="1434"/>
      <c r="D100" s="1434"/>
      <c r="E100" s="1434"/>
      <c r="F100" s="1434"/>
      <c r="G100" s="1434"/>
      <c r="H100" s="1434"/>
      <c r="I100" s="1434"/>
      <c r="J100" s="1434"/>
      <c r="K100" s="1434"/>
      <c r="L100" s="1434"/>
      <c r="M100" s="1434"/>
      <c r="N100" s="1434"/>
      <c r="O100" s="547"/>
      <c r="P100" s="530"/>
    </row>
    <row r="101" spans="1:18" s="65" customFormat="1" ht="23.1" customHeight="1" x14ac:dyDescent="0.2">
      <c r="A101" s="545"/>
      <c r="B101" s="546"/>
      <c r="C101" s="1434"/>
      <c r="D101" s="1434"/>
      <c r="E101" s="1434"/>
      <c r="F101" s="1434"/>
      <c r="G101" s="1434"/>
      <c r="H101" s="1434"/>
      <c r="I101" s="1434"/>
      <c r="J101" s="1434"/>
      <c r="K101" s="1434"/>
      <c r="L101" s="1434"/>
      <c r="M101" s="1434"/>
      <c r="N101" s="1434"/>
      <c r="O101" s="547"/>
      <c r="P101" s="530"/>
    </row>
    <row r="102" spans="1:18" s="65" customFormat="1" ht="23.1" customHeight="1" x14ac:dyDescent="0.2">
      <c r="A102" s="71"/>
      <c r="B102" s="72"/>
      <c r="C102" s="993"/>
      <c r="D102" s="993"/>
      <c r="E102" s="993"/>
      <c r="F102" s="993"/>
      <c r="G102" s="993"/>
      <c r="H102" s="993"/>
      <c r="I102" s="993"/>
      <c r="J102" s="993"/>
      <c r="K102" s="993"/>
      <c r="L102" s="993"/>
      <c r="M102" s="993"/>
      <c r="N102" s="993"/>
      <c r="O102" s="73"/>
      <c r="P102" s="530"/>
    </row>
    <row r="103" spans="1:18" s="65" customFormat="1" ht="23.1" customHeight="1" x14ac:dyDescent="0.2">
      <c r="A103" s="74"/>
      <c r="B103" s="61"/>
      <c r="C103" s="991"/>
      <c r="D103" s="991"/>
      <c r="E103" s="991"/>
      <c r="F103" s="991"/>
      <c r="G103" s="991"/>
      <c r="H103" s="991"/>
      <c r="I103" s="991"/>
      <c r="J103" s="991"/>
      <c r="K103" s="991"/>
      <c r="L103" s="991"/>
      <c r="M103" s="991"/>
      <c r="N103" s="991"/>
      <c r="O103" s="75"/>
    </row>
    <row r="104" spans="1:18" s="65" customFormat="1" ht="23.1" customHeight="1" x14ac:dyDescent="0.2">
      <c r="A104" s="545"/>
      <c r="B104" s="546"/>
      <c r="C104" s="1434"/>
      <c r="D104" s="1434"/>
      <c r="E104" s="1434"/>
      <c r="F104" s="1434"/>
      <c r="G104" s="1434"/>
      <c r="H104" s="1434"/>
      <c r="I104" s="1434"/>
      <c r="J104" s="1434"/>
      <c r="K104" s="1434"/>
      <c r="L104" s="1434"/>
      <c r="M104" s="1434"/>
      <c r="N104" s="1434"/>
      <c r="O104" s="547"/>
      <c r="P104" s="548"/>
    </row>
    <row r="105" spans="1:18" s="65" customFormat="1" ht="23.1" customHeight="1" x14ac:dyDescent="0.2">
      <c r="A105" s="545"/>
      <c r="B105" s="546"/>
      <c r="C105" s="1434"/>
      <c r="D105" s="1434"/>
      <c r="E105" s="1434"/>
      <c r="F105" s="1434"/>
      <c r="G105" s="1434"/>
      <c r="H105" s="1434"/>
      <c r="I105" s="1434"/>
      <c r="J105" s="1434"/>
      <c r="K105" s="1434"/>
      <c r="L105" s="1434"/>
      <c r="M105" s="1434"/>
      <c r="N105" s="1434"/>
      <c r="O105" s="547"/>
      <c r="P105" s="548"/>
    </row>
    <row r="106" spans="1:18" s="65" customFormat="1" ht="23.1" customHeight="1" x14ac:dyDescent="0.2">
      <c r="A106" s="545"/>
      <c r="B106" s="546"/>
      <c r="C106" s="1434"/>
      <c r="D106" s="1434"/>
      <c r="E106" s="1434"/>
      <c r="F106" s="1434"/>
      <c r="G106" s="1434"/>
      <c r="H106" s="1434"/>
      <c r="I106" s="1434"/>
      <c r="J106" s="1434"/>
      <c r="K106" s="1434"/>
      <c r="L106" s="1434"/>
      <c r="M106" s="1434"/>
      <c r="N106" s="1434"/>
      <c r="O106" s="547"/>
      <c r="P106" s="548"/>
    </row>
    <row r="107" spans="1:18" s="65" customFormat="1" ht="23.1" customHeight="1" thickBot="1" x14ac:dyDescent="0.25">
      <c r="A107" s="77"/>
      <c r="B107" s="78"/>
      <c r="C107" s="994"/>
      <c r="D107" s="994"/>
      <c r="E107" s="994"/>
      <c r="F107" s="994"/>
      <c r="G107" s="994"/>
      <c r="H107" s="994"/>
      <c r="I107" s="994"/>
      <c r="J107" s="994"/>
      <c r="K107" s="994"/>
      <c r="L107" s="994"/>
      <c r="M107" s="994"/>
      <c r="N107" s="994"/>
      <c r="O107" s="79"/>
      <c r="P107" s="36"/>
      <c r="Q107" s="36"/>
      <c r="R107" s="36"/>
    </row>
    <row r="108" spans="1:18" ht="22.5" customHeight="1" x14ac:dyDescent="0.2"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</row>
    <row r="109" spans="1:18" ht="22.5" customHeight="1" x14ac:dyDescent="0.2"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</row>
    <row r="110" spans="1:18" ht="22.5" customHeight="1" x14ac:dyDescent="0.2"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</row>
    <row r="111" spans="1:18" ht="22.5" customHeight="1" x14ac:dyDescent="0.2"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</row>
    <row r="112" spans="1:18" ht="22.5" customHeight="1" x14ac:dyDescent="0.2"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</row>
    <row r="113" spans="3:14" ht="22.5" customHeight="1" x14ac:dyDescent="0.2"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spans="3:14" ht="22.5" customHeight="1" x14ac:dyDescent="0.2"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spans="3:14" ht="22.5" customHeight="1" x14ac:dyDescent="0.2"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6" spans="3:14" ht="22.5" customHeight="1" x14ac:dyDescent="0.2"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</row>
    <row r="117" spans="3:14" ht="22.5" customHeight="1" x14ac:dyDescent="0.2"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</row>
    <row r="118" spans="3:14" ht="22.5" customHeight="1" x14ac:dyDescent="0.2"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spans="3:14" ht="22.5" customHeight="1" x14ac:dyDescent="0.2"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</row>
    <row r="120" spans="3:14" ht="22.5" customHeight="1" x14ac:dyDescent="0.2"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</row>
    <row r="121" spans="3:14" ht="22.5" customHeight="1" x14ac:dyDescent="0.2"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</row>
    <row r="122" spans="3:14" ht="22.5" customHeight="1" x14ac:dyDescent="0.2"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</row>
    <row r="123" spans="3:14" ht="22.5" customHeight="1" x14ac:dyDescent="0.2"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3:14" ht="22.5" customHeight="1" x14ac:dyDescent="0.2"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</row>
    <row r="125" spans="3:14" ht="22.5" customHeight="1" x14ac:dyDescent="0.2"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</row>
    <row r="126" spans="3:14" ht="22.5" customHeight="1" x14ac:dyDescent="0.2"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</row>
    <row r="127" spans="3:14" ht="22.5" customHeight="1" x14ac:dyDescent="0.2"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</row>
    <row r="128" spans="3:14" ht="22.5" customHeight="1" x14ac:dyDescent="0.2"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</row>
    <row r="129" spans="3:14" ht="22.5" customHeight="1" x14ac:dyDescent="0.2"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</row>
    <row r="130" spans="3:14" ht="22.5" customHeight="1" x14ac:dyDescent="0.2"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spans="3:14" ht="22.5" customHeight="1" x14ac:dyDescent="0.2"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</row>
    <row r="132" spans="3:14" ht="22.5" customHeight="1" x14ac:dyDescent="0.2"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</row>
    <row r="133" spans="3:14" ht="22.5" customHeight="1" x14ac:dyDescent="0.2"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</row>
    <row r="134" spans="3:14" ht="22.5" customHeight="1" x14ac:dyDescent="0.2"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</row>
    <row r="135" spans="3:14" ht="22.5" customHeight="1" x14ac:dyDescent="0.2"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</row>
    <row r="136" spans="3:14" ht="22.5" customHeight="1" x14ac:dyDescent="0.2"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</row>
    <row r="137" spans="3:14" ht="22.5" customHeight="1" x14ac:dyDescent="0.2"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</row>
    <row r="138" spans="3:14" ht="22.5" customHeight="1" x14ac:dyDescent="0.2"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</row>
    <row r="139" spans="3:14" ht="22.5" customHeight="1" x14ac:dyDescent="0.2"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</row>
    <row r="140" spans="3:14" ht="22.5" customHeight="1" x14ac:dyDescent="0.2"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spans="3:14" ht="22.5" customHeight="1" x14ac:dyDescent="0.2"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3:14" ht="22.5" customHeight="1" x14ac:dyDescent="0.2"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</row>
    <row r="143" spans="3:14" ht="22.5" customHeight="1" x14ac:dyDescent="0.2"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</row>
    <row r="144" spans="3:14" ht="22.5" customHeight="1" x14ac:dyDescent="0.2"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</row>
    <row r="145" spans="3:14" ht="22.5" customHeight="1" x14ac:dyDescent="0.2"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spans="3:14" ht="22.5" customHeight="1" x14ac:dyDescent="0.2"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</row>
    <row r="147" spans="3:14" ht="22.5" customHeight="1" x14ac:dyDescent="0.2"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</row>
    <row r="148" spans="3:14" ht="22.5" customHeight="1" x14ac:dyDescent="0.2"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</row>
    <row r="149" spans="3:14" ht="22.5" customHeight="1" x14ac:dyDescent="0.2"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</row>
    <row r="150" spans="3:14" ht="22.5" customHeight="1" x14ac:dyDescent="0.2"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</row>
    <row r="151" spans="3:14" ht="22.5" customHeight="1" x14ac:dyDescent="0.2"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</row>
    <row r="152" spans="3:14" ht="22.5" customHeight="1" x14ac:dyDescent="0.2"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</row>
    <row r="153" spans="3:14" ht="22.5" customHeight="1" x14ac:dyDescent="0.2"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</row>
    <row r="154" spans="3:14" ht="22.5" customHeight="1" x14ac:dyDescent="0.2"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spans="3:14" ht="22.5" customHeight="1" x14ac:dyDescent="0.2"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</row>
    <row r="156" spans="3:14" ht="22.5" customHeight="1" x14ac:dyDescent="0.2"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</row>
    <row r="157" spans="3:14" ht="22.5" customHeight="1" x14ac:dyDescent="0.2"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</row>
    <row r="158" spans="3:14" ht="22.5" customHeight="1" x14ac:dyDescent="0.2"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spans="3:14" ht="22.5" customHeight="1" x14ac:dyDescent="0.2"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3:14" ht="22.5" customHeight="1" x14ac:dyDescent="0.2"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3:14" ht="22.5" customHeight="1" x14ac:dyDescent="0.2"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</row>
    <row r="162" spans="3:14" ht="22.5" customHeight="1" x14ac:dyDescent="0.2"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</row>
    <row r="163" spans="3:14" ht="22.5" customHeight="1" x14ac:dyDescent="0.2"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</row>
    <row r="164" spans="3:14" ht="22.5" customHeight="1" x14ac:dyDescent="0.2"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</row>
    <row r="165" spans="3:14" ht="22.5" customHeight="1" x14ac:dyDescent="0.2"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</row>
    <row r="166" spans="3:14" ht="22.5" customHeight="1" x14ac:dyDescent="0.2"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</row>
    <row r="167" spans="3:14" ht="22.5" customHeight="1" x14ac:dyDescent="0.2"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</row>
    <row r="168" spans="3:14" ht="22.5" customHeight="1" x14ac:dyDescent="0.2"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</row>
    <row r="169" spans="3:14" ht="22.5" customHeight="1" x14ac:dyDescent="0.2"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</row>
    <row r="170" spans="3:14" ht="22.5" customHeight="1" x14ac:dyDescent="0.2"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</row>
    <row r="171" spans="3:14" ht="22.5" customHeight="1" x14ac:dyDescent="0.2"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</row>
    <row r="172" spans="3:14" ht="22.5" customHeight="1" x14ac:dyDescent="0.2"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</row>
    <row r="173" spans="3:14" ht="22.5" customHeight="1" x14ac:dyDescent="0.2"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spans="3:14" ht="22.5" customHeight="1" x14ac:dyDescent="0.2"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</row>
    <row r="175" spans="3:14" ht="22.5" customHeight="1" x14ac:dyDescent="0.2"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</row>
    <row r="176" spans="3:14" ht="22.5" customHeight="1" x14ac:dyDescent="0.2"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</row>
    <row r="177" spans="3:14" ht="22.5" customHeight="1" x14ac:dyDescent="0.2"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</row>
    <row r="178" spans="3:14" ht="22.5" customHeight="1" x14ac:dyDescent="0.2"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</row>
    <row r="179" spans="3:14" ht="22.5" customHeight="1" x14ac:dyDescent="0.2"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</row>
    <row r="180" spans="3:14" ht="22.5" customHeight="1" x14ac:dyDescent="0.2"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3:14" ht="22.5" customHeight="1" x14ac:dyDescent="0.2"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</row>
    <row r="182" spans="3:14" ht="22.5" customHeight="1" x14ac:dyDescent="0.2"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</row>
    <row r="183" spans="3:14" ht="22.5" customHeight="1" x14ac:dyDescent="0.2"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</row>
    <row r="184" spans="3:14" ht="22.5" customHeight="1" x14ac:dyDescent="0.2"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</row>
    <row r="185" spans="3:14" ht="22.5" customHeight="1" x14ac:dyDescent="0.2"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</row>
    <row r="186" spans="3:14" ht="22.5" customHeight="1" x14ac:dyDescent="0.2"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spans="3:14" ht="22.5" customHeight="1" x14ac:dyDescent="0.2"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</row>
    <row r="188" spans="3:14" ht="22.5" customHeight="1" x14ac:dyDescent="0.2"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</row>
    <row r="189" spans="3:14" ht="22.5" customHeight="1" x14ac:dyDescent="0.2"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</row>
    <row r="190" spans="3:14" ht="22.5" customHeight="1" x14ac:dyDescent="0.2"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</row>
    <row r="191" spans="3:14" ht="22.5" customHeight="1" x14ac:dyDescent="0.2"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</row>
    <row r="192" spans="3:14" ht="22.5" customHeight="1" x14ac:dyDescent="0.2"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</row>
    <row r="193" spans="3:14" ht="22.5" customHeight="1" x14ac:dyDescent="0.2"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</row>
    <row r="194" spans="3:14" ht="22.5" customHeight="1" x14ac:dyDescent="0.2"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</row>
    <row r="195" spans="3:14" ht="22.5" customHeight="1" x14ac:dyDescent="0.2"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</row>
    <row r="196" spans="3:14" ht="22.5" customHeight="1" x14ac:dyDescent="0.2"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</row>
    <row r="197" spans="3:14" ht="22.5" customHeight="1" x14ac:dyDescent="0.2"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</row>
    <row r="198" spans="3:14" ht="22.5" customHeight="1" x14ac:dyDescent="0.2"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</row>
    <row r="199" spans="3:14" ht="22.5" customHeight="1" x14ac:dyDescent="0.2"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</row>
    <row r="200" spans="3:14" ht="22.5" customHeight="1" x14ac:dyDescent="0.2"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</row>
    <row r="201" spans="3:14" ht="22.5" customHeight="1" x14ac:dyDescent="0.2"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</row>
    <row r="202" spans="3:14" ht="22.5" customHeight="1" x14ac:dyDescent="0.2"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</row>
    <row r="203" spans="3:14" ht="22.5" customHeight="1" x14ac:dyDescent="0.2"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</row>
    <row r="204" spans="3:14" ht="22.5" customHeight="1" x14ac:dyDescent="0.2"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</row>
    <row r="205" spans="3:14" ht="22.5" customHeight="1" x14ac:dyDescent="0.2"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</row>
    <row r="206" spans="3:14" ht="22.5" customHeight="1" x14ac:dyDescent="0.2"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</row>
    <row r="207" spans="3:14" ht="22.5" customHeight="1" x14ac:dyDescent="0.2"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</row>
    <row r="208" spans="3:14" ht="22.5" customHeight="1" x14ac:dyDescent="0.2"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</row>
    <row r="209" spans="3:14" ht="22.5" customHeight="1" x14ac:dyDescent="0.2"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</row>
    <row r="210" spans="3:14" ht="22.5" customHeight="1" x14ac:dyDescent="0.2"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</row>
    <row r="211" spans="3:14" ht="22.5" customHeight="1" x14ac:dyDescent="0.2"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</row>
    <row r="212" spans="3:14" ht="22.5" customHeight="1" x14ac:dyDescent="0.2"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</row>
    <row r="213" spans="3:14" ht="22.5" customHeight="1" x14ac:dyDescent="0.2"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</row>
    <row r="214" spans="3:14" ht="22.5" customHeight="1" x14ac:dyDescent="0.2"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</row>
    <row r="215" spans="3:14" ht="22.5" customHeight="1" x14ac:dyDescent="0.2"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</row>
    <row r="216" spans="3:14" ht="22.5" customHeight="1" x14ac:dyDescent="0.2"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</row>
    <row r="217" spans="3:14" ht="22.5" customHeight="1" x14ac:dyDescent="0.2"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</row>
    <row r="218" spans="3:14" ht="22.5" customHeight="1" x14ac:dyDescent="0.2"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</row>
    <row r="219" spans="3:14" ht="22.5" customHeight="1" x14ac:dyDescent="0.2"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</row>
    <row r="220" spans="3:14" ht="22.5" customHeight="1" x14ac:dyDescent="0.2"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</row>
    <row r="221" spans="3:14" ht="22.5" customHeight="1" x14ac:dyDescent="0.2"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</row>
    <row r="222" spans="3:14" ht="22.5" customHeight="1" x14ac:dyDescent="0.2"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</row>
    <row r="223" spans="3:14" ht="22.5" customHeight="1" x14ac:dyDescent="0.2"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</row>
    <row r="224" spans="3:14" ht="22.5" customHeight="1" x14ac:dyDescent="0.2"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</row>
    <row r="225" spans="3:14" ht="22.5" customHeight="1" x14ac:dyDescent="0.2"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</row>
    <row r="226" spans="3:14" ht="22.5" customHeight="1" x14ac:dyDescent="0.2"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</row>
    <row r="227" spans="3:14" ht="22.5" customHeight="1" x14ac:dyDescent="0.2"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</row>
    <row r="228" spans="3:14" ht="22.5" customHeight="1" x14ac:dyDescent="0.2"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</row>
    <row r="229" spans="3:14" ht="22.5" customHeight="1" x14ac:dyDescent="0.2"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</row>
    <row r="230" spans="3:14" ht="22.5" customHeight="1" x14ac:dyDescent="0.2"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</row>
    <row r="231" spans="3:14" ht="22.5" customHeight="1" x14ac:dyDescent="0.2"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</row>
    <row r="232" spans="3:14" ht="22.5" customHeight="1" x14ac:dyDescent="0.2"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</row>
    <row r="233" spans="3:14" ht="22.5" customHeight="1" x14ac:dyDescent="0.2"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</row>
    <row r="234" spans="3:14" ht="22.5" customHeight="1" x14ac:dyDescent="0.2"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</row>
    <row r="235" spans="3:14" ht="22.5" customHeight="1" x14ac:dyDescent="0.2"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</row>
    <row r="236" spans="3:14" ht="22.5" customHeight="1" x14ac:dyDescent="0.2"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</row>
    <row r="237" spans="3:14" ht="22.5" customHeight="1" x14ac:dyDescent="0.2"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</row>
    <row r="238" spans="3:14" ht="22.5" customHeight="1" x14ac:dyDescent="0.2"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</row>
  </sheetData>
  <mergeCells count="13">
    <mergeCell ref="J6:J7"/>
    <mergeCell ref="K6:K7"/>
    <mergeCell ref="N6:N7"/>
    <mergeCell ref="C3:J3"/>
    <mergeCell ref="O3:O7"/>
    <mergeCell ref="C4:H4"/>
    <mergeCell ref="I4:N4"/>
    <mergeCell ref="E5:H5"/>
    <mergeCell ref="C6:C7"/>
    <mergeCell ref="D6:D7"/>
    <mergeCell ref="E6:E7"/>
    <mergeCell ref="H6:H7"/>
    <mergeCell ref="I6:I7"/>
  </mergeCells>
  <phoneticPr fontId="3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45" pageOrder="overThenDown" orientation="portrait" r:id="rId1"/>
  <headerFooter alignWithMargins="0"/>
  <colBreaks count="1" manualBreakCount="1">
    <brk id="8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83</vt:i4>
      </vt:variant>
      <vt:variant>
        <vt:lpstr>名前付き一覧</vt:lpstr>
      </vt:variant>
      <vt:variant>
        <vt:i4>159</vt:i4>
      </vt:variant>
    </vt:vector>
  </HeadingPairs>
  <TitlesOfParts>
    <vt:vector size="242" baseType="lpstr">
      <vt:lpstr>1</vt:lpstr>
      <vt:lpstr>2-1</vt:lpstr>
      <vt:lpstr>2-2</vt:lpstr>
      <vt:lpstr>2-3</vt:lpstr>
      <vt:lpstr>3</vt:lpstr>
      <vt:lpstr>4-1</vt:lpstr>
      <vt:lpstr>4-2</vt:lpstr>
      <vt:lpstr>4-3</vt:lpstr>
      <vt:lpstr>4-4</vt:lpstr>
      <vt:lpstr>5-1(1)</vt:lpstr>
      <vt:lpstr>5-1(2)</vt:lpstr>
      <vt:lpstr>5-1(3)</vt:lpstr>
      <vt:lpstr>5-1(4)</vt:lpstr>
      <vt:lpstr>5-1(5)</vt:lpstr>
      <vt:lpstr>5-2(1)</vt:lpstr>
      <vt:lpstr>5-2(2)</vt:lpstr>
      <vt:lpstr>5-2(3)</vt:lpstr>
      <vt:lpstr>5-2(4)</vt:lpstr>
      <vt:lpstr>5-2(5)</vt:lpstr>
      <vt:lpstr>5-3</vt:lpstr>
      <vt:lpstr>5-4</vt:lpstr>
      <vt:lpstr>6-1(1)</vt:lpstr>
      <vt:lpstr>6-1(2)</vt:lpstr>
      <vt:lpstr>6-2(1)</vt:lpstr>
      <vt:lpstr>6-2(2)</vt:lpstr>
      <vt:lpstr>6-2(3)</vt:lpstr>
      <vt:lpstr>6-2(4)</vt:lpstr>
      <vt:lpstr>7-1(1)</vt:lpstr>
      <vt:lpstr>7-1(2)</vt:lpstr>
      <vt:lpstr>7-2(1)</vt:lpstr>
      <vt:lpstr>7-2(2)</vt:lpstr>
      <vt:lpstr>7-3(1)</vt:lpstr>
      <vt:lpstr>7-3(2)</vt:lpstr>
      <vt:lpstr>7-4(1)</vt:lpstr>
      <vt:lpstr>7-4(2)</vt:lpstr>
      <vt:lpstr>7-5(1)</vt:lpstr>
      <vt:lpstr>7-5(2)</vt:lpstr>
      <vt:lpstr>7-6(1)</vt:lpstr>
      <vt:lpstr>7-6(2)</vt:lpstr>
      <vt:lpstr>7-7(1)</vt:lpstr>
      <vt:lpstr>7-7(2)</vt:lpstr>
      <vt:lpstr>7-8(1)</vt:lpstr>
      <vt:lpstr>7-8(2)</vt:lpstr>
      <vt:lpstr>8-1</vt:lpstr>
      <vt:lpstr>8-2</vt:lpstr>
      <vt:lpstr>8-3</vt:lpstr>
      <vt:lpstr>9</vt:lpstr>
      <vt:lpstr>10-1(1)</vt:lpstr>
      <vt:lpstr>10-1(2)</vt:lpstr>
      <vt:lpstr>10-2(1)</vt:lpstr>
      <vt:lpstr>10-2(2)</vt:lpstr>
      <vt:lpstr>11-1(1)</vt:lpstr>
      <vt:lpstr>11-1(2)</vt:lpstr>
      <vt:lpstr>11-1(3)</vt:lpstr>
      <vt:lpstr>11-1(4)</vt:lpstr>
      <vt:lpstr>11-2</vt:lpstr>
      <vt:lpstr>11-3</vt:lpstr>
      <vt:lpstr>11-4</vt:lpstr>
      <vt:lpstr>11-5</vt:lpstr>
      <vt:lpstr>11-6(1)</vt:lpstr>
      <vt:lpstr>11-6(2)</vt:lpstr>
      <vt:lpstr>11-6(3)</vt:lpstr>
      <vt:lpstr>11-6(4)</vt:lpstr>
      <vt:lpstr>11-7</vt:lpstr>
      <vt:lpstr>11-8(1)</vt:lpstr>
      <vt:lpstr>11-8(2)</vt:lpstr>
      <vt:lpstr>11-8(3)</vt:lpstr>
      <vt:lpstr>11-8(4)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13</vt:lpstr>
      <vt:lpstr>14-1</vt:lpstr>
      <vt:lpstr>14-2</vt:lpstr>
      <vt:lpstr>14-3</vt:lpstr>
      <vt:lpstr>15</vt:lpstr>
      <vt:lpstr>16</vt:lpstr>
      <vt:lpstr>17</vt:lpstr>
      <vt:lpstr>'10-1(1)'!Print_Area</vt:lpstr>
      <vt:lpstr>'10-1(2)'!Print_Area</vt:lpstr>
      <vt:lpstr>'10-2(1)'!Print_Area</vt:lpstr>
      <vt:lpstr>'10-2(2)'!Print_Area</vt:lpstr>
      <vt:lpstr>'11-1(1)'!Print_Area</vt:lpstr>
      <vt:lpstr>'11-1(2)'!Print_Area</vt:lpstr>
      <vt:lpstr>'11-1(3)'!Print_Area</vt:lpstr>
      <vt:lpstr>'11-1(4)'!Print_Area</vt:lpstr>
      <vt:lpstr>'11-2'!Print_Area</vt:lpstr>
      <vt:lpstr>'11-3'!Print_Area</vt:lpstr>
      <vt:lpstr>'11-4'!Print_Area</vt:lpstr>
      <vt:lpstr>'11-5'!Print_Area</vt:lpstr>
      <vt:lpstr>'11-6(1)'!Print_Area</vt:lpstr>
      <vt:lpstr>'11-6(2)'!Print_Area</vt:lpstr>
      <vt:lpstr>'11-6(3)'!Print_Area</vt:lpstr>
      <vt:lpstr>'11-6(4)'!Print_Area</vt:lpstr>
      <vt:lpstr>'11-7'!Print_Area</vt:lpstr>
      <vt:lpstr>'11-8(1)'!Print_Area</vt:lpstr>
      <vt:lpstr>'11-8(2)'!Print_Area</vt:lpstr>
      <vt:lpstr>'11-8(3)'!Print_Area</vt:lpstr>
      <vt:lpstr>'11-8(4)'!Print_Area</vt:lpstr>
      <vt:lpstr>'12-1'!Print_Area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'13'!Print_Area</vt:lpstr>
      <vt:lpstr>'14-1'!Print_Area</vt:lpstr>
      <vt:lpstr>'14-2'!Print_Area</vt:lpstr>
      <vt:lpstr>'14-3'!Print_Area</vt:lpstr>
      <vt:lpstr>'15'!Print_Area</vt:lpstr>
      <vt:lpstr>'16'!Print_Area</vt:lpstr>
      <vt:lpstr>'17'!Print_Area</vt:lpstr>
      <vt:lpstr>'2-1'!Print_Area</vt:lpstr>
      <vt:lpstr>'2-2'!Print_Area</vt:lpstr>
      <vt:lpstr>'2-3'!Print_Area</vt:lpstr>
      <vt:lpstr>'3'!Print_Area</vt:lpstr>
      <vt:lpstr>'4-1'!Print_Area</vt:lpstr>
      <vt:lpstr>'4-2'!Print_Area</vt:lpstr>
      <vt:lpstr>'4-3'!Print_Area</vt:lpstr>
      <vt:lpstr>'4-4'!Print_Area</vt:lpstr>
      <vt:lpstr>'5-1(1)'!Print_Area</vt:lpstr>
      <vt:lpstr>'5-1(2)'!Print_Area</vt:lpstr>
      <vt:lpstr>'5-1(3)'!Print_Area</vt:lpstr>
      <vt:lpstr>'5-1(4)'!Print_Area</vt:lpstr>
      <vt:lpstr>'5-1(5)'!Print_Area</vt:lpstr>
      <vt:lpstr>'5-2(1)'!Print_Area</vt:lpstr>
      <vt:lpstr>'5-2(2)'!Print_Area</vt:lpstr>
      <vt:lpstr>'5-2(3)'!Print_Area</vt:lpstr>
      <vt:lpstr>'5-2(4)'!Print_Area</vt:lpstr>
      <vt:lpstr>'5-2(5)'!Print_Area</vt:lpstr>
      <vt:lpstr>'5-3'!Print_Area</vt:lpstr>
      <vt:lpstr>'5-4'!Print_Area</vt:lpstr>
      <vt:lpstr>'6-1(1)'!Print_Area</vt:lpstr>
      <vt:lpstr>'6-1(2)'!Print_Area</vt:lpstr>
      <vt:lpstr>'6-2(1)'!Print_Area</vt:lpstr>
      <vt:lpstr>'6-2(2)'!Print_Area</vt:lpstr>
      <vt:lpstr>'6-2(3)'!Print_Area</vt:lpstr>
      <vt:lpstr>'6-2(4)'!Print_Area</vt:lpstr>
      <vt:lpstr>'7-1(1)'!Print_Area</vt:lpstr>
      <vt:lpstr>'7-1(2)'!Print_Area</vt:lpstr>
      <vt:lpstr>'7-2(1)'!Print_Area</vt:lpstr>
      <vt:lpstr>'7-2(2)'!Print_Area</vt:lpstr>
      <vt:lpstr>'7-3(1)'!Print_Area</vt:lpstr>
      <vt:lpstr>'7-3(2)'!Print_Area</vt:lpstr>
      <vt:lpstr>'7-4(1)'!Print_Area</vt:lpstr>
      <vt:lpstr>'7-4(2)'!Print_Area</vt:lpstr>
      <vt:lpstr>'7-5(1)'!Print_Area</vt:lpstr>
      <vt:lpstr>'7-5(2)'!Print_Area</vt:lpstr>
      <vt:lpstr>'7-6(1)'!Print_Area</vt:lpstr>
      <vt:lpstr>'7-6(2)'!Print_Area</vt:lpstr>
      <vt:lpstr>'7-7(1)'!Print_Area</vt:lpstr>
      <vt:lpstr>'7-7(2)'!Print_Area</vt:lpstr>
      <vt:lpstr>'7-8(1)'!Print_Area</vt:lpstr>
      <vt:lpstr>'7-8(2)'!Print_Area</vt:lpstr>
      <vt:lpstr>'8-1'!Print_Area</vt:lpstr>
      <vt:lpstr>'8-2'!Print_Area</vt:lpstr>
      <vt:lpstr>'8-3'!Print_Area</vt:lpstr>
      <vt:lpstr>'9'!Print_Area</vt:lpstr>
      <vt:lpstr>'10-1(1)'!Print_Titles</vt:lpstr>
      <vt:lpstr>'10-1(2)'!Print_Titles</vt:lpstr>
      <vt:lpstr>'10-2(1)'!Print_Titles</vt:lpstr>
      <vt:lpstr>'10-2(2)'!Print_Titles</vt:lpstr>
      <vt:lpstr>'11-1(1)'!Print_Titles</vt:lpstr>
      <vt:lpstr>'11-1(2)'!Print_Titles</vt:lpstr>
      <vt:lpstr>'11-1(3)'!Print_Titles</vt:lpstr>
      <vt:lpstr>'11-1(4)'!Print_Titles</vt:lpstr>
      <vt:lpstr>'11-2'!Print_Titles</vt:lpstr>
      <vt:lpstr>'11-3'!Print_Titles</vt:lpstr>
      <vt:lpstr>'11-4'!Print_Titles</vt:lpstr>
      <vt:lpstr>'11-5'!Print_Titles</vt:lpstr>
      <vt:lpstr>'11-6(1)'!Print_Titles</vt:lpstr>
      <vt:lpstr>'11-6(2)'!Print_Titles</vt:lpstr>
      <vt:lpstr>'11-6(3)'!Print_Titles</vt:lpstr>
      <vt:lpstr>'11-6(4)'!Print_Titles</vt:lpstr>
      <vt:lpstr>'11-7'!Print_Titles</vt:lpstr>
      <vt:lpstr>'11-8(1)'!Print_Titles</vt:lpstr>
      <vt:lpstr>'11-8(2)'!Print_Titles</vt:lpstr>
      <vt:lpstr>'11-8(3)'!Print_Titles</vt:lpstr>
      <vt:lpstr>'11-8(4)'!Print_Titles</vt:lpstr>
      <vt:lpstr>'12-1'!Print_Titles</vt:lpstr>
      <vt:lpstr>'12-2'!Print_Titles</vt:lpstr>
      <vt:lpstr>'12-3'!Print_Titles</vt:lpstr>
      <vt:lpstr>'12-4'!Print_Titles</vt:lpstr>
      <vt:lpstr>'12-5'!Print_Titles</vt:lpstr>
      <vt:lpstr>'12-6'!Print_Titles</vt:lpstr>
      <vt:lpstr>'12-7'!Print_Titles</vt:lpstr>
      <vt:lpstr>'12-8'!Print_Titles</vt:lpstr>
      <vt:lpstr>'13'!Print_Titles</vt:lpstr>
      <vt:lpstr>'14-1'!Print_Titles</vt:lpstr>
      <vt:lpstr>'14-2'!Print_Titles</vt:lpstr>
      <vt:lpstr>'14-3'!Print_Titles</vt:lpstr>
      <vt:lpstr>'15'!Print_Titles</vt:lpstr>
      <vt:lpstr>'16'!Print_Titles</vt:lpstr>
      <vt:lpstr>'4-1'!Print_Titles</vt:lpstr>
      <vt:lpstr>'4-2'!Print_Titles</vt:lpstr>
      <vt:lpstr>'4-3'!Print_Titles</vt:lpstr>
      <vt:lpstr>'4-4'!Print_Titles</vt:lpstr>
      <vt:lpstr>'5-1(1)'!Print_Titles</vt:lpstr>
      <vt:lpstr>'5-1(2)'!Print_Titles</vt:lpstr>
      <vt:lpstr>'5-1(3)'!Print_Titles</vt:lpstr>
      <vt:lpstr>'5-1(4)'!Print_Titles</vt:lpstr>
      <vt:lpstr>'5-1(5)'!Print_Titles</vt:lpstr>
      <vt:lpstr>'5-2(1)'!Print_Titles</vt:lpstr>
      <vt:lpstr>'5-2(2)'!Print_Titles</vt:lpstr>
      <vt:lpstr>'5-2(3)'!Print_Titles</vt:lpstr>
      <vt:lpstr>'5-2(4)'!Print_Titles</vt:lpstr>
      <vt:lpstr>'5-2(5)'!Print_Titles</vt:lpstr>
      <vt:lpstr>'5-3'!Print_Titles</vt:lpstr>
      <vt:lpstr>'5-4'!Print_Titles</vt:lpstr>
      <vt:lpstr>'6-1(1)'!Print_Titles</vt:lpstr>
      <vt:lpstr>'6-1(2)'!Print_Titles</vt:lpstr>
      <vt:lpstr>'6-2(1)'!Print_Titles</vt:lpstr>
      <vt:lpstr>'6-2(2)'!Print_Titles</vt:lpstr>
      <vt:lpstr>'6-2(3)'!Print_Titles</vt:lpstr>
      <vt:lpstr>'6-2(4)'!Print_Titles</vt:lpstr>
      <vt:lpstr>'7-1(1)'!Print_Titles</vt:lpstr>
      <vt:lpstr>'7-1(2)'!Print_Titles</vt:lpstr>
      <vt:lpstr>'7-2(1)'!Print_Titles</vt:lpstr>
      <vt:lpstr>'7-2(2)'!Print_Titles</vt:lpstr>
      <vt:lpstr>'7-3(1)'!Print_Titles</vt:lpstr>
      <vt:lpstr>'7-3(2)'!Print_Titles</vt:lpstr>
      <vt:lpstr>'7-4(1)'!Print_Titles</vt:lpstr>
      <vt:lpstr>'7-4(2)'!Print_Titles</vt:lpstr>
      <vt:lpstr>'7-5(1)'!Print_Titles</vt:lpstr>
      <vt:lpstr>'7-5(2)'!Print_Titles</vt:lpstr>
      <vt:lpstr>'7-6(1)'!Print_Titles</vt:lpstr>
      <vt:lpstr>'7-6(2)'!Print_Titles</vt:lpstr>
      <vt:lpstr>'7-7(1)'!Print_Titles</vt:lpstr>
      <vt:lpstr>'7-7(2)'!Print_Titles</vt:lpstr>
      <vt:lpstr>'7-8(1)'!Print_Titles</vt:lpstr>
      <vt:lpstr>'7-8(2)'!Print_Titles</vt:lpstr>
      <vt:lpstr>'8-1'!Print_Titles</vt:lpstr>
      <vt:lpstr>'8-2'!Print_Titles</vt:lpstr>
      <vt:lpstr>'8-3'!Print_Titles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2025-11-11T07:05:15Z</dcterms:created>
  <dcterms:modified xsi:type="dcterms:W3CDTF">2025-11-11T07:05:19Z</dcterms:modified>
</cp:coreProperties>
</file>